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7470" windowHeight="6135" tabRatio="939" activeTab="2"/>
  </bookViews>
  <sheets>
    <sheet name="Comissao_Publicizacao" sheetId="10" r:id="rId1"/>
    <sheet name="Analise_Situacao" sheetId="11" r:id="rId2"/>
    <sheet name="Matriz_Logica" sheetId="7" r:id="rId3"/>
  </sheets>
  <definedNames>
    <definedName name="_xlnm.Print_Area" localSheetId="1">Analise_Situacao!$A$1:$H$55</definedName>
    <definedName name="_xlnm.Print_Titles" localSheetId="2">Matriz_Logica!$2:$6</definedName>
  </definedNames>
  <calcPr calcId="125725" calcMode="manual"/>
</workbook>
</file>

<file path=xl/calcChain.xml><?xml version="1.0" encoding="utf-8"?>
<calcChain xmlns="http://schemas.openxmlformats.org/spreadsheetml/2006/main">
  <c r="B68" i="11"/>
  <c r="B65"/>
  <c r="B64"/>
  <c r="B62"/>
  <c r="B56"/>
  <c r="B52"/>
  <c r="B46"/>
  <c r="B42"/>
  <c r="B41"/>
  <c r="B40"/>
  <c r="B39"/>
  <c r="B38"/>
  <c r="B37"/>
  <c r="C34"/>
  <c r="C30"/>
  <c r="C29"/>
  <c r="C28"/>
  <c r="C27"/>
  <c r="C26"/>
  <c r="B26"/>
  <c r="B34" s="1"/>
  <c r="C22"/>
  <c r="B22"/>
  <c r="C13"/>
</calcChain>
</file>

<file path=xl/sharedStrings.xml><?xml version="1.0" encoding="utf-8"?>
<sst xmlns="http://schemas.openxmlformats.org/spreadsheetml/2006/main" count="548" uniqueCount="313">
  <si>
    <t>PROBLEMA</t>
  </si>
  <si>
    <t>DESCRITOR (dados estatísticos, depoimentos, etc)</t>
  </si>
  <si>
    <t>CAUSA</t>
  </si>
  <si>
    <t>CONSEQUÊNCIA</t>
  </si>
  <si>
    <t>DESCRITOR</t>
  </si>
  <si>
    <t>OBJETIVO</t>
  </si>
  <si>
    <t>OBJETIVO SUPERIOR</t>
  </si>
  <si>
    <t>SERVIÇO</t>
  </si>
  <si>
    <t>CRITÉRIOS</t>
  </si>
  <si>
    <t>QUESTÕES ORIENTADORAS</t>
  </si>
  <si>
    <t>META</t>
  </si>
  <si>
    <t>MEIO DE VERIFICAÇÃO</t>
  </si>
  <si>
    <t>Impacto</t>
  </si>
  <si>
    <t>LÓGICA DE INTERVENÇÃO</t>
  </si>
  <si>
    <t>PRESSUPOSTOS</t>
  </si>
  <si>
    <t>Para que o objetivo deve contribuir?</t>
  </si>
  <si>
    <t>OBJETIVO DO SERVIÇO</t>
  </si>
  <si>
    <t>Nota Fiscal</t>
  </si>
  <si>
    <t>Nome</t>
  </si>
  <si>
    <t>Instituição</t>
  </si>
  <si>
    <t>Telefone</t>
  </si>
  <si>
    <t>E-mail</t>
  </si>
  <si>
    <t>Os bens necessários ao funcionamento do serviço foram adquiridos em conformidade ao Plano de Aquisições?</t>
  </si>
  <si>
    <t xml:space="preserve">               &gt;=100% - 10 pontos
&lt; 100% e &gt;= 90% - 9 pontos 
&lt;   90% e &gt;= 80% -  8 pontos
&lt;   80%                 -  0 ponto</t>
  </si>
  <si>
    <t>Contratos de trabalho.</t>
  </si>
  <si>
    <t>Existem e estão disponíveis profissionais com o perfil definido.</t>
  </si>
  <si>
    <t>Eficácia</t>
  </si>
  <si>
    <t>Relatorio de Eventos Realizados</t>
  </si>
  <si>
    <t>Conformidade</t>
  </si>
  <si>
    <t>Qualidade</t>
  </si>
  <si>
    <t>O Plano de Assessoria às Incubadas foi executado?</t>
  </si>
  <si>
    <t>Os participantes ficaram satisfeitos com a assessoria?</t>
  </si>
  <si>
    <t>(Qtde de Assessorias Realizadas / Qtde de Assessorias Previstas) X 100</t>
  </si>
  <si>
    <t>O Plano de Monitoramento das Incubadas foi executado?</t>
  </si>
  <si>
    <t>(Qtde de Monitoramentos Realizados / Qtde de Monitoramentos Previstos) X 100</t>
  </si>
  <si>
    <t>O Plano de Prospecção foi executado?</t>
  </si>
  <si>
    <t>não se aplica</t>
  </si>
  <si>
    <t>Eficiência</t>
  </si>
  <si>
    <t>(Qtde de Ações de Mídia Realizadas / Qtde de Ações Previstas no Plano) X 100</t>
  </si>
  <si>
    <t>Qual a densidade de profissionais do PqT?</t>
  </si>
  <si>
    <t>(Densidade real de profissionais por m2 / Densidade prevista) X 100</t>
  </si>
  <si>
    <t>Cadastros das Empresas</t>
  </si>
  <si>
    <t>=100% | 10 pontos
&gt;= 90% &lt; 100% |  8 pontos
&gt;= 80% &lt; 90% |  5 pontos
&lt;  80% |  0 ponto</t>
  </si>
  <si>
    <t>O Plano de Marketing/Mídia foi executado?</t>
  </si>
  <si>
    <t>&gt;=80% | 10 pontos
&lt; 80% e &gt;= 60% | 5 pontos 
&lt;  60% |  0 ponto</t>
  </si>
  <si>
    <t>(Qtde de Avaliações Negativas / Qtde de Participantes do Evento) X 100</t>
  </si>
  <si>
    <t>Relatório de Pesquisa de Satisfação</t>
  </si>
  <si>
    <t>(Qtde de Prospecções Realizadas / Qtde de Prospecções Previstas no Plano) X 100</t>
  </si>
  <si>
    <t>Plano de Prospecção</t>
  </si>
  <si>
    <t>&gt;=80% | 10 pontos
&lt; 80% e &gt;= 60% | 5 pontos
&lt; 60% |  0 ponto</t>
  </si>
  <si>
    <t>(Taxa de Ocupação de Salas Real / Taxa de Ocupação de Salas Prevista) X 100</t>
  </si>
  <si>
    <t>Relatório de Ocupação</t>
  </si>
  <si>
    <t>=100% |10 pontos
&lt;100% &gt;= 90% | 9 pontos 
&lt; 90% e &gt;= 80% | 8 pontos
&lt; 80% | 0 ponto</t>
  </si>
  <si>
    <t>Relatório de Prospecção</t>
  </si>
  <si>
    <t>Existem espaços desocupados?</t>
  </si>
  <si>
    <t>(Qtde de Avaliações Negativas / Qtde Total de Avaliações) X 100</t>
  </si>
  <si>
    <t>&gt;=80% | 10 pontos
&lt; 80% e &gt;= 60% | 5 pontos 
&lt; 60% | 0 ponto</t>
  </si>
  <si>
    <t>&lt;=5% |10 pontos
&gt; 5% e &lt;= 15% | 5 pontos 
&gt; 15% | 0 ponto</t>
  </si>
  <si>
    <t>Relatório de Assessoria</t>
  </si>
  <si>
    <t>Quantas empresas alcançaram a graduação?</t>
  </si>
  <si>
    <t>(Qtde de Empresas Graduadas / Qtde de Empresas Incubadas) X 100</t>
  </si>
  <si>
    <t>Informação gerencial</t>
  </si>
  <si>
    <t>&gt;=80% | 10 pontos
&lt; 80% e &gt;= 60% | 5 pontos 
&lt; 60% |  0 ponto</t>
  </si>
  <si>
    <t>Relatório de Incubação</t>
  </si>
  <si>
    <t>Relatório de Monitoramento</t>
  </si>
  <si>
    <t>Qual a taxa de disponibilidade dos serviços compartilhados?</t>
  </si>
  <si>
    <t>(Tempo disponível para o serviço / Tempo previsto) X 100</t>
  </si>
  <si>
    <t>Qual a taxa de utilização dos serviços compartilhados?</t>
  </si>
  <si>
    <t>(Tempo utilizado / Tempo disponível) X 100</t>
  </si>
  <si>
    <t>Os participantes ficaram satisfeitos com os serviços?</t>
  </si>
  <si>
    <t>Relatório de Prestação de Serviços</t>
  </si>
  <si>
    <t>=100% |10 pontos
&lt;100% e &gt;= 80% | 9 pontos 
&lt; 80% e &gt;= 60% | 8 pontos
&lt; 60% | 0 ponto</t>
  </si>
  <si>
    <t>(Qtde de itens adquiridos conforme Plano de Aquisição/ Qtde de itens previstos no Plano de Aquisição) x 100</t>
  </si>
  <si>
    <t>(Qtde de funcionários contratados/ Qtde de funcionários previstos no Plano de Seleção e Contratação) x 100</t>
  </si>
  <si>
    <t>Qtde de de subprocessos padronizados / Qtde de subprocesso com padronização prevista) x 100.</t>
  </si>
  <si>
    <t>Padrões de Processos elaborados</t>
  </si>
  <si>
    <t>Qtde de funcionários com horas mínimas de capacitação/ Qtde de funcionários previstos no Plano de Capacitação) x 100</t>
  </si>
  <si>
    <t>Relatório de Capacitação</t>
  </si>
  <si>
    <t>(Qtde de sistemas informatizados em funcionamento/ Qtde de sistemas informatizados previstos) x 100.</t>
  </si>
  <si>
    <t>CF1.1.1</t>
  </si>
  <si>
    <t>CF2.1.1</t>
  </si>
  <si>
    <t>CF3.1.1</t>
  </si>
  <si>
    <t>CF3.2.1</t>
  </si>
  <si>
    <t>CF3.3.1</t>
  </si>
  <si>
    <t>CF3.3.2</t>
  </si>
  <si>
    <t>CF3.4.1</t>
  </si>
  <si>
    <t>CF3.4.2</t>
  </si>
  <si>
    <t>CF5.1.1</t>
  </si>
  <si>
    <t>CF5.1.2</t>
  </si>
  <si>
    <t>CF5.1.3</t>
  </si>
  <si>
    <t>CI1.1 – ADQUIRIR BENS PARA FUNCIONAMENTO DO SERVIÇO.</t>
  </si>
  <si>
    <t>CI2.1 – CONTRATAR FUNCIONÁRIOS ADMINISTRATIVOS, TÉCNICOS E DE APOIO</t>
  </si>
  <si>
    <t>CI2.2 – DEFINIR OS FLUXOS E PROCEDIMENTOS DE TRABALHO</t>
  </si>
  <si>
    <t>CI2.3 – CAPACITAR FUNCIONÁRIOS NOS FLUXOS E PROCEDIMENTOS DE TRABALHO</t>
  </si>
  <si>
    <t>CI2.4 – INSTALAR SISTEMAS INFORMATIZADOS</t>
  </si>
  <si>
    <t>CI1.1.1</t>
  </si>
  <si>
    <t>CI2.2.1</t>
  </si>
  <si>
    <t>CI2.1.1</t>
  </si>
  <si>
    <t>CI2.3.1</t>
  </si>
  <si>
    <t>CI2.4.1</t>
  </si>
  <si>
    <t>Relatório de Prestação de Contas</t>
  </si>
  <si>
    <t>Valor monetário dos provisionamentos realizados/ Valor monetário dos provisionamentos devidos x 100</t>
  </si>
  <si>
    <t>Total das despesas em conformidade / Total de despesas efetivadas no Relatório de Prestação de Contas * 100</t>
  </si>
  <si>
    <t>Percentual do orçamento de pessoal executado em relação ao orçamento total previsto/ Limite percentual de execução do orçamento de pessoal) x 100
Nota: Para o cálculo do indicador os valores serão registrados observando o regime de competência</t>
  </si>
  <si>
    <t xml:space="preserve">
Nº de eventos de capacitação de trabalhadores realizados de acordo com o Plano de Capacitação / Nº de eventos de capacitação previstos no Plano de Capacitação x 100</t>
  </si>
  <si>
    <t>Folha de Pagamento de Pessoal  e Quadro de Dimensionamento Minimo de Pessoal (Anexo do Contrato)</t>
  </si>
  <si>
    <r>
      <t xml:space="preserve">
</t>
    </r>
    <r>
      <rPr>
        <sz val="8"/>
        <rFont val="Arial"/>
        <family val="2"/>
      </rPr>
      <t>Nº de ações de manutenção  executadas / Nº de ações de  manutenção previstas no Plano de Manutenção x 100</t>
    </r>
  </si>
  <si>
    <t>Registro de Execução da  Manutenção</t>
  </si>
  <si>
    <t>Relatório de vistoria</t>
  </si>
  <si>
    <t xml:space="preserve">Nº de Relatórios de Prestação de Contas tempestivos/ Nº de Relatórios previsto x 100 </t>
  </si>
  <si>
    <t>Protocolo de recebimento do relatório</t>
  </si>
  <si>
    <t xml:space="preserve">
Nº ações de melhoria concluídas/ Nº de ações de melhoria previstas no Plano para conclusão no período x 100</t>
  </si>
  <si>
    <t xml:space="preserve">Nº de ocorrência de descumprimento de cláusula contratual </t>
  </si>
  <si>
    <t xml:space="preserve">Nº de ocorrência de responsabilização por irregularidade impetrada por órgãos de controle como AGE, Ministério Público, TCE, etc </t>
  </si>
  <si>
    <t>Relatórios dos Órgãos de Controle</t>
  </si>
  <si>
    <t>COD. INDICADOR</t>
  </si>
  <si>
    <t>COMPONENTE FINALÍSTICO - CF</t>
  </si>
  <si>
    <t>Objetivo Superior - OSU:</t>
  </si>
  <si>
    <t>Objetivo do Serviço - OSE:</t>
  </si>
  <si>
    <t>COMPONENTE DE GESTÃO - CG</t>
  </si>
  <si>
    <t>COMPONENTE DE IMPLANTAÇÃO - CI</t>
  </si>
  <si>
    <t>CG 1.1.1</t>
  </si>
  <si>
    <t>CG 1.2.1</t>
  </si>
  <si>
    <t>CG 2.1.1</t>
  </si>
  <si>
    <t>CG 3.1.1</t>
  </si>
  <si>
    <t>CG 5.1.1</t>
  </si>
  <si>
    <t>CG 5.2.1</t>
  </si>
  <si>
    <t>OSE 1.1</t>
  </si>
  <si>
    <t>OSE 1.2</t>
  </si>
  <si>
    <t>OSE 1.3</t>
  </si>
  <si>
    <t>OSE 1.4</t>
  </si>
  <si>
    <t>OSE 1.5</t>
  </si>
  <si>
    <t>COMISSÃO DE PUBLICIZAÇÃO DO SERVIÇO ____________________________</t>
  </si>
  <si>
    <t>Portaria nº. __/___ publicada no DOE de __/__/___</t>
  </si>
  <si>
    <t>Prazo Final: __/__/___</t>
  </si>
  <si>
    <t>Que fato verificável evidencia que este problema existe?</t>
  </si>
  <si>
    <t>Quais as causas e as conseqüências deste problema?</t>
  </si>
  <si>
    <t>Que  objetivo deve ser perseguido e alcançado pelo serviço</t>
  </si>
  <si>
    <t>Que serviços devem ser prestados  para alcançar o seu objetivo?</t>
  </si>
  <si>
    <t>Que atividades devem ser desenvolvidas para que seus  serviços sejam prestados?</t>
  </si>
  <si>
    <t>ATIVIDADE</t>
  </si>
  <si>
    <t>MATRIZ LÓGICA DO SERVIÇO DE ________</t>
  </si>
  <si>
    <t>CF 1.</t>
  </si>
  <si>
    <t xml:space="preserve">CF 2. </t>
  </si>
  <si>
    <t xml:space="preserve">CF 3. </t>
  </si>
  <si>
    <t xml:space="preserve">CF 4. </t>
  </si>
  <si>
    <t xml:space="preserve">CF 5. </t>
  </si>
  <si>
    <t xml:space="preserve">CF 1.1 </t>
  </si>
  <si>
    <t>CF 1.2</t>
  </si>
  <si>
    <t xml:space="preserve">CF 1.3 </t>
  </si>
  <si>
    <t>CF 1.4</t>
  </si>
  <si>
    <t>CF 1.5</t>
  </si>
  <si>
    <t>CF 1.6</t>
  </si>
  <si>
    <t xml:space="preserve">CF 2.1 </t>
  </si>
  <si>
    <t>CF 2.3</t>
  </si>
  <si>
    <t>CF 2.4</t>
  </si>
  <si>
    <t>CF 2.5</t>
  </si>
  <si>
    <t xml:space="preserve">CF 3.1 </t>
  </si>
  <si>
    <t>CF 3.2</t>
  </si>
  <si>
    <t xml:space="preserve">CF 3.3 </t>
  </si>
  <si>
    <t>CF 3.4</t>
  </si>
  <si>
    <t xml:space="preserve">CF 3.5 </t>
  </si>
  <si>
    <t xml:space="preserve">CF 3.6 </t>
  </si>
  <si>
    <t>CF 4.1</t>
  </si>
  <si>
    <t>CF 4.2</t>
  </si>
  <si>
    <t>CF 4.3</t>
  </si>
  <si>
    <t>CF 5.1</t>
  </si>
  <si>
    <t>CF 5.2</t>
  </si>
  <si>
    <t>CF 5.3</t>
  </si>
  <si>
    <t>CF 5.4</t>
  </si>
  <si>
    <t xml:space="preserve">OSU 1. </t>
  </si>
  <si>
    <t>OSE 1.</t>
  </si>
  <si>
    <t>CF 1.1</t>
  </si>
  <si>
    <t>CF 1.3</t>
  </si>
  <si>
    <t>CF 1.2.1</t>
  </si>
  <si>
    <t>CF 1.2.2</t>
  </si>
  <si>
    <t>CF 1.3.1</t>
  </si>
  <si>
    <t>CF 1.3.2</t>
  </si>
  <si>
    <t>CF 2.</t>
  </si>
  <si>
    <t>CF 3.</t>
  </si>
  <si>
    <t>CF 4.</t>
  </si>
  <si>
    <t>CF 5.</t>
  </si>
  <si>
    <t>CF 2.1</t>
  </si>
  <si>
    <t xml:space="preserve">CF 2.2 </t>
  </si>
  <si>
    <t>CF 3.1</t>
  </si>
  <si>
    <t>CF 3.3</t>
  </si>
  <si>
    <t>CF 2.2.1</t>
  </si>
  <si>
    <t>CF 2.2.2</t>
  </si>
  <si>
    <t>CF 2.3.1</t>
  </si>
  <si>
    <t>CF 2.3.2</t>
  </si>
  <si>
    <t>-</t>
  </si>
  <si>
    <t>Folha de Pagamento</t>
  </si>
  <si>
    <r>
      <t xml:space="preserve">Valor monetário das obrigações trabalhistas e previdenciárias (encargos e salários) </t>
    </r>
    <r>
      <rPr>
        <sz val="8"/>
        <rFont val="Arial"/>
        <family val="2"/>
      </rPr>
      <t>pagas</t>
    </r>
    <r>
      <rPr>
        <sz val="8"/>
        <color theme="1"/>
        <rFont val="Arial"/>
        <family val="2"/>
      </rPr>
      <t xml:space="preserve"> / Valor monetário das obrigações trabalhistas e previdenciárias devidas x 100</t>
    </r>
  </si>
  <si>
    <t xml:space="preserve">  =100% = 10 pontos
&lt; 100% = 0 ponto
</t>
  </si>
  <si>
    <t>CG 1. GESTÃO ORÇAMENTÁRIA FINANCEIRA</t>
  </si>
  <si>
    <t>MATRIZ LÓGICA DO SERVIÇO DE ___________</t>
  </si>
  <si>
    <t>CG 1.1 - EXECUTAR ORÇAMENTO</t>
  </si>
  <si>
    <t>CG 1.1.2</t>
  </si>
  <si>
    <t>CG 1.1 - CUMPRIR AS OBRIGAÇÕES TRABALHISTAS E PREVIDENCIÁRIAS (ENCARGOS E SALÁRIO)</t>
  </si>
  <si>
    <t>CG 1.2 - EXECUTAR DESPESA DE PESSOAL RESPEITANDO O LIMITE CONTRATUAL</t>
  </si>
  <si>
    <t>Percentual de captação de recursos financeiros em relação ao orçamento/ Percentual previsto para captação de recursos x 100
Onde: 
Percentual de captação de recursos financeiros em relação ao orçamento = Valor dos recursos financeiros extracontratuais captados/ Valor do orçamento anual do contrato x 100</t>
  </si>
  <si>
    <t>A definir
OBS: Estabelecer meta anual</t>
  </si>
  <si>
    <t>CG 1.3.1</t>
  </si>
  <si>
    <t>CG 2. GESTÃO DE AQUISIÇÕES</t>
  </si>
  <si>
    <t xml:space="preserve">               &gt;=100% = 10 pontos
&lt; 100% e &gt;= 90% =  9 pontos
&lt;   90% e &gt;= 80% =  8 pontos
                &lt;   80% =  0 ponto</t>
  </si>
  <si>
    <t>CG 3. GESTÃO DE PESSOAL</t>
  </si>
  <si>
    <t xml:space="preserve"> CG 3.1 - CONTRATAR PESSOAL DE ACORDO COM OS REQUISITOS EXIGIDOS
</t>
  </si>
  <si>
    <t>Processos de contratação de pessoal</t>
  </si>
  <si>
    <t xml:space="preserve">Nº de processos de seleção e contratação de pessoal concluídos com aplicação do Regulamento aprovado/ Nº de processos de seleção e contratação de pessoal concluídos x 100
Nota: A Comisão de Monitoramento e Avaliação do contrato de gestão definirá a  amostra a ser verificada
</t>
  </si>
  <si>
    <t>CG 3.1.2</t>
  </si>
  <si>
    <t>Processos de compra</t>
  </si>
  <si>
    <t>CG 3.1.3</t>
  </si>
  <si>
    <t xml:space="preserve">
Nº postos de trabalho ocupados/ Nº de postos de trabalho previstos x 100</t>
  </si>
  <si>
    <t>CG 2.1 - APLICAR REGULAMENTO DE COMPRAS</t>
  </si>
  <si>
    <t>CG 3.2 - CAPACITAR TRABALHADORES</t>
  </si>
  <si>
    <t>CG 3.2.1</t>
  </si>
  <si>
    <t>Registros de eventos do Plano de Capacitação</t>
  </si>
  <si>
    <t>CG 5.1 - EXECUTAR MANUTENÇÃO PREVENTIVA DOS BENS PÚBLCOS</t>
  </si>
  <si>
    <t>CG 5.2 - DISPOR DE EQUIPAMENTOS E INSTALAÇÕES ADEQUADOS A REALIZAÇÃO DAS ATIVIDADES</t>
  </si>
  <si>
    <t>Nº de postos de trabalho ocupados de acordo com o perfil exigido / Nº de postos de trabalho verificados x 100
Nota: A Comisão de Monitoramento e Avaliação do contrato de gestão definirá a amostra a ser verificada</t>
  </si>
  <si>
    <t>Nº de equipamentos em condições de uso /  Nº de equipamentos vistoriados x 100
Nota: A Comisão de Monitoramento e Avaliação do contrato de gestão definirá a amostra a ser verificada</t>
  </si>
  <si>
    <t>Nº de instalações em condições de uso /  Nº de instalações vistoriados x 100
Nota: A Comisão de Monitoramento e Avaliação do contrato de gestão definirá a amostra a ser verificada</t>
  </si>
  <si>
    <t>CG 5.2.2</t>
  </si>
  <si>
    <t xml:space="preserve">
    =100% = 10 pontos
&lt; 100% =  0 ponto 
</t>
  </si>
  <si>
    <t>Nº de Relatório de Prestação de Contas Anual submetidos ao Conselho da OS</t>
  </si>
  <si>
    <t xml:space="preserve">  1 = 10 pontos
0 =  0 ponto </t>
  </si>
  <si>
    <t>INDICADOR</t>
  </si>
  <si>
    <t>PESO</t>
  </si>
  <si>
    <t>PARÂMETRO AVALIAÇÃO DE DESEMPENHO</t>
  </si>
  <si>
    <t>AVALIAÇÃO DE DESEMPENHO</t>
  </si>
  <si>
    <t>PONTUAÇÃO MÁXIMA</t>
  </si>
  <si>
    <t>Nº</t>
  </si>
  <si>
    <t>CI 1. INSTALAÇÕES IMPLANTADAS</t>
  </si>
  <si>
    <t>CI 2. PROCESSOS DE TRABALHO IMPLANTADOS</t>
  </si>
  <si>
    <t>FÓRMULA DE CÁLCULO</t>
  </si>
  <si>
    <t>VARÁVEL PACTUADA</t>
  </si>
  <si>
    <t>OSU 1.1</t>
  </si>
  <si>
    <t>OSU 1.2</t>
  </si>
  <si>
    <t>PERIODICIDADE</t>
  </si>
  <si>
    <t>DESCONTO</t>
  </si>
  <si>
    <t>PARÂMETRO PARA APLICAÇÃO DE DESCONTOS</t>
  </si>
  <si>
    <t>DESCONTO MÁXIMO</t>
  </si>
  <si>
    <t>UNIDADE</t>
  </si>
  <si>
    <t>ANO 1</t>
  </si>
  <si>
    <t>ANO 2</t>
  </si>
  <si>
    <t>NOME DO INDICADOR</t>
  </si>
  <si>
    <t>Conformidade das despesas efetuadas pela OS</t>
  </si>
  <si>
    <t>Trimestral</t>
  </si>
  <si>
    <t>NA</t>
  </si>
  <si>
    <t>Legenda:
NA - Não se aplica</t>
  </si>
  <si>
    <t xml:space="preserve"> &gt;=100% = 10 pontos
 &lt; 100%  = 0 ponto</t>
  </si>
  <si>
    <t>Percentual de conformidade das despesas</t>
  </si>
  <si>
    <t>Percentual</t>
  </si>
  <si>
    <t>Relatório de prestação de contas</t>
  </si>
  <si>
    <t>Definir de acordo com o contrato</t>
  </si>
  <si>
    <t xml:space="preserve">Limite de gastos com pessoal </t>
  </si>
  <si>
    <t>Definir
(Semestral)</t>
  </si>
  <si>
    <t xml:space="preserve"> Limite percentual de execução do orçamento de pessoal</t>
  </si>
  <si>
    <t xml:space="preserve"> Percentual previsto para captação de recursos</t>
  </si>
  <si>
    <t>Aplicação do Regulamento de Compras</t>
  </si>
  <si>
    <t>Percentual de processos de compras conformes</t>
  </si>
  <si>
    <t>Aplicação do Regulamento de Seleção e Contratação de Pessoal</t>
  </si>
  <si>
    <t>Pessoal contratado de acordo com o requisitos quali quantitativos exigidos</t>
  </si>
  <si>
    <t>Pessoal contratado de acordo com o quantitativo exigido</t>
  </si>
  <si>
    <t>Capacitação dos trabalhadores</t>
  </si>
  <si>
    <t>Provisionamento das obrigações trabalhistas e previdenciárias</t>
  </si>
  <si>
    <t>Cumprimento das obrigações trabalhistas e previdenciárias</t>
  </si>
  <si>
    <t>Percentual de postos ocupados de acordo com o perfil exigido</t>
  </si>
  <si>
    <t>Percentual de ocupação dos postos de trabalho</t>
  </si>
  <si>
    <t>Percentual de realização de Plano de Capacitação</t>
  </si>
  <si>
    <t>Percentual de proviosionamento de pessoal</t>
  </si>
  <si>
    <t>Percentual de obrigações trabalhistas pagas</t>
  </si>
  <si>
    <t>Percentual de processos de seleção conformes</t>
  </si>
  <si>
    <t>Manutenção preventiva dos bens públicos</t>
  </si>
  <si>
    <t>Condição de uso dos equipamentos</t>
  </si>
  <si>
    <t>Condição de uso das instalações</t>
  </si>
  <si>
    <t>Percentual de ações de manutenção executadas</t>
  </si>
  <si>
    <t>Percentual de equipamentos em condição de uso</t>
  </si>
  <si>
    <t>Percentual de instalações em condições de uso</t>
  </si>
  <si>
    <t>Prestação de Contas do Contrato de Gestão</t>
  </si>
  <si>
    <t>Manifestação dos Conselhos da OS</t>
  </si>
  <si>
    <t>Implementação do Plano de Ação de Melhoria da Gestão</t>
  </si>
  <si>
    <t>Cumprimento de cláusula contratual</t>
  </si>
  <si>
    <t>Responsabillização de irregularidade pelos órgãos de controle</t>
  </si>
  <si>
    <t>CG 4. GESTÃO PATRIMONIAL</t>
  </si>
  <si>
    <t>CG 5. GESTÃO DO CONTROLE</t>
  </si>
  <si>
    <t>CG 5.1 - REALIZAR PRESTAÇÃO DE CONTAS DO CONTRATO DE GESTÃO</t>
  </si>
  <si>
    <t>CG 5.2 - SUBMETER AOS CONSELHOS DELIBERATIVO E FISCAL AS OS OS RELATÓRIOS DE PRESTAÇÃO DE CONTAS ANUAL</t>
  </si>
  <si>
    <t>CG 5.3 - EXECUTAR O PLANO DE MELHORIA DE GESTÃO</t>
  </si>
  <si>
    <t>CG 5.3.1</t>
  </si>
  <si>
    <t>CG 5.4 - CUMPRIR AS OBRIGAÇÕES LEGAIS E CONTRATUAIS</t>
  </si>
  <si>
    <t>CG 5.4.1</t>
  </si>
  <si>
    <t>CG 5.4.2</t>
  </si>
  <si>
    <t>Anual</t>
  </si>
  <si>
    <t>Semestral</t>
  </si>
  <si>
    <t xml:space="preserve">Nº previsto de Relatórios de Prestação de Contas </t>
  </si>
  <si>
    <t>Número</t>
  </si>
  <si>
    <t xml:space="preserve"> Nº previsto de Relatório de Prestação de Contas Anual</t>
  </si>
  <si>
    <t>Percentual de execução de ações de melhoria</t>
  </si>
  <si>
    <t>Relatorios Técnicos e registros da Comissão de M&amp;A</t>
  </si>
  <si>
    <t xml:space="preserve">Nº de ocorrência de responsabilização por irregularidade impetrada por órgãos de controle </t>
  </si>
  <si>
    <t>Ocorrencia de descumprimento:
=&gt;1 = 0 ponto
0 = 10 pontos</t>
  </si>
  <si>
    <t>Ocorrencia de responsabilização
=&gt;1 = 0 ponto
0 = 10 pontos</t>
  </si>
  <si>
    <t>TOTAL DE PONTOS DA COMPONENTE FINALÍSTICA</t>
  </si>
  <si>
    <t>TOTAL DE PONTOS DA COMPONENTE DE GESTÃO</t>
  </si>
  <si>
    <t>TOTAL PONTUAÇÃO PARA AVALIAÇÃO DE DESEMPENHO</t>
  </si>
  <si>
    <t>TOTAL MÁXIMO DE DESCONTO</t>
  </si>
  <si>
    <t xml:space="preserve">               =100% = 10 pontos
               &lt; 100%  = 0 ponto</t>
  </si>
  <si>
    <t xml:space="preserve">                =100% = 10 pontos
&lt; 100% e &gt;= 90% =  9 pontos
&lt;   90% e &gt;= 80% =  8 pontos
                &lt;   80% =  0 ponto</t>
  </si>
  <si>
    <t xml:space="preserve">               &gt;100% = 0 ponto
              = &lt; 100%  = 10 pontos</t>
  </si>
  <si>
    <t xml:space="preserve">CG 1.3 - CAPTAR RECURSOS </t>
  </si>
  <si>
    <t>Captação de recursos</t>
  </si>
  <si>
    <t>Nº de processos de compras concluídos com aplicação do Regulamento aprovado/ Nº de processos de compras verificados no período x 100</t>
  </si>
</sst>
</file>

<file path=xl/styles.xml><?xml version="1.0" encoding="utf-8"?>
<styleSheet xmlns="http://schemas.openxmlformats.org/spreadsheetml/2006/main">
  <fonts count="48">
    <font>
      <sz val="11"/>
      <color theme="1"/>
      <name val="Gill Sans MT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 Black"/>
      <family val="2"/>
    </font>
    <font>
      <b/>
      <sz val="14"/>
      <name val="Arial Black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9"/>
      <name val="Arial"/>
      <family val="2"/>
    </font>
    <font>
      <b/>
      <sz val="9"/>
      <name val="Arial Black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</font>
    <font>
      <strike/>
      <sz val="8"/>
      <name val="Arial"/>
      <family val="2"/>
    </font>
    <font>
      <b/>
      <sz val="9"/>
      <color theme="1"/>
      <name val="Arial Black"/>
      <family val="2"/>
    </font>
    <font>
      <sz val="11"/>
      <color rgb="FF000000"/>
      <name val="Gill Sans MT"/>
      <family val="2"/>
    </font>
    <font>
      <b/>
      <sz val="12"/>
      <color rgb="FFFFFFFF"/>
      <name val="Arial Black"/>
      <family val="2"/>
    </font>
    <font>
      <b/>
      <sz val="11"/>
      <color rgb="FF000000"/>
      <name val="Gill Sans MT"/>
      <family val="2"/>
    </font>
    <font>
      <u/>
      <sz val="11"/>
      <color rgb="FF339966"/>
      <name val="Gill Sans MT"/>
      <family val="2"/>
    </font>
    <font>
      <u/>
      <sz val="11"/>
      <color rgb="FF33CCCC"/>
      <name val="Gill Sans MT"/>
      <family val="2"/>
    </font>
    <font>
      <sz val="11"/>
      <color rgb="FFFF0000"/>
      <name val="Gill Sans MT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sz val="14"/>
      <color rgb="FF000000"/>
      <name val="Calibri"/>
      <family val="2"/>
    </font>
    <font>
      <b/>
      <i/>
      <sz val="14"/>
      <color rgb="FF0066CC"/>
      <name val="Arial"/>
      <family val="2"/>
    </font>
    <font>
      <b/>
      <sz val="12"/>
      <color rgb="FF000000"/>
      <name val="Arial Black"/>
      <family val="2"/>
    </font>
    <font>
      <b/>
      <sz val="14"/>
      <color rgb="FF000000"/>
      <name val="Arial Black"/>
      <family val="2"/>
    </font>
    <font>
      <sz val="12"/>
      <color rgb="FF008000"/>
      <name val="Arial Black"/>
      <family val="2"/>
    </font>
    <font>
      <sz val="12"/>
      <color rgb="FFFF0000"/>
      <name val="Arial Black"/>
      <family val="2"/>
    </font>
    <font>
      <sz val="12"/>
      <color rgb="FF0066CC"/>
      <name val="Arial Black"/>
      <family val="2"/>
    </font>
    <font>
      <sz val="11"/>
      <color rgb="FF008000"/>
      <name val="Gill Sans MT"/>
      <family val="2"/>
    </font>
    <font>
      <sz val="11"/>
      <color rgb="FF0066CC"/>
      <name val="Gill Sans MT"/>
      <family val="2"/>
    </font>
    <font>
      <b/>
      <sz val="12"/>
      <color rgb="FF000000"/>
      <name val="Arial"/>
      <family val="2"/>
    </font>
    <font>
      <sz val="12"/>
      <color rgb="FF008000"/>
      <name val="Arial"/>
      <family val="2"/>
    </font>
    <font>
      <sz val="12"/>
      <color rgb="FFFF0000"/>
      <name val="Arial"/>
      <family val="2"/>
    </font>
    <font>
      <sz val="12"/>
      <color rgb="FF0066CC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sz val="8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trike/>
      <sz val="8"/>
      <color theme="1"/>
      <name val="Arial"/>
      <family val="2"/>
    </font>
    <font>
      <b/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9" fillId="0" borderId="0"/>
    <xf numFmtId="0" fontId="22" fillId="0" borderId="0" applyBorder="0" applyAlignment="0" applyProtection="0"/>
  </cellStyleXfs>
  <cellXfs count="294">
    <xf numFmtId="0" fontId="0" fillId="0" borderId="0" xfId="0"/>
    <xf numFmtId="0" fontId="6" fillId="0" borderId="0" xfId="0" applyFont="1"/>
    <xf numFmtId="0" fontId="6" fillId="0" borderId="0" xfId="0" applyFont="1" applyBorder="1"/>
    <xf numFmtId="0" fontId="6" fillId="6" borderId="0" xfId="0" applyFont="1" applyFill="1"/>
    <xf numFmtId="0" fontId="8" fillId="0" borderId="0" xfId="0" applyFont="1"/>
    <xf numFmtId="0" fontId="9" fillId="2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1" fillId="6" borderId="2" xfId="0" quotePrefix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5" xfId="0" quotePrefix="1" applyFont="1" applyBorder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2" xfId="0" quotePrefix="1" applyFont="1" applyBorder="1" applyAlignment="1">
      <alignment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2" xfId="0" quotePrefix="1" applyFont="1" applyFill="1" applyBorder="1" applyAlignment="1">
      <alignment horizontal="left" vertical="center" wrapText="1"/>
    </xf>
    <xf numFmtId="0" fontId="19" fillId="0" borderId="0" xfId="3"/>
    <xf numFmtId="0" fontId="21" fillId="0" borderId="0" xfId="3" applyFont="1" applyBorder="1" applyAlignment="1">
      <alignment horizontal="center" vertical="center" wrapText="1"/>
    </xf>
    <xf numFmtId="0" fontId="21" fillId="0" borderId="0" xfId="3" applyFont="1" applyBorder="1" applyAlignment="1">
      <alignment horizontal="left" vertical="center" wrapText="1"/>
    </xf>
    <xf numFmtId="0" fontId="21" fillId="10" borderId="6" xfId="3" applyFont="1" applyFill="1" applyBorder="1" applyAlignment="1">
      <alignment horizontal="center"/>
    </xf>
    <xf numFmtId="0" fontId="19" fillId="0" borderId="2" xfId="3" applyFont="1" applyBorder="1" applyAlignment="1">
      <alignment vertical="center"/>
    </xf>
    <xf numFmtId="0" fontId="19" fillId="0" borderId="2" xfId="3" applyFont="1" applyBorder="1"/>
    <xf numFmtId="0" fontId="22" fillId="0" borderId="2" xfId="4" applyFont="1" applyBorder="1" applyAlignment="1" applyProtection="1"/>
    <xf numFmtId="0" fontId="19" fillId="0" borderId="2" xfId="3" applyBorder="1"/>
    <xf numFmtId="0" fontId="19" fillId="0" borderId="2" xfId="3" applyBorder="1" applyAlignment="1">
      <alignment vertical="center"/>
    </xf>
    <xf numFmtId="0" fontId="22" fillId="0" borderId="2" xfId="4" applyBorder="1" applyAlignment="1" applyProtection="1"/>
    <xf numFmtId="0" fontId="23" fillId="0" borderId="2" xfId="4" applyFont="1" applyBorder="1" applyAlignment="1" applyProtection="1"/>
    <xf numFmtId="0" fontId="24" fillId="0" borderId="0" xfId="3" applyFont="1" applyAlignment="1">
      <alignment wrapText="1"/>
    </xf>
    <xf numFmtId="0" fontId="26" fillId="0" borderId="0" xfId="3" applyFont="1" applyBorder="1" applyAlignment="1">
      <alignment horizontal="left" vertical="top" wrapText="1"/>
    </xf>
    <xf numFmtId="0" fontId="27" fillId="0" borderId="0" xfId="3" applyFont="1"/>
    <xf numFmtId="0" fontId="28" fillId="0" borderId="0" xfId="3" applyFont="1" applyAlignment="1">
      <alignment horizontal="left"/>
    </xf>
    <xf numFmtId="0" fontId="19" fillId="0" borderId="0" xfId="3" applyAlignment="1">
      <alignment horizontal="center"/>
    </xf>
    <xf numFmtId="0" fontId="4" fillId="10" borderId="0" xfId="3" applyFont="1" applyFill="1" applyBorder="1" applyAlignment="1">
      <alignment horizontal="center" vertical="top" wrapText="1"/>
    </xf>
    <xf numFmtId="0" fontId="25" fillId="11" borderId="6" xfId="3" applyFont="1" applyFill="1" applyBorder="1" applyAlignment="1">
      <alignment vertical="top" wrapText="1"/>
    </xf>
    <xf numFmtId="0" fontId="1" fillId="11" borderId="6" xfId="3" applyFont="1" applyFill="1" applyBorder="1" applyAlignment="1">
      <alignment vertical="center" wrapText="1"/>
    </xf>
    <xf numFmtId="0" fontId="25" fillId="11" borderId="2" xfId="3" applyFont="1" applyFill="1" applyBorder="1" applyAlignment="1">
      <alignment vertical="top" wrapText="1"/>
    </xf>
    <xf numFmtId="0" fontId="1" fillId="11" borderId="2" xfId="3" applyFont="1" applyFill="1" applyBorder="1" applyAlignment="1">
      <alignment vertical="center" wrapText="1"/>
    </xf>
    <xf numFmtId="0" fontId="1" fillId="11" borderId="2" xfId="3" applyFont="1" applyFill="1" applyBorder="1" applyAlignment="1">
      <alignment vertical="top" wrapText="1"/>
    </xf>
    <xf numFmtId="0" fontId="30" fillId="10" borderId="0" xfId="3" applyFont="1" applyFill="1" applyBorder="1" applyAlignment="1">
      <alignment horizontal="center" vertical="top" wrapText="1"/>
    </xf>
    <xf numFmtId="0" fontId="5" fillId="10" borderId="0" xfId="3" applyFont="1" applyFill="1" applyBorder="1" applyAlignment="1">
      <alignment horizontal="center" vertical="top" wrapText="1"/>
    </xf>
    <xf numFmtId="0" fontId="1" fillId="11" borderId="6" xfId="3" applyFont="1" applyFill="1" applyBorder="1" applyAlignment="1">
      <alignment horizontal="justify" vertical="center" wrapText="1"/>
    </xf>
    <xf numFmtId="0" fontId="25" fillId="11" borderId="6" xfId="3" applyFont="1" applyFill="1" applyBorder="1" applyAlignment="1">
      <alignment horizontal="justify" vertical="center" wrapText="1"/>
    </xf>
    <xf numFmtId="0" fontId="19" fillId="0" borderId="0" xfId="3" applyAlignment="1">
      <alignment vertical="center"/>
    </xf>
    <xf numFmtId="0" fontId="28" fillId="0" borderId="0" xfId="3" applyFont="1"/>
    <xf numFmtId="0" fontId="25" fillId="11" borderId="0" xfId="3" applyFont="1" applyFill="1" applyBorder="1" applyAlignment="1">
      <alignment vertical="top" wrapText="1"/>
    </xf>
    <xf numFmtId="0" fontId="25" fillId="11" borderId="0" xfId="3" applyFont="1" applyFill="1" applyBorder="1" applyAlignment="1">
      <alignment horizontal="left" vertical="top" wrapText="1"/>
    </xf>
    <xf numFmtId="0" fontId="25" fillId="0" borderId="6" xfId="3" applyFont="1" applyBorder="1" applyAlignment="1">
      <alignment horizontal="left" vertical="top" wrapText="1"/>
    </xf>
    <xf numFmtId="0" fontId="25" fillId="0" borderId="2" xfId="3" applyFont="1" applyBorder="1" applyAlignment="1">
      <alignment horizontal="left" vertical="top" wrapText="1"/>
    </xf>
    <xf numFmtId="0" fontId="19" fillId="0" borderId="0" xfId="3" applyBorder="1"/>
    <xf numFmtId="0" fontId="25" fillId="11" borderId="0" xfId="3" applyFont="1" applyFill="1" applyBorder="1" applyAlignment="1">
      <alignment horizontal="center" vertical="top" wrapText="1"/>
    </xf>
    <xf numFmtId="0" fontId="26" fillId="11" borderId="0" xfId="3" applyFont="1" applyFill="1" applyBorder="1" applyAlignment="1">
      <alignment vertical="top" wrapText="1"/>
    </xf>
    <xf numFmtId="0" fontId="26" fillId="11" borderId="0" xfId="3" applyFont="1" applyFill="1" applyBorder="1" applyAlignment="1">
      <alignment horizontal="right" vertical="center" wrapText="1" indent="1"/>
    </xf>
    <xf numFmtId="0" fontId="31" fillId="0" borderId="0" xfId="3" applyFont="1" applyBorder="1" applyAlignment="1">
      <alignment horizontal="center" wrapText="1"/>
    </xf>
    <xf numFmtId="0" fontId="32" fillId="0" borderId="0" xfId="3" applyFont="1" applyBorder="1" applyAlignment="1">
      <alignment horizontal="center" wrapText="1"/>
    </xf>
    <xf numFmtId="0" fontId="33" fillId="0" borderId="0" xfId="3" applyFont="1" applyBorder="1" applyAlignment="1">
      <alignment horizontal="center" wrapText="1"/>
    </xf>
    <xf numFmtId="0" fontId="34" fillId="0" borderId="0" xfId="3" applyFont="1" applyBorder="1" applyAlignment="1">
      <alignment wrapText="1"/>
    </xf>
    <xf numFmtId="0" fontId="24" fillId="0" borderId="0" xfId="3" applyFont="1" applyBorder="1"/>
    <xf numFmtId="0" fontId="35" fillId="0" borderId="0" xfId="3" applyFont="1" applyBorder="1"/>
    <xf numFmtId="0" fontId="37" fillId="11" borderId="0" xfId="3" applyFont="1" applyFill="1" applyBorder="1" applyAlignment="1">
      <alignment vertical="top" wrapText="1"/>
    </xf>
    <xf numFmtId="0" fontId="38" fillId="11" borderId="0" xfId="3" applyFont="1" applyFill="1" applyBorder="1" applyAlignment="1">
      <alignment vertical="top" wrapText="1"/>
    </xf>
    <xf numFmtId="0" fontId="39" fillId="0" borderId="0" xfId="3" applyFont="1" applyBorder="1" applyAlignment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41" fillId="6" borderId="8" xfId="0" applyFont="1" applyFill="1" applyBorder="1" applyAlignment="1">
      <alignment horizontal="center" vertical="center" wrapText="1"/>
    </xf>
    <xf numFmtId="0" fontId="41" fillId="0" borderId="2" xfId="0" applyFont="1" applyBorder="1" applyAlignment="1">
      <alignment horizontal="justify" vertical="center" wrapText="1"/>
    </xf>
    <xf numFmtId="0" fontId="41" fillId="0" borderId="2" xfId="0" applyFont="1" applyBorder="1" applyAlignment="1">
      <alignment horizontal="center" vertical="center" wrapText="1"/>
    </xf>
    <xf numFmtId="0" fontId="42" fillId="0" borderId="2" xfId="0" quotePrefix="1" applyFont="1" applyBorder="1" applyAlignment="1">
      <alignment vertical="center" wrapText="1"/>
    </xf>
    <xf numFmtId="0" fontId="41" fillId="0" borderId="2" xfId="0" applyFont="1" applyBorder="1" applyAlignment="1">
      <alignment vertical="center" wrapText="1"/>
    </xf>
    <xf numFmtId="0" fontId="41" fillId="0" borderId="2" xfId="0" applyFont="1" applyBorder="1" applyAlignment="1">
      <alignment horizontal="left" vertical="center"/>
    </xf>
    <xf numFmtId="0" fontId="41" fillId="2" borderId="2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left" vertical="center" wrapText="1"/>
    </xf>
    <xf numFmtId="0" fontId="42" fillId="0" borderId="5" xfId="0" quotePrefix="1" applyFont="1" applyBorder="1" applyAlignment="1">
      <alignment vertical="center" wrapText="1"/>
    </xf>
    <xf numFmtId="0" fontId="42" fillId="0" borderId="10" xfId="0" applyFont="1" applyBorder="1" applyAlignment="1">
      <alignment vertical="center" wrapText="1"/>
    </xf>
    <xf numFmtId="0" fontId="41" fillId="6" borderId="2" xfId="0" quotePrefix="1" applyFont="1" applyFill="1" applyBorder="1" applyAlignment="1">
      <alignment horizontal="left" vertical="center" wrapText="1"/>
    </xf>
    <xf numFmtId="0" fontId="42" fillId="0" borderId="4" xfId="0" quotePrefix="1" applyFont="1" applyBorder="1" applyAlignment="1">
      <alignment vertical="center" wrapText="1"/>
    </xf>
    <xf numFmtId="0" fontId="41" fillId="2" borderId="2" xfId="0" applyFont="1" applyFill="1" applyBorder="1" applyAlignment="1">
      <alignment horizontal="left" vertical="center" wrapText="1"/>
    </xf>
    <xf numFmtId="0" fontId="42" fillId="0" borderId="11" xfId="0" quotePrefix="1" applyFont="1" applyBorder="1" applyAlignment="1">
      <alignment vertical="center" wrapText="1"/>
    </xf>
    <xf numFmtId="0" fontId="41" fillId="6" borderId="7" xfId="0" applyFont="1" applyFill="1" applyBorder="1" applyAlignment="1">
      <alignment horizontal="left" vertical="center" wrapText="1"/>
    </xf>
    <xf numFmtId="0" fontId="16" fillId="6" borderId="0" xfId="0" applyFont="1" applyFill="1"/>
    <xf numFmtId="0" fontId="9" fillId="0" borderId="2" xfId="0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2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/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41" fillId="6" borderId="3" xfId="0" applyFont="1" applyFill="1" applyBorder="1" applyAlignment="1">
      <alignment horizontal="center" vertical="center" wrapText="1"/>
    </xf>
    <xf numFmtId="0" fontId="45" fillId="5" borderId="2" xfId="0" applyFont="1" applyFill="1" applyBorder="1" applyAlignment="1">
      <alignment horizontal="center" vertical="center"/>
    </xf>
    <xf numFmtId="0" fontId="7" fillId="0" borderId="2" xfId="0" applyFont="1" applyBorder="1"/>
    <xf numFmtId="0" fontId="6" fillId="0" borderId="2" xfId="0" applyFont="1" applyBorder="1"/>
    <xf numFmtId="0" fontId="7" fillId="0" borderId="2" xfId="0" applyFont="1" applyBorder="1" applyAlignment="1">
      <alignment wrapText="1"/>
    </xf>
    <xf numFmtId="0" fontId="6" fillId="6" borderId="2" xfId="0" applyFont="1" applyFill="1" applyBorder="1"/>
    <xf numFmtId="0" fontId="40" fillId="0" borderId="3" xfId="0" applyFont="1" applyFill="1" applyBorder="1" applyAlignment="1">
      <alignment horizontal="left" vertical="center" wrapText="1"/>
    </xf>
    <xf numFmtId="0" fontId="9" fillId="5" borderId="5" xfId="0" quotePrefix="1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41" fillId="2" borderId="3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41" fillId="6" borderId="3" xfId="0" quotePrefix="1" applyFont="1" applyFill="1" applyBorder="1" applyAlignment="1">
      <alignment horizontal="left" vertical="center" wrapText="1"/>
    </xf>
    <xf numFmtId="0" fontId="11" fillId="6" borderId="5" xfId="0" quotePrefix="1" applyFont="1" applyFill="1" applyBorder="1" applyAlignment="1">
      <alignment horizontal="left" vertical="center" wrapText="1"/>
    </xf>
    <xf numFmtId="0" fontId="11" fillId="6" borderId="3" xfId="0" quotePrefix="1" applyFont="1" applyFill="1" applyBorder="1" applyAlignment="1">
      <alignment horizontal="left" vertical="center" wrapText="1"/>
    </xf>
    <xf numFmtId="0" fontId="41" fillId="6" borderId="5" xfId="0" applyFont="1" applyFill="1" applyBorder="1" applyAlignment="1">
      <alignment horizontal="left" vertical="center" wrapText="1"/>
    </xf>
    <xf numFmtId="0" fontId="41" fillId="6" borderId="5" xfId="0" quotePrefix="1" applyFont="1" applyFill="1" applyBorder="1" applyAlignment="1">
      <alignment horizontal="left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wrapText="1"/>
    </xf>
    <xf numFmtId="0" fontId="6" fillId="6" borderId="4" xfId="0" applyFont="1" applyFill="1" applyBorder="1"/>
    <xf numFmtId="0" fontId="9" fillId="5" borderId="2" xfId="0" quotePrefix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41" fillId="6" borderId="2" xfId="0" applyFont="1" applyFill="1" applyBorder="1" applyAlignment="1">
      <alignment horizontal="left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9" fontId="41" fillId="0" borderId="2" xfId="0" applyNumberFormat="1" applyFont="1" applyBorder="1" applyAlignment="1">
      <alignment horizontal="center" vertical="center" wrapText="1"/>
    </xf>
    <xf numFmtId="9" fontId="12" fillId="0" borderId="2" xfId="0" applyNumberFormat="1" applyFont="1" applyBorder="1" applyAlignment="1">
      <alignment horizontal="center" vertical="center" wrapText="1"/>
    </xf>
    <xf numFmtId="9" fontId="41" fillId="0" borderId="1" xfId="0" applyNumberFormat="1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9" fontId="16" fillId="0" borderId="2" xfId="0" applyNumberFormat="1" applyFont="1" applyFill="1" applyBorder="1" applyAlignment="1">
      <alignment horizontal="center" vertical="center" wrapText="1"/>
    </xf>
    <xf numFmtId="9" fontId="14" fillId="0" borderId="2" xfId="0" applyNumberFormat="1" applyFont="1" applyFill="1" applyBorder="1" applyAlignment="1">
      <alignment horizontal="center" vertical="center" wrapText="1"/>
    </xf>
    <xf numFmtId="1" fontId="16" fillId="0" borderId="2" xfId="0" applyNumberFormat="1" applyFont="1" applyFill="1" applyBorder="1" applyAlignment="1">
      <alignment horizontal="center" vertical="center" wrapText="1"/>
    </xf>
    <xf numFmtId="9" fontId="16" fillId="0" borderId="2" xfId="0" applyNumberFormat="1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9" fontId="41" fillId="0" borderId="12" xfId="0" applyNumberFormat="1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9" fontId="12" fillId="0" borderId="14" xfId="0" applyNumberFormat="1" applyFont="1" applyBorder="1" applyAlignment="1">
      <alignment horizontal="center" vertical="center" wrapText="1"/>
    </xf>
    <xf numFmtId="9" fontId="12" fillId="0" borderId="4" xfId="0" applyNumberFormat="1" applyFont="1" applyBorder="1" applyAlignment="1">
      <alignment horizontal="center" vertical="center" wrapText="1"/>
    </xf>
    <xf numFmtId="9" fontId="41" fillId="0" borderId="11" xfId="0" applyNumberFormat="1" applyFont="1" applyBorder="1" applyAlignment="1">
      <alignment horizontal="center" vertical="center" wrapText="1"/>
    </xf>
    <xf numFmtId="9" fontId="41" fillId="0" borderId="5" xfId="0" applyNumberFormat="1" applyFont="1" applyBorder="1" applyAlignment="1">
      <alignment horizontal="center" vertical="center" wrapText="1"/>
    </xf>
    <xf numFmtId="9" fontId="41" fillId="0" borderId="14" xfId="0" applyNumberFormat="1" applyFont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left" vertical="center" wrapText="1"/>
    </xf>
    <xf numFmtId="0" fontId="9" fillId="5" borderId="4" xfId="0" quotePrefix="1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41" fillId="2" borderId="4" xfId="0" applyFont="1" applyFill="1" applyBorder="1" applyAlignment="1">
      <alignment horizontal="left" vertical="center" wrapText="1"/>
    </xf>
    <xf numFmtId="0" fontId="41" fillId="6" borderId="4" xfId="0" quotePrefix="1" applyFont="1" applyFill="1" applyBorder="1" applyAlignment="1">
      <alignment horizontal="left" vertical="center" wrapText="1"/>
    </xf>
    <xf numFmtId="0" fontId="11" fillId="6" borderId="4" xfId="0" quotePrefix="1" applyFont="1" applyFill="1" applyBorder="1" applyAlignment="1">
      <alignment horizontal="left" vertical="center" wrapText="1"/>
    </xf>
    <xf numFmtId="0" fontId="41" fillId="6" borderId="4" xfId="0" applyFont="1" applyFill="1" applyBorder="1" applyAlignment="1">
      <alignment horizontal="left" vertical="center" wrapText="1"/>
    </xf>
    <xf numFmtId="0" fontId="44" fillId="5" borderId="2" xfId="0" applyFont="1" applyFill="1" applyBorder="1" applyAlignment="1">
      <alignment horizontal="center" vertical="center"/>
    </xf>
    <xf numFmtId="0" fontId="40" fillId="5" borderId="2" xfId="0" applyFont="1" applyFill="1" applyBorder="1" applyAlignment="1">
      <alignment vertical="center" wrapText="1"/>
    </xf>
    <xf numFmtId="0" fontId="46" fillId="0" borderId="2" xfId="0" applyFont="1" applyBorder="1"/>
    <xf numFmtId="0" fontId="42" fillId="0" borderId="2" xfId="0" quotePrefix="1" applyFont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42" fillId="0" borderId="1" xfId="0" quotePrefix="1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13" fillId="0" borderId="5" xfId="0" quotePrefix="1" applyFont="1" applyBorder="1" applyAlignment="1">
      <alignment horizontal="center" vertical="center" wrapText="1"/>
    </xf>
    <xf numFmtId="0" fontId="13" fillId="0" borderId="10" xfId="0" quotePrefix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42" fillId="0" borderId="4" xfId="0" quotePrefix="1" applyFont="1" applyBorder="1" applyAlignment="1">
      <alignment horizontal="center" vertical="center" wrapText="1"/>
    </xf>
    <xf numFmtId="0" fontId="42" fillId="0" borderId="11" xfId="0" quotePrefix="1" applyFont="1" applyBorder="1" applyAlignment="1">
      <alignment horizontal="center" vertical="center" wrapText="1"/>
    </xf>
    <xf numFmtId="0" fontId="42" fillId="0" borderId="5" xfId="0" quotePrefix="1" applyFont="1" applyBorder="1" applyAlignment="1">
      <alignment horizontal="center" vertical="center" wrapText="1"/>
    </xf>
    <xf numFmtId="0" fontId="42" fillId="0" borderId="12" xfId="0" quotePrefix="1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/>
    </xf>
    <xf numFmtId="0" fontId="14" fillId="6" borderId="2" xfId="0" quotePrefix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9" fontId="16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wrapText="1"/>
    </xf>
    <xf numFmtId="0" fontId="16" fillId="0" borderId="6" xfId="0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/>
    </xf>
    <xf numFmtId="0" fontId="17" fillId="6" borderId="6" xfId="0" quotePrefix="1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left" vertical="center" wrapText="1"/>
    </xf>
    <xf numFmtId="0" fontId="17" fillId="6" borderId="6" xfId="0" applyFont="1" applyFill="1" applyBorder="1" applyAlignment="1">
      <alignment horizontal="left" vertical="center" wrapText="1"/>
    </xf>
    <xf numFmtId="0" fontId="17" fillId="6" borderId="0" xfId="0" applyFont="1" applyFill="1" applyBorder="1" applyAlignment="1">
      <alignment horizontal="left" vertical="center" wrapText="1"/>
    </xf>
    <xf numFmtId="0" fontId="46" fillId="0" borderId="0" xfId="0" applyFont="1"/>
    <xf numFmtId="0" fontId="17" fillId="0" borderId="2" xfId="0" applyFont="1" applyBorder="1" applyAlignment="1">
      <alignment horizontal="left" vertical="center" wrapText="1"/>
    </xf>
    <xf numFmtId="0" fontId="17" fillId="6" borderId="2" xfId="0" quotePrefix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6" borderId="2" xfId="0" applyFont="1" applyFill="1" applyBorder="1" applyAlignment="1">
      <alignment horizontal="left" vertical="center" wrapText="1"/>
    </xf>
    <xf numFmtId="0" fontId="16" fillId="0" borderId="1" xfId="0" applyFont="1" applyBorder="1" applyAlignment="1"/>
    <xf numFmtId="0" fontId="16" fillId="0" borderId="7" xfId="0" applyFont="1" applyBorder="1" applyAlignment="1"/>
    <xf numFmtId="0" fontId="16" fillId="0" borderId="6" xfId="0" applyFont="1" applyBorder="1" applyAlignment="1"/>
    <xf numFmtId="0" fontId="17" fillId="6" borderId="1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9" fontId="16" fillId="0" borderId="6" xfId="0" applyNumberFormat="1" applyFont="1" applyBorder="1" applyAlignment="1">
      <alignment horizontal="center" vertical="center" wrapText="1"/>
    </xf>
    <xf numFmtId="0" fontId="14" fillId="6" borderId="6" xfId="0" quotePrefix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20" fillId="9" borderId="0" xfId="3" applyFont="1" applyFill="1" applyBorder="1" applyAlignment="1">
      <alignment horizontal="center" vertical="center" wrapText="1"/>
    </xf>
    <xf numFmtId="0" fontId="1" fillId="11" borderId="6" xfId="3" applyFont="1" applyFill="1" applyBorder="1" applyAlignment="1">
      <alignment horizontal="left" vertical="center" wrapText="1"/>
    </xf>
    <xf numFmtId="0" fontId="20" fillId="9" borderId="0" xfId="3" applyFont="1" applyFill="1" applyBorder="1" applyAlignment="1">
      <alignment horizontal="center" vertical="top" wrapText="1"/>
    </xf>
    <xf numFmtId="0" fontId="4" fillId="10" borderId="0" xfId="3" applyFont="1" applyFill="1" applyBorder="1" applyAlignment="1">
      <alignment horizontal="center" vertical="top" wrapText="1"/>
    </xf>
    <xf numFmtId="0" fontId="25" fillId="11" borderId="6" xfId="3" applyFont="1" applyFill="1" applyBorder="1" applyAlignment="1">
      <alignment horizontal="left" vertical="top" wrapText="1"/>
    </xf>
    <xf numFmtId="0" fontId="29" fillId="10" borderId="0" xfId="3" applyFont="1" applyFill="1" applyBorder="1" applyAlignment="1">
      <alignment horizontal="center" vertical="top" wrapText="1"/>
    </xf>
    <xf numFmtId="0" fontId="1" fillId="11" borderId="6" xfId="3" applyFont="1" applyFill="1" applyBorder="1" applyAlignment="1">
      <alignment horizontal="left" vertical="top" wrapText="1"/>
    </xf>
    <xf numFmtId="0" fontId="25" fillId="11" borderId="6" xfId="3" applyFont="1" applyFill="1" applyBorder="1" applyAlignment="1">
      <alignment horizontal="center" vertical="center" wrapText="1"/>
    </xf>
    <xf numFmtId="0" fontId="25" fillId="11" borderId="6" xfId="3" applyFont="1" applyFill="1" applyBorder="1" applyAlignment="1">
      <alignment horizontal="center" vertical="top" wrapText="1"/>
    </xf>
    <xf numFmtId="0" fontId="1" fillId="11" borderId="6" xfId="3" applyFont="1" applyFill="1" applyBorder="1" applyAlignment="1">
      <alignment horizontal="center" vertical="center" wrapText="1"/>
    </xf>
    <xf numFmtId="0" fontId="30" fillId="10" borderId="0" xfId="3" applyFont="1" applyFill="1" applyBorder="1" applyAlignment="1">
      <alignment horizontal="center" vertical="top" wrapText="1"/>
    </xf>
    <xf numFmtId="0" fontId="25" fillId="11" borderId="2" xfId="3" applyFont="1" applyFill="1" applyBorder="1" applyAlignment="1">
      <alignment horizontal="left" vertical="center" wrapText="1"/>
    </xf>
    <xf numFmtId="0" fontId="28" fillId="0" borderId="0" xfId="3" applyFont="1" applyBorder="1" applyAlignment="1">
      <alignment horizontal="left" wrapText="1"/>
    </xf>
    <xf numFmtId="0" fontId="30" fillId="0" borderId="0" xfId="3" applyFont="1" applyBorder="1" applyAlignment="1">
      <alignment horizontal="center" vertical="top" wrapText="1"/>
    </xf>
    <xf numFmtId="0" fontId="15" fillId="11" borderId="6" xfId="3" applyFont="1" applyFill="1" applyBorder="1" applyAlignment="1">
      <alignment horizontal="justify" vertical="center" wrapText="1"/>
    </xf>
    <xf numFmtId="0" fontId="1" fillId="0" borderId="2" xfId="3" applyFont="1" applyBorder="1" applyAlignment="1">
      <alignment horizontal="left" vertical="top" wrapText="1"/>
    </xf>
    <xf numFmtId="0" fontId="36" fillId="11" borderId="2" xfId="3" applyFont="1" applyFill="1" applyBorder="1" applyAlignment="1">
      <alignment horizontal="justify" vertical="center" wrapText="1"/>
    </xf>
    <xf numFmtId="0" fontId="36" fillId="11" borderId="1" xfId="3" applyFont="1" applyFill="1" applyBorder="1" applyAlignment="1">
      <alignment horizontal="left" vertical="center" wrapText="1"/>
    </xf>
    <xf numFmtId="0" fontId="36" fillId="11" borderId="7" xfId="3" applyFont="1" applyFill="1" applyBorder="1" applyAlignment="1">
      <alignment horizontal="left" vertical="center" wrapText="1"/>
    </xf>
    <xf numFmtId="0" fontId="36" fillId="11" borderId="6" xfId="3" applyFont="1" applyFill="1" applyBorder="1" applyAlignment="1">
      <alignment horizontal="left" vertical="center" wrapText="1"/>
    </xf>
    <xf numFmtId="0" fontId="36" fillId="11" borderId="1" xfId="3" applyFont="1" applyFill="1" applyBorder="1" applyAlignment="1">
      <alignment horizontal="justify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40" fillId="0" borderId="6" xfId="0" applyFont="1" applyFill="1" applyBorder="1" applyAlignment="1">
      <alignment horizontal="left" vertical="center" wrapText="1"/>
    </xf>
    <xf numFmtId="0" fontId="10" fillId="8" borderId="3" xfId="0" applyFont="1" applyFill="1" applyBorder="1" applyAlignment="1">
      <alignment horizontal="left" vertical="center" wrapText="1"/>
    </xf>
    <xf numFmtId="0" fontId="0" fillId="8" borderId="5" xfId="0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left" vertical="center" wrapText="1" readingOrder="1"/>
    </xf>
    <xf numFmtId="0" fontId="40" fillId="0" borderId="7" xfId="0" applyFont="1" applyFill="1" applyBorder="1" applyAlignment="1">
      <alignment horizontal="left" vertical="center" wrapText="1" readingOrder="1"/>
    </xf>
    <xf numFmtId="0" fontId="40" fillId="0" borderId="6" xfId="0" applyFont="1" applyFill="1" applyBorder="1" applyAlignment="1">
      <alignment horizontal="left" vertical="center" wrapText="1" readingOrder="1"/>
    </xf>
    <xf numFmtId="0" fontId="10" fillId="7" borderId="3" xfId="0" applyFont="1" applyFill="1" applyBorder="1" applyAlignment="1">
      <alignment horizontal="left" vertical="center" wrapText="1"/>
    </xf>
    <xf numFmtId="0" fontId="0" fillId="7" borderId="5" xfId="0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12" borderId="3" xfId="0" applyFont="1" applyFill="1" applyBorder="1" applyAlignment="1">
      <alignment horizontal="left" vertical="center" wrapText="1"/>
    </xf>
    <xf numFmtId="0" fontId="10" fillId="12" borderId="5" xfId="0" applyFont="1" applyFill="1" applyBorder="1" applyAlignment="1">
      <alignment horizontal="left" vertical="center" wrapText="1"/>
    </xf>
    <xf numFmtId="0" fontId="10" fillId="12" borderId="4" xfId="0" applyFont="1" applyFill="1" applyBorder="1" applyAlignment="1">
      <alignment horizontal="left" vertical="center" wrapText="1"/>
    </xf>
    <xf numFmtId="0" fontId="44" fillId="5" borderId="8" xfId="0" applyFont="1" applyFill="1" applyBorder="1" applyAlignment="1">
      <alignment horizontal="center" vertical="center"/>
    </xf>
    <xf numFmtId="0" fontId="44" fillId="5" borderId="14" xfId="0" applyFont="1" applyFill="1" applyBorder="1" applyAlignment="1">
      <alignment horizontal="center" vertical="center"/>
    </xf>
    <xf numFmtId="0" fontId="44" fillId="5" borderId="11" xfId="0" applyFont="1" applyFill="1" applyBorder="1" applyAlignment="1">
      <alignment horizontal="center" vertical="center"/>
    </xf>
    <xf numFmtId="0" fontId="40" fillId="5" borderId="2" xfId="0" applyFont="1" applyFill="1" applyBorder="1" applyAlignment="1">
      <alignment horizontal="center" vertical="center" wrapText="1"/>
    </xf>
    <xf numFmtId="0" fontId="45" fillId="5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45" fillId="5" borderId="13" xfId="0" applyFont="1" applyFill="1" applyBorder="1" applyAlignment="1">
      <alignment horizontal="center" vertical="center"/>
    </xf>
    <xf numFmtId="0" fontId="45" fillId="5" borderId="15" xfId="0" applyFont="1" applyFill="1" applyBorder="1" applyAlignment="1">
      <alignment horizontal="center" vertical="center"/>
    </xf>
    <xf numFmtId="0" fontId="45" fillId="5" borderId="10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wrapText="1"/>
    </xf>
    <xf numFmtId="0" fontId="40" fillId="5" borderId="1" xfId="0" applyFont="1" applyFill="1" applyBorder="1" applyAlignment="1">
      <alignment horizontal="center" vertical="center" wrapText="1"/>
    </xf>
    <xf numFmtId="0" fontId="40" fillId="5" borderId="6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47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7" fillId="0" borderId="1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 readingOrder="1"/>
    </xf>
    <xf numFmtId="0" fontId="9" fillId="0" borderId="2" xfId="0" applyFont="1" applyFill="1" applyBorder="1" applyAlignment="1">
      <alignment horizontal="center" vertical="center" wrapText="1"/>
    </xf>
  </cellXfs>
  <cellStyles count="5">
    <cellStyle name="Hyperlink 2" xfId="4"/>
    <cellStyle name="Normal" xfId="0" builtinId="0"/>
    <cellStyle name="Normal 2" xfId="1"/>
    <cellStyle name="Normal 3" xfId="3"/>
    <cellStyle name="Porcentagem 2" xfId="2"/>
  </cellStyles>
  <dxfs count="0"/>
  <tableStyles count="0" defaultTableStyle="TableStyleMedium9" defaultPivotStyle="PivotStyleLight16"/>
  <colors>
    <mruColors>
      <color rgb="FFFFFFCC"/>
      <color rgb="FFFE4106"/>
      <color rgb="FFFD5F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752475</xdr:colOff>
      <xdr:row>0</xdr:row>
      <xdr:rowOff>1134681</xdr:rowOff>
    </xdr:to>
    <xdr:pic>
      <xdr:nvPicPr>
        <xdr:cNvPr id="2" name="Imagem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0"/>
          <a:ext cx="752475" cy="1134681"/>
        </a:xfrm>
        <a:prstGeom prst="rect">
          <a:avLst/>
        </a:prstGeom>
        <a:noFill/>
      </xdr:spPr>
    </xdr:pic>
    <xdr:clientData/>
  </xdr:twoCellAnchor>
  <xdr:twoCellAnchor>
    <xdr:from>
      <xdr:col>1</xdr:col>
      <xdr:colOff>838200</xdr:colOff>
      <xdr:row>0</xdr:row>
      <xdr:rowOff>219075</xdr:rowOff>
    </xdr:from>
    <xdr:to>
      <xdr:col>2</xdr:col>
      <xdr:colOff>841894</xdr:colOff>
      <xdr:row>0</xdr:row>
      <xdr:rowOff>782800</xdr:rowOff>
    </xdr:to>
    <xdr:sp macro="" textlink="">
      <xdr:nvSpPr>
        <xdr:cNvPr id="3" name="TextBox 5"/>
        <xdr:cNvSpPr txBox="1"/>
      </xdr:nvSpPr>
      <xdr:spPr>
        <a:xfrm>
          <a:off x="1524000" y="219075"/>
          <a:ext cx="3518419" cy="563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000">
              <a:latin typeface="+mj-lt"/>
            </a:rPr>
            <a:t>GOVERNO DO ESTADO DA BAHIA</a:t>
          </a:r>
        </a:p>
        <a:p>
          <a:pPr algn="l"/>
          <a:r>
            <a:rPr lang="pt-BR" sz="1000">
              <a:latin typeface="+mj-lt"/>
            </a:rPr>
            <a:t>(Nome da Secretaria)</a:t>
          </a:r>
        </a:p>
        <a:p>
          <a:pPr algn="l"/>
          <a:r>
            <a:rPr lang="pt-BR" sz="1000">
              <a:latin typeface="+mj-lt"/>
            </a:rPr>
            <a:t>(Nome da Entidade Pública vinculada, se for o caso)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11900</xdr:colOff>
      <xdr:row>0</xdr:row>
      <xdr:rowOff>35742</xdr:rowOff>
    </xdr:from>
    <xdr:to>
      <xdr:col>1</xdr:col>
      <xdr:colOff>764375</xdr:colOff>
      <xdr:row>0</xdr:row>
      <xdr:rowOff>1170423</xdr:rowOff>
    </xdr:to>
    <xdr:pic>
      <xdr:nvPicPr>
        <xdr:cNvPr id="2" name="Imagem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44" y="35742"/>
          <a:ext cx="752475" cy="1134681"/>
        </a:xfrm>
        <a:prstGeom prst="rect">
          <a:avLst/>
        </a:prstGeom>
        <a:noFill/>
      </xdr:spPr>
    </xdr:pic>
    <xdr:clientData/>
  </xdr:twoCellAnchor>
  <xdr:twoCellAnchor>
    <xdr:from>
      <xdr:col>1</xdr:col>
      <xdr:colOff>850100</xdr:colOff>
      <xdr:row>0</xdr:row>
      <xdr:rowOff>254817</xdr:rowOff>
    </xdr:from>
    <xdr:to>
      <xdr:col>2</xdr:col>
      <xdr:colOff>1427675</xdr:colOff>
      <xdr:row>0</xdr:row>
      <xdr:rowOff>818542</xdr:rowOff>
    </xdr:to>
    <xdr:sp macro="" textlink="">
      <xdr:nvSpPr>
        <xdr:cNvPr id="3" name="TextBox 5"/>
        <xdr:cNvSpPr txBox="1"/>
      </xdr:nvSpPr>
      <xdr:spPr>
        <a:xfrm>
          <a:off x="1123944" y="254817"/>
          <a:ext cx="3518419" cy="563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000">
              <a:latin typeface="+mj-lt"/>
            </a:rPr>
            <a:t>GOVERNO DO ESTADO DA BAHIA</a:t>
          </a:r>
        </a:p>
        <a:p>
          <a:pPr algn="l"/>
          <a:r>
            <a:rPr lang="pt-BR" sz="1000">
              <a:latin typeface="+mj-lt"/>
            </a:rPr>
            <a:t>(Nome da Secretaria)</a:t>
          </a:r>
        </a:p>
        <a:p>
          <a:pPr algn="l"/>
          <a:r>
            <a:rPr lang="pt-BR" sz="1000">
              <a:latin typeface="+mj-lt"/>
            </a:rPr>
            <a:t>(Nome da Entidade Pública vinculada, se for o caso)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342900</xdr:colOff>
      <xdr:row>0</xdr:row>
      <xdr:rowOff>1133475</xdr:rowOff>
    </xdr:to>
    <xdr:pic>
      <xdr:nvPicPr>
        <xdr:cNvPr id="2" name="Imagem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52475" cy="11334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428625</xdr:colOff>
      <xdr:row>0</xdr:row>
      <xdr:rowOff>219075</xdr:rowOff>
    </xdr:from>
    <xdr:to>
      <xdr:col>5</xdr:col>
      <xdr:colOff>270394</xdr:colOff>
      <xdr:row>0</xdr:row>
      <xdr:rowOff>781050</xdr:rowOff>
    </xdr:to>
    <xdr:sp macro="" textlink="">
      <xdr:nvSpPr>
        <xdr:cNvPr id="3" name="TextBox 5"/>
        <xdr:cNvSpPr txBox="1"/>
      </xdr:nvSpPr>
      <xdr:spPr>
        <a:xfrm>
          <a:off x="838200" y="219075"/>
          <a:ext cx="3518419" cy="561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000">
              <a:latin typeface="+mj-lt"/>
            </a:rPr>
            <a:t>GOVERNO DO ESTADO DA BAHIA</a:t>
          </a:r>
        </a:p>
        <a:p>
          <a:pPr algn="l"/>
          <a:r>
            <a:rPr lang="pt-BR" sz="1000">
              <a:latin typeface="+mj-lt"/>
            </a:rPr>
            <a:t>(Nome da Secretaria)</a:t>
          </a:r>
        </a:p>
        <a:p>
          <a:pPr algn="l"/>
          <a:r>
            <a:rPr lang="pt-BR" sz="1000">
              <a:latin typeface="+mj-lt"/>
            </a:rPr>
            <a:t>(Nome da Entidade Pública vinculada, se for o caso)</a:t>
          </a: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lstício">
  <a:themeElements>
    <a:clrScheme name="Solstício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Solstício">
      <a:majorFont>
        <a:latin typeface="Gill Sans MT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Gill Sans MT"/>
        <a:ea typeface=""/>
        <a:cs typeface=""/>
        <a:font script="Grek" typeface="Corbel"/>
        <a:font script="Cyrl" typeface="Corbel"/>
        <a:font script="Jpan" typeface="HGｺﾞｼｯｸE"/>
        <a:font script="Hang" typeface="HY엽서L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olstício">
      <a:fillStyleLst>
        <a:solidFill>
          <a:schemeClr val="phClr"/>
        </a:solidFill>
        <a:gradFill rotWithShape="1">
          <a:gsLst>
            <a:gs pos="0">
              <a:schemeClr val="phClr">
                <a:tint val="35000"/>
                <a:satMod val="253000"/>
              </a:schemeClr>
            </a:gs>
            <a:gs pos="50000">
              <a:schemeClr val="phClr">
                <a:tint val="42000"/>
                <a:satMod val="255000"/>
              </a:schemeClr>
            </a:gs>
            <a:gs pos="97000">
              <a:schemeClr val="phClr">
                <a:tint val="53000"/>
                <a:satMod val="260000"/>
              </a:schemeClr>
            </a:gs>
            <a:gs pos="100000">
              <a:schemeClr val="phClr">
                <a:tint val="56000"/>
                <a:satMod val="275000"/>
              </a:schemeClr>
            </a:gs>
          </a:gsLst>
          <a:path path="circle">
            <a:fillToRect l="50000" t="50000" r="50000" b="50000"/>
          </a:path>
        </a:gradFill>
        <a:gradFill rotWithShape="1">
          <a:gsLst>
            <a:gs pos="0">
              <a:schemeClr val="phClr">
                <a:tint val="92000"/>
                <a:satMod val="170000"/>
              </a:schemeClr>
            </a:gs>
            <a:gs pos="15000">
              <a:schemeClr val="phClr">
                <a:tint val="92000"/>
                <a:shade val="99000"/>
                <a:satMod val="170000"/>
              </a:schemeClr>
            </a:gs>
            <a:gs pos="62000">
              <a:schemeClr val="phClr">
                <a:tint val="96000"/>
                <a:shade val="80000"/>
                <a:satMod val="170000"/>
              </a:schemeClr>
            </a:gs>
            <a:gs pos="97000">
              <a:schemeClr val="phClr">
                <a:tint val="98000"/>
                <a:shade val="63000"/>
                <a:satMod val="170000"/>
              </a:schemeClr>
            </a:gs>
            <a:gs pos="100000">
              <a:schemeClr val="phClr">
                <a:shade val="62000"/>
                <a:satMod val="170000"/>
              </a:schemeClr>
            </a:gs>
          </a:gsLst>
          <a:path path="circle">
            <a:fillToRect l="50000" t="50000" r="50000" b="5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 contourW="12700">
            <a:bevelT w="0" h="0"/>
            <a:contourClr>
              <a:schemeClr val="phClr">
                <a:shade val="8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5400000"/>
            </a:lightRig>
          </a:scene3d>
          <a:sp3d contourW="12700">
            <a:bevelT w="25400" h="50800" prst="angle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355000"/>
              </a:schemeClr>
            </a:gs>
            <a:gs pos="40000">
              <a:schemeClr val="phClr">
                <a:tint val="85000"/>
                <a:satMod val="320000"/>
              </a:schemeClr>
            </a:gs>
            <a:gs pos="100000">
              <a:schemeClr val="phClr">
                <a:shade val="55000"/>
                <a:satMod val="300000"/>
              </a:schemeClr>
            </a:gs>
          </a:gsLst>
          <a:path path="circle">
            <a:fillToRect l="-24500" t="-20000" r="124500" b="12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"/>
                <a:satMod val="300000"/>
              </a:schemeClr>
              <a:schemeClr val="phClr">
                <a:tint val="90000"/>
                <a:satMod val="225000"/>
              </a:schemeClr>
            </a:duotone>
          </a:blip>
          <a:tile tx="0" ty="0" sx="90000" sy="90000" flip="xy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16"/>
  <sheetViews>
    <sheetView showGridLines="0" zoomScale="80" zoomScaleNormal="80" workbookViewId="0">
      <selection activeCell="E18" sqref="E18"/>
    </sheetView>
  </sheetViews>
  <sheetFormatPr defaultRowHeight="17.25"/>
  <cols>
    <col min="1" max="1" width="9" style="23"/>
    <col min="2" max="2" width="46.125" style="23" bestFit="1" customWidth="1"/>
    <col min="3" max="3" width="18.25" style="23" bestFit="1" customWidth="1"/>
    <col min="4" max="4" width="23.625" style="23" bestFit="1" customWidth="1"/>
    <col min="5" max="5" width="26.75" style="23" bestFit="1" customWidth="1"/>
    <col min="6" max="16384" width="9" style="23"/>
  </cols>
  <sheetData>
    <row r="1" spans="2:5" ht="95.25" customHeight="1"/>
    <row r="2" spans="2:5" ht="47.25" customHeight="1">
      <c r="B2" s="213" t="s">
        <v>132</v>
      </c>
      <c r="C2" s="213"/>
      <c r="D2" s="213"/>
      <c r="E2" s="213"/>
    </row>
    <row r="3" spans="2:5" ht="13.5" customHeight="1">
      <c r="B3" s="24"/>
      <c r="C3" s="24"/>
      <c r="D3" s="24"/>
      <c r="E3" s="24"/>
    </row>
    <row r="4" spans="2:5" ht="21" customHeight="1">
      <c r="B4" s="25" t="s">
        <v>133</v>
      </c>
      <c r="C4" s="24"/>
      <c r="D4" s="24"/>
      <c r="E4" s="24"/>
    </row>
    <row r="5" spans="2:5" ht="21" customHeight="1">
      <c r="B5" s="25" t="s">
        <v>134</v>
      </c>
      <c r="C5" s="24"/>
      <c r="D5" s="24"/>
      <c r="E5" s="24"/>
    </row>
    <row r="6" spans="2:5" ht="13.5" customHeight="1">
      <c r="B6" s="24"/>
      <c r="C6" s="24"/>
      <c r="D6" s="24"/>
      <c r="E6" s="24"/>
    </row>
    <row r="7" spans="2:5">
      <c r="B7" s="26" t="s">
        <v>18</v>
      </c>
      <c r="C7" s="26" t="s">
        <v>19</v>
      </c>
      <c r="D7" s="26" t="s">
        <v>20</v>
      </c>
      <c r="E7" s="26" t="s">
        <v>21</v>
      </c>
    </row>
    <row r="8" spans="2:5">
      <c r="B8" s="27"/>
      <c r="C8" s="27"/>
      <c r="D8" s="28"/>
      <c r="E8" s="29"/>
    </row>
    <row r="9" spans="2:5">
      <c r="B9" s="27"/>
      <c r="C9" s="27"/>
      <c r="D9" s="28"/>
      <c r="E9" s="29"/>
    </row>
    <row r="10" spans="2:5">
      <c r="B10" s="30"/>
      <c r="C10" s="31"/>
      <c r="D10" s="28"/>
      <c r="E10" s="32"/>
    </row>
    <row r="11" spans="2:5">
      <c r="B11" s="28"/>
      <c r="C11" s="27"/>
      <c r="D11" s="28"/>
      <c r="E11" s="29"/>
    </row>
    <row r="12" spans="2:5">
      <c r="B12" s="28"/>
      <c r="C12" s="27"/>
      <c r="D12" s="28"/>
      <c r="E12" s="29"/>
    </row>
    <row r="13" spans="2:5">
      <c r="B13" s="28"/>
      <c r="C13" s="27"/>
      <c r="D13" s="28"/>
      <c r="E13" s="29"/>
    </row>
    <row r="14" spans="2:5">
      <c r="B14" s="28"/>
      <c r="C14" s="27"/>
      <c r="D14" s="28"/>
      <c r="E14" s="33"/>
    </row>
    <row r="15" spans="2:5">
      <c r="B15" s="28"/>
      <c r="C15" s="27"/>
      <c r="D15" s="28"/>
      <c r="E15" s="33"/>
    </row>
    <row r="16" spans="2:5">
      <c r="B16" s="28"/>
      <c r="C16" s="27"/>
      <c r="D16" s="28"/>
      <c r="E16" s="33"/>
    </row>
  </sheetData>
  <mergeCells count="1">
    <mergeCell ref="B2:E2"/>
  </mergeCells>
  <pageMargins left="0.51180555555555496" right="0.51180555555555496" top="0.78749999999999998" bottom="0.78749999999999998" header="0.51180555555555496" footer="0.51180555555555496"/>
  <pageSetup paperSize="9" firstPageNumber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G68"/>
  <sheetViews>
    <sheetView showGridLines="0" zoomScale="80" zoomScaleNormal="80" zoomScalePageLayoutView="75" workbookViewId="0">
      <selection activeCell="B7" sqref="B7"/>
    </sheetView>
  </sheetViews>
  <sheetFormatPr defaultRowHeight="17.25"/>
  <cols>
    <col min="1" max="1" width="3.625" style="23" customWidth="1"/>
    <col min="2" max="2" width="38.625" style="23" customWidth="1"/>
    <col min="3" max="3" width="32" style="23" customWidth="1"/>
    <col min="4" max="4" width="76.75" style="23" customWidth="1"/>
    <col min="5" max="16384" width="9" style="23"/>
  </cols>
  <sheetData>
    <row r="1" spans="2:6" ht="96" customHeight="1"/>
    <row r="2" spans="2:6" ht="38.25" customHeight="1">
      <c r="B2" s="215" t="s">
        <v>141</v>
      </c>
      <c r="C2" s="215"/>
      <c r="D2" s="215"/>
      <c r="F2" s="34"/>
    </row>
    <row r="3" spans="2:6" ht="12.75" customHeight="1"/>
    <row r="4" spans="2:6" ht="19.5" customHeight="1">
      <c r="B4" s="216" t="s">
        <v>0</v>
      </c>
      <c r="C4" s="216"/>
      <c r="D4" s="216"/>
    </row>
    <row r="5" spans="2:6" ht="43.5" customHeight="1">
      <c r="B5" s="217"/>
      <c r="C5" s="217"/>
      <c r="D5" s="217"/>
    </row>
    <row r="6" spans="2:6" ht="19.5">
      <c r="B6" s="35"/>
      <c r="C6" s="36"/>
      <c r="D6" s="36"/>
    </row>
    <row r="7" spans="2:6" ht="19.5">
      <c r="B7" s="37" t="s">
        <v>135</v>
      </c>
      <c r="C7" s="36"/>
      <c r="D7" s="36"/>
    </row>
    <row r="8" spans="2:6" ht="17.25" customHeight="1">
      <c r="B8" s="218" t="s">
        <v>1</v>
      </c>
      <c r="C8" s="218"/>
      <c r="D8" s="218"/>
    </row>
    <row r="9" spans="2:6" ht="158.25" customHeight="1">
      <c r="B9" s="219"/>
      <c r="C9" s="219"/>
      <c r="D9" s="219"/>
      <c r="E9" s="38"/>
      <c r="F9" s="34"/>
    </row>
    <row r="10" spans="2:6" ht="18.75" customHeight="1">
      <c r="B10" s="36"/>
      <c r="C10" s="36"/>
      <c r="D10" s="36"/>
    </row>
    <row r="11" spans="2:6" ht="19.5">
      <c r="B11" s="37" t="s">
        <v>136</v>
      </c>
      <c r="C11" s="36"/>
      <c r="D11" s="36"/>
    </row>
    <row r="12" spans="2:6" ht="29.25" customHeight="1">
      <c r="B12" s="39" t="s">
        <v>2</v>
      </c>
      <c r="C12" s="39" t="s">
        <v>0</v>
      </c>
      <c r="D12" s="39" t="s">
        <v>3</v>
      </c>
    </row>
    <row r="13" spans="2:6" ht="28.5" customHeight="1">
      <c r="B13" s="40"/>
      <c r="C13" s="220">
        <f>B5</f>
        <v>0</v>
      </c>
      <c r="D13" s="41"/>
    </row>
    <row r="14" spans="2:6" ht="28.5" customHeight="1">
      <c r="B14" s="42"/>
      <c r="C14" s="220"/>
      <c r="D14" s="43"/>
    </row>
    <row r="15" spans="2:6" ht="28.5" customHeight="1">
      <c r="B15" s="44"/>
      <c r="C15" s="220"/>
      <c r="D15" s="43"/>
    </row>
    <row r="16" spans="2:6" ht="28.5" customHeight="1">
      <c r="B16" s="44"/>
      <c r="C16" s="220"/>
      <c r="D16" s="43"/>
    </row>
    <row r="17" spans="2:5" ht="28.5" customHeight="1">
      <c r="B17" s="44"/>
      <c r="C17" s="220"/>
      <c r="D17" s="43"/>
    </row>
    <row r="18" spans="2:5" ht="28.5" customHeight="1">
      <c r="B18" s="44"/>
      <c r="C18" s="220"/>
      <c r="D18" s="43"/>
    </row>
    <row r="19" spans="2:5" ht="19.5">
      <c r="B19" s="36"/>
      <c r="C19" s="36"/>
      <c r="D19" s="36"/>
    </row>
    <row r="20" spans="2:5" ht="19.5">
      <c r="B20" s="37" t="s">
        <v>137</v>
      </c>
      <c r="C20" s="36"/>
      <c r="D20" s="36"/>
    </row>
    <row r="21" spans="2:5" ht="24.75" customHeight="1">
      <c r="B21" s="45" t="s">
        <v>0</v>
      </c>
      <c r="C21" s="46" t="s">
        <v>4</v>
      </c>
      <c r="D21" s="45" t="s">
        <v>5</v>
      </c>
    </row>
    <row r="22" spans="2:5" ht="103.5" customHeight="1">
      <c r="B22" s="41">
        <f>B5</f>
        <v>0</v>
      </c>
      <c r="C22" s="47">
        <f>B9</f>
        <v>0</v>
      </c>
      <c r="D22" s="48"/>
      <c r="E22" s="49"/>
    </row>
    <row r="23" spans="2:5" ht="19.5">
      <c r="B23" s="36"/>
      <c r="C23" s="36"/>
      <c r="D23" s="36"/>
    </row>
    <row r="24" spans="2:5" ht="19.5">
      <c r="B24" s="50" t="s">
        <v>15</v>
      </c>
      <c r="C24" s="36"/>
      <c r="D24" s="36"/>
    </row>
    <row r="25" spans="2:5" ht="26.25" customHeight="1">
      <c r="B25" s="45" t="s">
        <v>0</v>
      </c>
      <c r="C25" s="45" t="s">
        <v>3</v>
      </c>
      <c r="D25" s="45" t="s">
        <v>6</v>
      </c>
    </row>
    <row r="26" spans="2:5" ht="28.5" customHeight="1">
      <c r="B26" s="221">
        <f>B5</f>
        <v>0</v>
      </c>
      <c r="C26" s="41">
        <f>D13</f>
        <v>0</v>
      </c>
      <c r="D26" s="222"/>
    </row>
    <row r="27" spans="2:5" ht="28.5" customHeight="1">
      <c r="B27" s="221"/>
      <c r="C27" s="43">
        <f>D14</f>
        <v>0</v>
      </c>
      <c r="D27" s="222"/>
    </row>
    <row r="28" spans="2:5" ht="28.5" customHeight="1">
      <c r="B28" s="221"/>
      <c r="C28" s="43">
        <f>D15</f>
        <v>0</v>
      </c>
      <c r="D28" s="222"/>
    </row>
    <row r="29" spans="2:5" ht="28.5" customHeight="1">
      <c r="B29" s="221"/>
      <c r="C29" s="43">
        <f>D16</f>
        <v>0</v>
      </c>
      <c r="D29" s="222"/>
    </row>
    <row r="30" spans="2:5" ht="28.5" customHeight="1">
      <c r="B30" s="221"/>
      <c r="C30" s="43">
        <f>D17</f>
        <v>0</v>
      </c>
      <c r="D30" s="222"/>
    </row>
    <row r="31" spans="2:5" ht="19.5">
      <c r="B31" s="36"/>
      <c r="C31" s="36"/>
      <c r="D31" s="36"/>
    </row>
    <row r="32" spans="2:5" ht="19.5">
      <c r="B32" s="37" t="s">
        <v>138</v>
      </c>
      <c r="C32" s="36"/>
      <c r="D32" s="36"/>
    </row>
    <row r="33" spans="2:7" ht="19.5" customHeight="1">
      <c r="B33" s="45" t="s">
        <v>0</v>
      </c>
      <c r="C33" s="223" t="s">
        <v>16</v>
      </c>
      <c r="D33" s="223"/>
    </row>
    <row r="34" spans="2:7" ht="76.5" customHeight="1">
      <c r="B34" s="40">
        <f>B26</f>
        <v>0</v>
      </c>
      <c r="C34" s="217">
        <f>D22</f>
        <v>0</v>
      </c>
      <c r="D34" s="217"/>
    </row>
    <row r="35" spans="2:7" ht="33" customHeight="1">
      <c r="B35" s="51"/>
      <c r="C35" s="52"/>
      <c r="D35" s="52"/>
    </row>
    <row r="36" spans="2:7" ht="19.5" customHeight="1">
      <c r="B36" s="45" t="s">
        <v>2</v>
      </c>
      <c r="C36" s="223" t="s">
        <v>7</v>
      </c>
      <c r="D36" s="223"/>
    </row>
    <row r="37" spans="2:7" ht="55.5" customHeight="1">
      <c r="B37" s="53">
        <f t="shared" ref="B37:B42" si="0">B13</f>
        <v>0</v>
      </c>
      <c r="C37" s="214" t="s">
        <v>142</v>
      </c>
      <c r="D37" s="214"/>
    </row>
    <row r="38" spans="2:7" ht="28.5" customHeight="1">
      <c r="B38" s="54">
        <f t="shared" si="0"/>
        <v>0</v>
      </c>
      <c r="C38" s="224" t="s">
        <v>143</v>
      </c>
      <c r="D38" s="224"/>
      <c r="E38" s="55"/>
    </row>
    <row r="39" spans="2:7" ht="35.25" customHeight="1">
      <c r="B39" s="54">
        <f t="shared" si="0"/>
        <v>0</v>
      </c>
      <c r="C39" s="224" t="s">
        <v>144</v>
      </c>
      <c r="D39" s="224"/>
      <c r="E39" s="55"/>
    </row>
    <row r="40" spans="2:7" ht="48" customHeight="1">
      <c r="B40" s="54">
        <f t="shared" si="0"/>
        <v>0</v>
      </c>
      <c r="C40" s="224"/>
      <c r="D40" s="224"/>
      <c r="E40" s="55"/>
    </row>
    <row r="41" spans="2:7" ht="48" customHeight="1">
      <c r="B41" s="54">
        <f t="shared" si="0"/>
        <v>0</v>
      </c>
      <c r="C41" s="224" t="s">
        <v>145</v>
      </c>
      <c r="D41" s="224"/>
      <c r="E41" s="55"/>
    </row>
    <row r="42" spans="2:7" ht="28.5" customHeight="1">
      <c r="B42" s="54">
        <f t="shared" si="0"/>
        <v>0</v>
      </c>
      <c r="C42" s="224" t="s">
        <v>146</v>
      </c>
      <c r="D42" s="224"/>
      <c r="E42" s="56"/>
    </row>
    <row r="43" spans="2:7" ht="19.5">
      <c r="B43" s="57"/>
      <c r="C43" s="58"/>
      <c r="D43" s="36"/>
    </row>
    <row r="44" spans="2:7" ht="37.5" customHeight="1">
      <c r="B44" s="225" t="s">
        <v>139</v>
      </c>
      <c r="C44" s="225"/>
      <c r="D44" s="225"/>
    </row>
    <row r="45" spans="2:7" ht="19.5" customHeight="1">
      <c r="B45" s="45" t="s">
        <v>7</v>
      </c>
      <c r="C45" s="223" t="s">
        <v>140</v>
      </c>
      <c r="D45" s="223"/>
      <c r="E45" s="226"/>
      <c r="F45" s="226"/>
      <c r="G45" s="226"/>
    </row>
    <row r="46" spans="2:7" ht="21" customHeight="1">
      <c r="B46" s="227" t="str">
        <f>C37</f>
        <v>CF 1.</v>
      </c>
      <c r="C46" s="228" t="s">
        <v>147</v>
      </c>
      <c r="D46" s="228"/>
      <c r="E46" s="59"/>
      <c r="F46" s="60"/>
      <c r="G46" s="61"/>
    </row>
    <row r="47" spans="2:7" ht="21" customHeight="1">
      <c r="B47" s="227"/>
      <c r="C47" s="228" t="s">
        <v>148</v>
      </c>
      <c r="D47" s="228"/>
      <c r="E47" s="59"/>
      <c r="F47" s="60"/>
      <c r="G47" s="61"/>
    </row>
    <row r="48" spans="2:7" ht="21" customHeight="1">
      <c r="B48" s="227"/>
      <c r="C48" s="228" t="s">
        <v>149</v>
      </c>
      <c r="D48" s="228"/>
      <c r="E48" s="59"/>
      <c r="F48" s="60"/>
      <c r="G48" s="61"/>
    </row>
    <row r="49" spans="2:7" ht="21" customHeight="1">
      <c r="B49" s="227"/>
      <c r="C49" s="228" t="s">
        <v>150</v>
      </c>
      <c r="D49" s="228"/>
      <c r="E49" s="59"/>
      <c r="F49" s="60"/>
      <c r="G49" s="61"/>
    </row>
    <row r="50" spans="2:7" ht="21" customHeight="1">
      <c r="B50" s="227"/>
      <c r="C50" s="228" t="s">
        <v>151</v>
      </c>
      <c r="D50" s="228"/>
      <c r="E50" s="59"/>
      <c r="F50" s="60"/>
      <c r="G50" s="61"/>
    </row>
    <row r="51" spans="2:7" ht="21" customHeight="1">
      <c r="B51" s="227"/>
      <c r="C51" s="228" t="s">
        <v>152</v>
      </c>
      <c r="D51" s="228"/>
      <c r="E51" s="62"/>
      <c r="F51" s="63"/>
      <c r="G51" s="64"/>
    </row>
    <row r="52" spans="2:7" ht="21" customHeight="1">
      <c r="B52" s="229" t="str">
        <f>C38</f>
        <v xml:space="preserve">CF 2. </v>
      </c>
      <c r="C52" s="228" t="s">
        <v>153</v>
      </c>
      <c r="D52" s="228"/>
      <c r="E52" s="65"/>
      <c r="F52" s="66"/>
      <c r="G52" s="67"/>
    </row>
    <row r="53" spans="2:7" ht="21" customHeight="1">
      <c r="B53" s="229"/>
      <c r="C53" s="228" t="s">
        <v>154</v>
      </c>
      <c r="D53" s="228"/>
      <c r="E53" s="65"/>
      <c r="F53" s="66"/>
      <c r="G53" s="67"/>
    </row>
    <row r="54" spans="2:7" ht="21" customHeight="1">
      <c r="B54" s="229"/>
      <c r="C54" s="228" t="s">
        <v>155</v>
      </c>
      <c r="D54" s="228"/>
      <c r="E54" s="55"/>
      <c r="F54" s="55"/>
      <c r="G54" s="55"/>
    </row>
    <row r="55" spans="2:7" ht="21" customHeight="1">
      <c r="B55" s="229"/>
      <c r="C55" s="228" t="s">
        <v>156</v>
      </c>
      <c r="D55" s="228"/>
      <c r="E55" s="55"/>
      <c r="F55" s="55"/>
      <c r="G55" s="55"/>
    </row>
    <row r="56" spans="2:7" ht="21" customHeight="1">
      <c r="B56" s="230" t="str">
        <f>C39</f>
        <v xml:space="preserve">CF 3. </v>
      </c>
      <c r="C56" s="228" t="s">
        <v>157</v>
      </c>
      <c r="D56" s="228"/>
      <c r="E56" s="55"/>
      <c r="F56" s="55"/>
      <c r="G56" s="55"/>
    </row>
    <row r="57" spans="2:7" ht="21" customHeight="1">
      <c r="B57" s="231"/>
      <c r="C57" s="228" t="s">
        <v>158</v>
      </c>
      <c r="D57" s="228"/>
      <c r="E57" s="55"/>
      <c r="F57" s="55"/>
      <c r="G57" s="55"/>
    </row>
    <row r="58" spans="2:7" ht="21" customHeight="1">
      <c r="B58" s="231"/>
      <c r="C58" s="228" t="s">
        <v>159</v>
      </c>
      <c r="D58" s="228"/>
      <c r="E58" s="55"/>
      <c r="F58" s="55"/>
      <c r="G58" s="55"/>
    </row>
    <row r="59" spans="2:7" ht="21" customHeight="1">
      <c r="B59" s="231"/>
      <c r="C59" s="228" t="s">
        <v>160</v>
      </c>
      <c r="D59" s="228"/>
      <c r="E59" s="55"/>
      <c r="F59" s="55"/>
      <c r="G59" s="55"/>
    </row>
    <row r="60" spans="2:7" ht="21" customHeight="1">
      <c r="B60" s="231"/>
      <c r="C60" s="228" t="s">
        <v>161</v>
      </c>
      <c r="D60" s="228"/>
      <c r="E60" s="55"/>
      <c r="F60" s="55"/>
      <c r="G60" s="55"/>
    </row>
    <row r="61" spans="2:7" ht="21" customHeight="1">
      <c r="B61" s="232"/>
      <c r="C61" s="228" t="s">
        <v>162</v>
      </c>
      <c r="D61" s="228"/>
      <c r="E61" s="55"/>
      <c r="F61" s="55"/>
      <c r="G61" s="55"/>
    </row>
    <row r="62" spans="2:7" ht="21" customHeight="1">
      <c r="B62" s="233" t="str">
        <f>C41</f>
        <v xml:space="preserve">CF 4. </v>
      </c>
      <c r="C62" s="228" t="s">
        <v>163</v>
      </c>
      <c r="D62" s="228"/>
      <c r="E62" s="55"/>
      <c r="F62" s="55"/>
      <c r="G62" s="55"/>
    </row>
    <row r="63" spans="2:7" ht="21" customHeight="1">
      <c r="B63" s="233"/>
      <c r="C63" s="228" t="s">
        <v>164</v>
      </c>
      <c r="D63" s="228"/>
      <c r="E63" s="55"/>
      <c r="F63" s="55"/>
      <c r="G63" s="55"/>
    </row>
    <row r="64" spans="2:7" ht="21" customHeight="1">
      <c r="B64" s="233" t="str">
        <f>C41</f>
        <v xml:space="preserve">CF 4. </v>
      </c>
      <c r="C64" s="228" t="s">
        <v>165</v>
      </c>
      <c r="D64" s="228"/>
    </row>
    <row r="65" spans="2:7" ht="21" customHeight="1">
      <c r="B65" s="229" t="str">
        <f>C42</f>
        <v xml:space="preserve">CF 5. </v>
      </c>
      <c r="C65" s="228" t="s">
        <v>166</v>
      </c>
      <c r="D65" s="228"/>
      <c r="E65" s="55"/>
      <c r="F65" s="55"/>
      <c r="G65" s="55"/>
    </row>
    <row r="66" spans="2:7" ht="21" customHeight="1">
      <c r="B66" s="229"/>
      <c r="C66" s="228" t="s">
        <v>167</v>
      </c>
      <c r="D66" s="228"/>
      <c r="E66" s="55"/>
      <c r="F66" s="55"/>
      <c r="G66" s="55"/>
    </row>
    <row r="67" spans="2:7" ht="21" customHeight="1">
      <c r="B67" s="229"/>
      <c r="C67" s="228" t="s">
        <v>168</v>
      </c>
      <c r="D67" s="228"/>
      <c r="E67" s="55"/>
      <c r="F67" s="55"/>
      <c r="G67" s="55"/>
    </row>
    <row r="68" spans="2:7" ht="21" customHeight="1">
      <c r="B68" s="229">
        <f>C43</f>
        <v>0</v>
      </c>
      <c r="C68" s="228" t="s">
        <v>169</v>
      </c>
      <c r="D68" s="228"/>
    </row>
  </sheetData>
  <mergeCells count="47">
    <mergeCell ref="B62:B64"/>
    <mergeCell ref="C62:D62"/>
    <mergeCell ref="C63:D63"/>
    <mergeCell ref="C64:D64"/>
    <mergeCell ref="B65:B68"/>
    <mergeCell ref="C65:D65"/>
    <mergeCell ref="C66:D66"/>
    <mergeCell ref="C67:D67"/>
    <mergeCell ref="C68:D68"/>
    <mergeCell ref="B56:B61"/>
    <mergeCell ref="C56:D56"/>
    <mergeCell ref="C57:D57"/>
    <mergeCell ref="C58:D58"/>
    <mergeCell ref="C59:D59"/>
    <mergeCell ref="C60:D60"/>
    <mergeCell ref="C61:D61"/>
    <mergeCell ref="B52:B55"/>
    <mergeCell ref="C52:D52"/>
    <mergeCell ref="C53:D53"/>
    <mergeCell ref="C54:D54"/>
    <mergeCell ref="C55:D55"/>
    <mergeCell ref="E45:G45"/>
    <mergeCell ref="B46:B51"/>
    <mergeCell ref="C46:D46"/>
    <mergeCell ref="C47:D47"/>
    <mergeCell ref="C48:D48"/>
    <mergeCell ref="C49:D49"/>
    <mergeCell ref="C50:D50"/>
    <mergeCell ref="C51:D51"/>
    <mergeCell ref="C45:D45"/>
    <mergeCell ref="C38:D38"/>
    <mergeCell ref="C39:D40"/>
    <mergeCell ref="C41:D41"/>
    <mergeCell ref="C42:D42"/>
    <mergeCell ref="B44:D44"/>
    <mergeCell ref="C37:D37"/>
    <mergeCell ref="B2:D2"/>
    <mergeCell ref="B4:D4"/>
    <mergeCell ref="B5:D5"/>
    <mergeCell ref="B8:D8"/>
    <mergeCell ref="B9:D9"/>
    <mergeCell ref="C13:C18"/>
    <mergeCell ref="B26:B30"/>
    <mergeCell ref="D26:D30"/>
    <mergeCell ref="C33:D33"/>
    <mergeCell ref="C34:D34"/>
    <mergeCell ref="C36:D36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  <rowBreaks count="1" manualBreakCount="1">
    <brk id="2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B1:AQ78"/>
  <sheetViews>
    <sheetView showGridLines="0" tabSelected="1" workbookViewId="0">
      <pane ySplit="6" topLeftCell="A7" activePane="bottomLeft" state="frozen"/>
      <selection activeCell="B1" sqref="B1"/>
      <selection pane="bottomLeft" activeCell="B78" sqref="B78:L78"/>
    </sheetView>
  </sheetViews>
  <sheetFormatPr defaultRowHeight="12.75" outlineLevelRow="2"/>
  <cols>
    <col min="1" max="1" width="1.25" style="1" customWidth="1"/>
    <col min="2" max="2" width="4.125" style="1" customWidth="1"/>
    <col min="3" max="3" width="21.25" style="1" customWidth="1"/>
    <col min="4" max="4" width="8.25" style="6" customWidth="1"/>
    <col min="5" max="5" width="18.75" style="1" customWidth="1"/>
    <col min="6" max="6" width="9.375" style="1" customWidth="1"/>
    <col min="7" max="7" width="10.125" style="1" customWidth="1"/>
    <col min="8" max="8" width="14.5" style="1" customWidth="1"/>
    <col min="9" max="9" width="6.75" style="137" hidden="1" customWidth="1"/>
    <col min="10" max="10" width="6.75" style="137" customWidth="1"/>
    <col min="11" max="11" width="14.75" style="1" customWidth="1"/>
    <col min="12" max="12" width="11.25" style="6" customWidth="1"/>
    <col min="13" max="15" width="12.75" style="6" customWidth="1"/>
    <col min="16" max="16" width="14.5" style="1" customWidth="1"/>
    <col min="17" max="17" width="9.125" style="1" customWidth="1"/>
    <col min="18" max="18" width="8.125" style="1" customWidth="1"/>
    <col min="19" max="19" width="11.125" style="1" customWidth="1"/>
    <col min="20" max="43" width="4.125" style="1" customWidth="1"/>
    <col min="44" max="16384" width="9" style="1"/>
  </cols>
  <sheetData>
    <row r="1" spans="2:43" ht="95.25" customHeight="1"/>
    <row r="2" spans="2:43" s="4" customFormat="1" ht="30" customHeight="1">
      <c r="B2" s="255" t="s">
        <v>195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  <c r="AP2" s="255"/>
      <c r="AQ2" s="255"/>
    </row>
    <row r="3" spans="2:43" ht="34.5" customHeight="1">
      <c r="B3" s="279" t="s">
        <v>249</v>
      </c>
      <c r="C3" s="279"/>
      <c r="D3" s="279"/>
      <c r="E3" s="279"/>
      <c r="F3" s="2"/>
      <c r="G3" s="2"/>
    </row>
    <row r="4" spans="2:43" ht="17.25" customHeight="1">
      <c r="B4" s="268" t="s">
        <v>231</v>
      </c>
      <c r="C4" s="268" t="s">
        <v>13</v>
      </c>
      <c r="D4" s="268" t="s">
        <v>8</v>
      </c>
      <c r="E4" s="268" t="s">
        <v>9</v>
      </c>
      <c r="F4" s="265" t="s">
        <v>226</v>
      </c>
      <c r="G4" s="266"/>
      <c r="H4" s="266"/>
      <c r="I4" s="266"/>
      <c r="J4" s="267"/>
      <c r="K4" s="265" t="s">
        <v>229</v>
      </c>
      <c r="L4" s="266"/>
      <c r="M4" s="267"/>
      <c r="N4" s="265" t="s">
        <v>239</v>
      </c>
      <c r="O4" s="267"/>
      <c r="P4" s="268" t="s">
        <v>14</v>
      </c>
      <c r="Q4" s="269" t="s">
        <v>10</v>
      </c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</row>
    <row r="5" spans="2:43" ht="17.25" customHeight="1">
      <c r="B5" s="268"/>
      <c r="C5" s="268"/>
      <c r="D5" s="268"/>
      <c r="E5" s="268"/>
      <c r="F5" s="280" t="s">
        <v>115</v>
      </c>
      <c r="G5" s="268" t="s">
        <v>245</v>
      </c>
      <c r="H5" s="268" t="s">
        <v>234</v>
      </c>
      <c r="I5" s="165"/>
      <c r="J5" s="268" t="s">
        <v>238</v>
      </c>
      <c r="K5" s="268" t="s">
        <v>228</v>
      </c>
      <c r="L5" s="268" t="s">
        <v>227</v>
      </c>
      <c r="M5" s="268" t="s">
        <v>230</v>
      </c>
      <c r="N5" s="268" t="s">
        <v>240</v>
      </c>
      <c r="O5" s="268" t="s">
        <v>241</v>
      </c>
      <c r="P5" s="268"/>
      <c r="Q5" s="268" t="s">
        <v>235</v>
      </c>
      <c r="R5" s="268" t="s">
        <v>242</v>
      </c>
      <c r="S5" s="268" t="s">
        <v>11</v>
      </c>
      <c r="T5" s="276" t="s">
        <v>243</v>
      </c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8"/>
      <c r="AF5" s="276" t="s">
        <v>244</v>
      </c>
      <c r="AG5" s="277"/>
      <c r="AH5" s="277"/>
      <c r="AI5" s="277"/>
      <c r="AJ5" s="277"/>
      <c r="AK5" s="277"/>
      <c r="AL5" s="277"/>
      <c r="AM5" s="277"/>
      <c r="AN5" s="277"/>
      <c r="AO5" s="277"/>
      <c r="AP5" s="277"/>
      <c r="AQ5" s="278"/>
    </row>
    <row r="6" spans="2:43" ht="35.25" customHeight="1">
      <c r="B6" s="268"/>
      <c r="C6" s="268"/>
      <c r="D6" s="268"/>
      <c r="E6" s="268"/>
      <c r="F6" s="281"/>
      <c r="G6" s="268"/>
      <c r="H6" s="268"/>
      <c r="I6" s="166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111">
        <v>1</v>
      </c>
      <c r="U6" s="111">
        <v>2</v>
      </c>
      <c r="V6" s="111">
        <v>3</v>
      </c>
      <c r="W6" s="111">
        <v>4</v>
      </c>
      <c r="X6" s="111">
        <v>5</v>
      </c>
      <c r="Y6" s="111">
        <v>6</v>
      </c>
      <c r="Z6" s="111">
        <v>7</v>
      </c>
      <c r="AA6" s="111">
        <v>8</v>
      </c>
      <c r="AB6" s="111">
        <v>9</v>
      </c>
      <c r="AC6" s="111">
        <v>10</v>
      </c>
      <c r="AD6" s="111">
        <v>11</v>
      </c>
      <c r="AE6" s="111">
        <v>12</v>
      </c>
      <c r="AF6" s="111">
        <v>1</v>
      </c>
      <c r="AG6" s="111">
        <v>2</v>
      </c>
      <c r="AH6" s="111">
        <v>3</v>
      </c>
      <c r="AI6" s="111">
        <v>4</v>
      </c>
      <c r="AJ6" s="111">
        <v>5</v>
      </c>
      <c r="AK6" s="111">
        <v>6</v>
      </c>
      <c r="AL6" s="111">
        <v>7</v>
      </c>
      <c r="AM6" s="111">
        <v>8</v>
      </c>
      <c r="AN6" s="111">
        <v>9</v>
      </c>
      <c r="AO6" s="111">
        <v>10</v>
      </c>
      <c r="AP6" s="111">
        <v>11</v>
      </c>
      <c r="AQ6" s="111">
        <v>12</v>
      </c>
    </row>
    <row r="7" spans="2:43" ht="23.25" customHeight="1">
      <c r="B7" s="262" t="s">
        <v>116</v>
      </c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263"/>
      <c r="AN7" s="263"/>
      <c r="AO7" s="263"/>
      <c r="AP7" s="263"/>
      <c r="AQ7" s="264"/>
    </row>
    <row r="8" spans="2:43" ht="17.25" outlineLevel="1" collapsed="1">
      <c r="B8" s="259" t="s">
        <v>117</v>
      </c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  <c r="AQ8" s="242"/>
    </row>
    <row r="9" spans="2:43" ht="42.75" hidden="1" customHeight="1" outlineLevel="2">
      <c r="B9" s="291">
        <v>1</v>
      </c>
      <c r="C9" s="237" t="s">
        <v>170</v>
      </c>
      <c r="D9" s="92" t="s">
        <v>12</v>
      </c>
      <c r="E9" s="92"/>
      <c r="F9" s="92" t="s">
        <v>236</v>
      </c>
      <c r="G9" s="69"/>
      <c r="H9" s="70"/>
      <c r="I9" s="136"/>
      <c r="J9" s="148"/>
      <c r="K9" s="70"/>
      <c r="L9" s="148"/>
      <c r="M9" s="148"/>
      <c r="N9" s="148"/>
      <c r="O9" s="148"/>
      <c r="P9" s="116"/>
      <c r="Q9" s="70"/>
      <c r="R9" s="158"/>
      <c r="S9" s="70"/>
      <c r="T9" s="128"/>
      <c r="U9" s="114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</row>
    <row r="10" spans="2:43" ht="41.25" hidden="1" customHeight="1" outlineLevel="2">
      <c r="B10" s="291"/>
      <c r="C10" s="238"/>
      <c r="D10" s="135"/>
      <c r="E10" s="92"/>
      <c r="F10" s="92" t="s">
        <v>237</v>
      </c>
      <c r="G10" s="69"/>
      <c r="H10" s="70"/>
      <c r="I10" s="136"/>
      <c r="J10" s="148"/>
      <c r="K10" s="70"/>
      <c r="L10" s="148"/>
      <c r="M10" s="148"/>
      <c r="N10" s="148"/>
      <c r="O10" s="148"/>
      <c r="P10" s="116"/>
      <c r="Q10" s="70"/>
      <c r="R10" s="158"/>
      <c r="S10" s="70"/>
      <c r="T10" s="128"/>
      <c r="U10" s="114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</row>
    <row r="11" spans="2:43" ht="15.75" customHeight="1" outlineLevel="1" collapsed="1">
      <c r="B11" s="259" t="s">
        <v>118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41"/>
      <c r="R11" s="241"/>
      <c r="S11" s="241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241"/>
      <c r="AM11" s="241"/>
      <c r="AN11" s="241"/>
      <c r="AO11" s="241"/>
      <c r="AP11" s="241"/>
      <c r="AQ11" s="242"/>
    </row>
    <row r="12" spans="2:43" ht="50.25" hidden="1" customHeight="1" outlineLevel="2">
      <c r="B12" s="292">
        <v>2</v>
      </c>
      <c r="C12" s="256" t="s">
        <v>171</v>
      </c>
      <c r="D12" s="68" t="s">
        <v>26</v>
      </c>
      <c r="E12" s="80" t="s">
        <v>39</v>
      </c>
      <c r="F12" s="10" t="s">
        <v>127</v>
      </c>
      <c r="G12" s="10"/>
      <c r="H12" s="78" t="s">
        <v>40</v>
      </c>
      <c r="I12" s="138">
        <v>1</v>
      </c>
      <c r="J12" s="138"/>
      <c r="K12" s="79" t="s">
        <v>42</v>
      </c>
      <c r="L12" s="168"/>
      <c r="M12" s="168"/>
      <c r="N12" s="168"/>
      <c r="O12" s="168"/>
      <c r="P12" s="117"/>
      <c r="Q12" s="132"/>
      <c r="R12" s="159"/>
      <c r="S12" s="80" t="s">
        <v>41</v>
      </c>
      <c r="T12" s="128"/>
      <c r="U12" s="112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</row>
    <row r="13" spans="2:43" hidden="1" outlineLevel="2">
      <c r="B13" s="292"/>
      <c r="C13" s="257"/>
      <c r="D13" s="68" t="s">
        <v>26</v>
      </c>
      <c r="E13" s="80"/>
      <c r="F13" s="10" t="s">
        <v>128</v>
      </c>
      <c r="G13" s="10"/>
      <c r="H13" s="9"/>
      <c r="I13" s="139"/>
      <c r="J13" s="139"/>
      <c r="K13" s="15"/>
      <c r="L13" s="169"/>
      <c r="M13" s="169"/>
      <c r="N13" s="169"/>
      <c r="O13" s="169"/>
      <c r="P13" s="117"/>
      <c r="Q13" s="132"/>
      <c r="R13" s="159"/>
      <c r="S13" s="9"/>
      <c r="T13" s="128"/>
      <c r="U13" s="112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</row>
    <row r="14" spans="2:43" hidden="1" outlineLevel="2">
      <c r="B14" s="292"/>
      <c r="C14" s="257"/>
      <c r="D14" s="68" t="s">
        <v>26</v>
      </c>
      <c r="E14" s="9"/>
      <c r="F14" s="10" t="s">
        <v>129</v>
      </c>
      <c r="G14" s="10"/>
      <c r="H14" s="9"/>
      <c r="I14" s="139"/>
      <c r="J14" s="139"/>
      <c r="K14" s="15"/>
      <c r="L14" s="169"/>
      <c r="M14" s="169"/>
      <c r="N14" s="169"/>
      <c r="O14" s="169"/>
      <c r="P14" s="117"/>
      <c r="Q14" s="132"/>
      <c r="R14" s="159"/>
      <c r="S14" s="9"/>
      <c r="T14" s="128"/>
      <c r="U14" s="112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</row>
    <row r="15" spans="2:43" hidden="1" outlineLevel="2">
      <c r="B15" s="292"/>
      <c r="C15" s="257"/>
      <c r="D15" s="68" t="s">
        <v>29</v>
      </c>
      <c r="E15" s="9"/>
      <c r="F15" s="10" t="s">
        <v>130</v>
      </c>
      <c r="G15" s="10"/>
      <c r="H15" s="9"/>
      <c r="I15" s="139"/>
      <c r="J15" s="139"/>
      <c r="K15" s="15"/>
      <c r="L15" s="169"/>
      <c r="M15" s="169"/>
      <c r="N15" s="169"/>
      <c r="O15" s="169"/>
      <c r="P15" s="117"/>
      <c r="Q15" s="132"/>
      <c r="R15" s="159"/>
      <c r="S15" s="9"/>
      <c r="T15" s="128"/>
      <c r="U15" s="112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</row>
    <row r="16" spans="2:43" hidden="1" outlineLevel="2">
      <c r="B16" s="292"/>
      <c r="C16" s="258"/>
      <c r="D16" s="68" t="s">
        <v>12</v>
      </c>
      <c r="E16" s="9"/>
      <c r="F16" s="10" t="s">
        <v>131</v>
      </c>
      <c r="G16" s="10"/>
      <c r="H16" s="9"/>
      <c r="I16" s="139"/>
      <c r="J16" s="139"/>
      <c r="K16" s="15"/>
      <c r="L16" s="169"/>
      <c r="M16" s="169"/>
      <c r="N16" s="169"/>
      <c r="O16" s="169"/>
      <c r="P16" s="118"/>
      <c r="Q16" s="133"/>
      <c r="R16" s="160"/>
      <c r="S16" s="9"/>
      <c r="T16" s="128"/>
      <c r="U16" s="112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</row>
    <row r="17" spans="2:43" ht="18" customHeight="1" outlineLevel="1" collapsed="1">
      <c r="B17" s="259" t="s">
        <v>142</v>
      </c>
      <c r="C17" s="260"/>
      <c r="D17" s="260"/>
      <c r="E17" s="260"/>
      <c r="F17" s="260"/>
      <c r="G17" s="260"/>
      <c r="H17" s="260"/>
      <c r="I17" s="260"/>
      <c r="J17" s="260"/>
      <c r="K17" s="260"/>
      <c r="L17" s="260"/>
      <c r="M17" s="260"/>
      <c r="N17" s="260"/>
      <c r="O17" s="260"/>
      <c r="P17" s="260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1"/>
      <c r="AB17" s="241"/>
      <c r="AC17" s="241"/>
      <c r="AD17" s="241"/>
      <c r="AE17" s="241"/>
      <c r="AF17" s="241"/>
      <c r="AG17" s="241"/>
      <c r="AH17" s="241"/>
      <c r="AI17" s="241"/>
      <c r="AJ17" s="241"/>
      <c r="AK17" s="241"/>
      <c r="AL17" s="241"/>
      <c r="AM17" s="241"/>
      <c r="AN17" s="241"/>
      <c r="AO17" s="241"/>
      <c r="AP17" s="241"/>
      <c r="AQ17" s="242"/>
    </row>
    <row r="18" spans="2:43" ht="54" hidden="1" customHeight="1" outlineLevel="2">
      <c r="B18" s="8">
        <v>3</v>
      </c>
      <c r="C18" s="74" t="s">
        <v>172</v>
      </c>
      <c r="D18" s="82" t="s">
        <v>37</v>
      </c>
      <c r="E18" s="80" t="s">
        <v>43</v>
      </c>
      <c r="F18" s="78" t="s">
        <v>79</v>
      </c>
      <c r="G18" s="78"/>
      <c r="H18" s="78" t="s">
        <v>38</v>
      </c>
      <c r="I18" s="138">
        <v>0.8</v>
      </c>
      <c r="J18" s="138"/>
      <c r="K18" s="79" t="s">
        <v>44</v>
      </c>
      <c r="L18" s="170"/>
      <c r="M18" s="170"/>
      <c r="N18" s="170"/>
      <c r="O18" s="170"/>
      <c r="P18" s="119"/>
      <c r="Q18" s="88"/>
      <c r="R18" s="161"/>
      <c r="S18" s="83" t="s">
        <v>27</v>
      </c>
      <c r="T18" s="129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</row>
    <row r="19" spans="2:43" ht="60.75" hidden="1" customHeight="1" outlineLevel="2">
      <c r="B19" s="293">
        <v>4</v>
      </c>
      <c r="C19" s="261" t="s">
        <v>148</v>
      </c>
      <c r="D19" s="8" t="s">
        <v>37</v>
      </c>
      <c r="E19" s="9"/>
      <c r="F19" s="10" t="s">
        <v>174</v>
      </c>
      <c r="G19" s="10"/>
      <c r="H19" s="10"/>
      <c r="I19" s="139"/>
      <c r="J19" s="139"/>
      <c r="K19" s="15"/>
      <c r="L19" s="169"/>
      <c r="M19" s="169"/>
      <c r="N19" s="169"/>
      <c r="O19" s="169"/>
      <c r="P19" s="120"/>
      <c r="Q19" s="5"/>
      <c r="R19" s="74"/>
      <c r="S19" s="9"/>
      <c r="T19" s="129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</row>
    <row r="20" spans="2:43" ht="59.25" hidden="1" customHeight="1" outlineLevel="2">
      <c r="B20" s="293"/>
      <c r="C20" s="261"/>
      <c r="D20" s="8" t="s">
        <v>29</v>
      </c>
      <c r="E20" s="9"/>
      <c r="F20" s="10" t="s">
        <v>175</v>
      </c>
      <c r="G20" s="10"/>
      <c r="H20" s="10"/>
      <c r="I20" s="139"/>
      <c r="J20" s="139"/>
      <c r="K20" s="15"/>
      <c r="L20" s="171"/>
      <c r="M20" s="171"/>
      <c r="N20" s="171"/>
      <c r="O20" s="171"/>
      <c r="P20" s="120"/>
      <c r="Q20" s="5"/>
      <c r="R20" s="74"/>
      <c r="S20" s="14"/>
      <c r="T20" s="129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</row>
    <row r="21" spans="2:43" ht="50.25" hidden="1" customHeight="1" outlineLevel="2">
      <c r="B21" s="293">
        <v>5</v>
      </c>
      <c r="C21" s="261" t="s">
        <v>173</v>
      </c>
      <c r="D21" s="8"/>
      <c r="E21" s="9"/>
      <c r="F21" s="10" t="s">
        <v>176</v>
      </c>
      <c r="G21" s="10"/>
      <c r="H21" s="9"/>
      <c r="I21" s="139"/>
      <c r="J21" s="139"/>
      <c r="K21" s="15"/>
      <c r="L21" s="169"/>
      <c r="M21" s="169"/>
      <c r="N21" s="169"/>
      <c r="O21" s="169"/>
      <c r="P21" s="120"/>
      <c r="Q21" s="5"/>
      <c r="R21" s="74"/>
      <c r="S21" s="9"/>
      <c r="T21" s="130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</row>
    <row r="22" spans="2:43" ht="52.5" hidden="1" customHeight="1" outlineLevel="2">
      <c r="B22" s="293"/>
      <c r="C22" s="261"/>
      <c r="D22" s="8"/>
      <c r="E22" s="9"/>
      <c r="F22" s="10" t="s">
        <v>177</v>
      </c>
      <c r="G22" s="10"/>
      <c r="H22" s="9"/>
      <c r="I22" s="139"/>
      <c r="J22" s="139"/>
      <c r="K22" s="15"/>
      <c r="L22" s="169"/>
      <c r="M22" s="169"/>
      <c r="N22" s="169"/>
      <c r="O22" s="169"/>
      <c r="P22" s="120"/>
      <c r="Q22" s="5"/>
      <c r="R22" s="74"/>
      <c r="S22" s="9"/>
      <c r="T22" s="130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</row>
    <row r="23" spans="2:43" ht="24" customHeight="1" outlineLevel="1" collapsed="1">
      <c r="B23" s="259" t="s">
        <v>178</v>
      </c>
      <c r="C23" s="260"/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41"/>
      <c r="R23" s="241"/>
      <c r="S23" s="241"/>
      <c r="T23" s="241"/>
      <c r="U23" s="241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1"/>
      <c r="AH23" s="241"/>
      <c r="AI23" s="241"/>
      <c r="AJ23" s="241"/>
      <c r="AK23" s="241"/>
      <c r="AL23" s="241"/>
      <c r="AM23" s="241"/>
      <c r="AN23" s="241"/>
      <c r="AO23" s="241"/>
      <c r="AP23" s="241"/>
      <c r="AQ23" s="242"/>
    </row>
    <row r="24" spans="2:43" ht="55.5" hidden="1" customHeight="1" outlineLevel="2">
      <c r="B24" s="8">
        <v>6</v>
      </c>
      <c r="C24" s="75" t="s">
        <v>182</v>
      </c>
      <c r="D24" s="16" t="s">
        <v>37</v>
      </c>
      <c r="E24" s="80" t="s">
        <v>35</v>
      </c>
      <c r="F24" s="10" t="s">
        <v>80</v>
      </c>
      <c r="G24" s="10"/>
      <c r="H24" s="78" t="s">
        <v>47</v>
      </c>
      <c r="I24" s="140">
        <v>0.8</v>
      </c>
      <c r="J24" s="151"/>
      <c r="K24" s="85" t="s">
        <v>49</v>
      </c>
      <c r="L24" s="172"/>
      <c r="M24" s="172"/>
      <c r="N24" s="172"/>
      <c r="O24" s="172"/>
      <c r="P24" s="121"/>
      <c r="Q24" s="86"/>
      <c r="R24" s="162"/>
      <c r="S24" s="83" t="s">
        <v>48</v>
      </c>
      <c r="T24" s="128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</row>
    <row r="25" spans="2:43" ht="31.5" hidden="1" customHeight="1" outlineLevel="2">
      <c r="B25" s="249">
        <v>7</v>
      </c>
      <c r="C25" s="253" t="s">
        <v>183</v>
      </c>
      <c r="D25" s="270"/>
      <c r="E25" s="252"/>
      <c r="F25" s="10" t="s">
        <v>186</v>
      </c>
      <c r="G25" s="10"/>
      <c r="H25" s="10"/>
      <c r="I25" s="139"/>
      <c r="J25" s="152"/>
      <c r="K25" s="11"/>
      <c r="L25" s="173"/>
      <c r="M25" s="173"/>
      <c r="N25" s="173"/>
      <c r="O25" s="173"/>
      <c r="P25" s="122"/>
      <c r="Q25" s="7"/>
      <c r="R25" s="163"/>
      <c r="S25" s="9"/>
      <c r="T25" s="128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</row>
    <row r="26" spans="2:43" ht="31.5" hidden="1" customHeight="1" outlineLevel="2">
      <c r="B26" s="249"/>
      <c r="C26" s="254"/>
      <c r="D26" s="271"/>
      <c r="E26" s="252"/>
      <c r="F26" s="10" t="s">
        <v>187</v>
      </c>
      <c r="G26" s="10"/>
      <c r="H26" s="10"/>
      <c r="I26" s="141"/>
      <c r="J26" s="153"/>
      <c r="K26" s="11"/>
      <c r="L26" s="173"/>
      <c r="M26" s="173"/>
      <c r="N26" s="173"/>
      <c r="O26" s="173"/>
      <c r="P26" s="122"/>
      <c r="Q26" s="7"/>
      <c r="R26" s="163"/>
      <c r="S26" s="9"/>
      <c r="T26" s="128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</row>
    <row r="27" spans="2:43" ht="31.5" hidden="1" customHeight="1" outlineLevel="2">
      <c r="B27" s="249">
        <v>8</v>
      </c>
      <c r="C27" s="253" t="s">
        <v>154</v>
      </c>
      <c r="D27" s="12"/>
      <c r="E27" s="9"/>
      <c r="F27" s="10" t="s">
        <v>188</v>
      </c>
      <c r="G27" s="10"/>
      <c r="H27" s="10"/>
      <c r="I27" s="139"/>
      <c r="J27" s="154"/>
      <c r="K27" s="13"/>
      <c r="L27" s="174"/>
      <c r="M27" s="174"/>
      <c r="N27" s="174"/>
      <c r="O27" s="174"/>
      <c r="P27" s="123"/>
      <c r="Q27" s="7"/>
      <c r="R27" s="163"/>
      <c r="S27" s="150"/>
      <c r="T27" s="128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</row>
    <row r="28" spans="2:43" ht="31.5" hidden="1" customHeight="1" outlineLevel="2">
      <c r="B28" s="249"/>
      <c r="C28" s="254"/>
      <c r="D28" s="8"/>
      <c r="E28" s="9"/>
      <c r="F28" s="10" t="s">
        <v>189</v>
      </c>
      <c r="G28" s="10"/>
      <c r="H28" s="10"/>
      <c r="I28" s="139"/>
      <c r="J28" s="154"/>
      <c r="K28" s="13"/>
      <c r="L28" s="175"/>
      <c r="M28" s="175"/>
      <c r="N28" s="175"/>
      <c r="O28" s="175"/>
      <c r="P28" s="123"/>
      <c r="Q28" s="7"/>
      <c r="R28" s="163"/>
      <c r="S28" s="5"/>
      <c r="T28" s="128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</row>
    <row r="29" spans="2:43" ht="21.75" customHeight="1" outlineLevel="1" collapsed="1">
      <c r="B29" s="259" t="s">
        <v>179</v>
      </c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241"/>
      <c r="R29" s="241"/>
      <c r="S29" s="241"/>
      <c r="T29" s="241"/>
      <c r="U29" s="241"/>
      <c r="V29" s="241"/>
      <c r="W29" s="241"/>
      <c r="X29" s="241"/>
      <c r="Y29" s="241"/>
      <c r="Z29" s="241"/>
      <c r="AA29" s="241"/>
      <c r="AB29" s="241"/>
      <c r="AC29" s="241"/>
      <c r="AD29" s="241"/>
      <c r="AE29" s="241"/>
      <c r="AF29" s="241"/>
      <c r="AG29" s="241"/>
      <c r="AH29" s="241"/>
      <c r="AI29" s="241"/>
      <c r="AJ29" s="241"/>
      <c r="AK29" s="241"/>
      <c r="AL29" s="241"/>
      <c r="AM29" s="241"/>
      <c r="AN29" s="241"/>
      <c r="AO29" s="241"/>
      <c r="AP29" s="241"/>
      <c r="AQ29" s="242"/>
    </row>
    <row r="30" spans="2:43" s="3" customFormat="1" ht="45" hidden="1" customHeight="1" outlineLevel="2">
      <c r="B30" s="8">
        <v>9</v>
      </c>
      <c r="C30" s="75" t="s">
        <v>184</v>
      </c>
      <c r="D30" s="12" t="s">
        <v>37</v>
      </c>
      <c r="E30" s="77" t="s">
        <v>35</v>
      </c>
      <c r="F30" s="10" t="s">
        <v>81</v>
      </c>
      <c r="G30" s="10"/>
      <c r="H30" s="78" t="s">
        <v>47</v>
      </c>
      <c r="I30" s="140">
        <v>0.8</v>
      </c>
      <c r="J30" s="155"/>
      <c r="K30" s="87" t="s">
        <v>44</v>
      </c>
      <c r="L30" s="176"/>
      <c r="M30" s="176"/>
      <c r="N30" s="176"/>
      <c r="O30" s="176"/>
      <c r="P30" s="123"/>
      <c r="Q30" s="7"/>
      <c r="R30" s="163"/>
      <c r="S30" s="88" t="s">
        <v>53</v>
      </c>
      <c r="T30" s="131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</row>
    <row r="31" spans="2:43" s="3" customFormat="1" ht="66" hidden="1" customHeight="1" outlineLevel="2">
      <c r="B31" s="8">
        <v>10</v>
      </c>
      <c r="C31" s="74" t="s">
        <v>158</v>
      </c>
      <c r="D31" s="17" t="s">
        <v>37</v>
      </c>
      <c r="E31" s="80" t="s">
        <v>54</v>
      </c>
      <c r="F31" s="10" t="s">
        <v>82</v>
      </c>
      <c r="G31" s="10"/>
      <c r="H31" s="78" t="s">
        <v>50</v>
      </c>
      <c r="I31" s="140">
        <v>1</v>
      </c>
      <c r="J31" s="155"/>
      <c r="K31" s="87" t="s">
        <v>52</v>
      </c>
      <c r="L31" s="177"/>
      <c r="M31" s="177"/>
      <c r="N31" s="177"/>
      <c r="O31" s="177"/>
      <c r="P31" s="123"/>
      <c r="Q31" s="7"/>
      <c r="R31" s="163"/>
      <c r="S31" s="83" t="s">
        <v>51</v>
      </c>
      <c r="T31" s="131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</row>
    <row r="32" spans="2:43" s="3" customFormat="1" ht="33.75" hidden="1" customHeight="1" outlineLevel="2">
      <c r="B32" s="249">
        <v>11</v>
      </c>
      <c r="C32" s="253" t="s">
        <v>185</v>
      </c>
      <c r="D32" s="17" t="s">
        <v>37</v>
      </c>
      <c r="E32" s="80" t="s">
        <v>30</v>
      </c>
      <c r="F32" s="10" t="s">
        <v>83</v>
      </c>
      <c r="G32" s="10"/>
      <c r="H32" s="78" t="s">
        <v>32</v>
      </c>
      <c r="I32" s="138">
        <v>0.8</v>
      </c>
      <c r="J32" s="156"/>
      <c r="K32" s="84" t="s">
        <v>56</v>
      </c>
      <c r="L32" s="178"/>
      <c r="M32" s="178"/>
      <c r="N32" s="178"/>
      <c r="O32" s="178"/>
      <c r="P32" s="122"/>
      <c r="Q32" s="7"/>
      <c r="R32" s="163"/>
      <c r="S32" s="80" t="s">
        <v>58</v>
      </c>
      <c r="T32" s="131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</row>
    <row r="33" spans="2:43" s="3" customFormat="1" ht="35.25" hidden="1" customHeight="1" outlineLevel="2">
      <c r="B33" s="249"/>
      <c r="C33" s="254"/>
      <c r="D33" s="17" t="s">
        <v>29</v>
      </c>
      <c r="E33" s="80" t="s">
        <v>31</v>
      </c>
      <c r="F33" s="10" t="s">
        <v>84</v>
      </c>
      <c r="G33" s="10"/>
      <c r="H33" s="78" t="s">
        <v>55</v>
      </c>
      <c r="I33" s="140">
        <v>0.05</v>
      </c>
      <c r="J33" s="157"/>
      <c r="K33" s="84" t="s">
        <v>57</v>
      </c>
      <c r="L33" s="178"/>
      <c r="M33" s="178"/>
      <c r="N33" s="178"/>
      <c r="O33" s="178"/>
      <c r="P33" s="122"/>
      <c r="Q33" s="7"/>
      <c r="R33" s="163"/>
      <c r="S33" s="80" t="s">
        <v>46</v>
      </c>
      <c r="T33" s="131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</row>
    <row r="34" spans="2:43" s="3" customFormat="1" ht="40.5" hidden="1" customHeight="1" outlineLevel="2">
      <c r="B34" s="249">
        <v>12</v>
      </c>
      <c r="C34" s="275" t="s">
        <v>160</v>
      </c>
      <c r="D34" s="17" t="s">
        <v>37</v>
      </c>
      <c r="E34" s="80" t="s">
        <v>33</v>
      </c>
      <c r="F34" s="10" t="s">
        <v>85</v>
      </c>
      <c r="G34" s="10"/>
      <c r="H34" s="78" t="s">
        <v>34</v>
      </c>
      <c r="I34" s="138">
        <v>0.8</v>
      </c>
      <c r="J34" s="155"/>
      <c r="K34" s="89" t="s">
        <v>62</v>
      </c>
      <c r="L34" s="179"/>
      <c r="M34" s="179"/>
      <c r="N34" s="179"/>
      <c r="O34" s="179"/>
      <c r="P34" s="123"/>
      <c r="Q34" s="7"/>
      <c r="R34" s="163"/>
      <c r="S34" s="90" t="s">
        <v>64</v>
      </c>
      <c r="T34" s="131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</row>
    <row r="35" spans="2:43" s="3" customFormat="1" ht="40.5" hidden="1" customHeight="1" outlineLevel="2">
      <c r="B35" s="249"/>
      <c r="C35" s="254"/>
      <c r="D35" s="17" t="s">
        <v>26</v>
      </c>
      <c r="E35" s="80" t="s">
        <v>59</v>
      </c>
      <c r="F35" s="10" t="s">
        <v>86</v>
      </c>
      <c r="G35" s="10"/>
      <c r="H35" s="78" t="s">
        <v>60</v>
      </c>
      <c r="I35" s="142" t="s">
        <v>61</v>
      </c>
      <c r="J35" s="142"/>
      <c r="K35" s="80" t="s">
        <v>36</v>
      </c>
      <c r="L35" s="78"/>
      <c r="M35" s="78"/>
      <c r="N35" s="78"/>
      <c r="O35" s="78"/>
      <c r="P35" s="122"/>
      <c r="Q35" s="7"/>
      <c r="R35" s="163"/>
      <c r="S35" s="80" t="s">
        <v>63</v>
      </c>
      <c r="T35" s="131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</row>
    <row r="36" spans="2:43" ht="18" customHeight="1" outlineLevel="1" collapsed="1">
      <c r="B36" s="259" t="s">
        <v>180</v>
      </c>
      <c r="C36" s="260"/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  <c r="AK36" s="241"/>
      <c r="AL36" s="241"/>
      <c r="AM36" s="241"/>
      <c r="AN36" s="241"/>
      <c r="AO36" s="241"/>
      <c r="AP36" s="241"/>
      <c r="AQ36" s="242"/>
    </row>
    <row r="37" spans="2:43" s="3" customFormat="1" ht="46.5" hidden="1" customHeight="1" outlineLevel="2">
      <c r="B37" s="249">
        <v>13</v>
      </c>
      <c r="C37" s="275" t="s">
        <v>163</v>
      </c>
      <c r="D37" s="76"/>
      <c r="E37" s="77"/>
      <c r="F37" s="78"/>
      <c r="G37" s="78"/>
      <c r="H37" s="77"/>
      <c r="I37" s="138"/>
      <c r="J37" s="138"/>
      <c r="K37" s="79"/>
      <c r="L37" s="168"/>
      <c r="M37" s="168"/>
      <c r="N37" s="168"/>
      <c r="O37" s="168"/>
      <c r="P37" s="124"/>
      <c r="Q37" s="134"/>
      <c r="R37" s="164"/>
      <c r="S37" s="80"/>
      <c r="T37" s="131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</row>
    <row r="38" spans="2:43" s="3" customFormat="1" ht="34.5" hidden="1" customHeight="1" outlineLevel="2">
      <c r="B38" s="249"/>
      <c r="C38" s="254"/>
      <c r="D38" s="76"/>
      <c r="E38" s="77"/>
      <c r="F38" s="78"/>
      <c r="G38" s="78"/>
      <c r="H38" s="77"/>
      <c r="I38" s="78"/>
      <c r="J38" s="78"/>
      <c r="K38" s="81"/>
      <c r="L38" s="180"/>
      <c r="M38" s="180"/>
      <c r="N38" s="180"/>
      <c r="O38" s="180"/>
      <c r="P38" s="124"/>
      <c r="Q38" s="134"/>
      <c r="R38" s="164"/>
      <c r="S38" s="80"/>
      <c r="T38" s="131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</row>
    <row r="39" spans="2:43" s="3" customFormat="1" ht="57" hidden="1" customHeight="1" outlineLevel="2">
      <c r="B39" s="8">
        <v>14</v>
      </c>
      <c r="C39" s="74" t="s">
        <v>164</v>
      </c>
      <c r="D39" s="76"/>
      <c r="E39" s="77"/>
      <c r="F39" s="78"/>
      <c r="G39" s="78"/>
      <c r="H39" s="77"/>
      <c r="I39" s="78"/>
      <c r="J39" s="78"/>
      <c r="K39" s="80"/>
      <c r="L39" s="78"/>
      <c r="M39" s="78"/>
      <c r="N39" s="78"/>
      <c r="O39" s="78"/>
      <c r="P39" s="124"/>
      <c r="Q39" s="134"/>
      <c r="R39" s="164"/>
      <c r="S39" s="80"/>
      <c r="T39" s="131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</row>
    <row r="40" spans="2:43" ht="21.75" customHeight="1" outlineLevel="1" collapsed="1">
      <c r="B40" s="259" t="s">
        <v>181</v>
      </c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60"/>
      <c r="N40" s="260"/>
      <c r="O40" s="260"/>
      <c r="P40" s="260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241"/>
      <c r="AN40" s="241"/>
      <c r="AO40" s="241"/>
      <c r="AP40" s="241"/>
      <c r="AQ40" s="242"/>
    </row>
    <row r="41" spans="2:43" s="3" customFormat="1" ht="60" hidden="1" customHeight="1" outlineLevel="2">
      <c r="B41" s="249">
        <v>15</v>
      </c>
      <c r="C41" s="272" t="s">
        <v>166</v>
      </c>
      <c r="D41" s="76" t="s">
        <v>37</v>
      </c>
      <c r="E41" s="77" t="s">
        <v>65</v>
      </c>
      <c r="F41" s="78" t="s">
        <v>87</v>
      </c>
      <c r="G41" s="78"/>
      <c r="H41" s="78" t="s">
        <v>66</v>
      </c>
      <c r="I41" s="138">
        <v>1</v>
      </c>
      <c r="J41" s="156"/>
      <c r="K41" s="84" t="s">
        <v>71</v>
      </c>
      <c r="L41" s="178"/>
      <c r="M41" s="178"/>
      <c r="N41" s="178"/>
      <c r="O41" s="178"/>
      <c r="P41" s="125"/>
      <c r="Q41" s="86"/>
      <c r="R41" s="162"/>
      <c r="S41" s="80" t="s">
        <v>70</v>
      </c>
      <c r="T41" s="131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</row>
    <row r="42" spans="2:43" s="3" customFormat="1" ht="60" hidden="1" customHeight="1" outlineLevel="2">
      <c r="B42" s="249"/>
      <c r="C42" s="273"/>
      <c r="D42" s="110" t="s">
        <v>37</v>
      </c>
      <c r="E42" s="77" t="s">
        <v>67</v>
      </c>
      <c r="F42" s="78" t="s">
        <v>88</v>
      </c>
      <c r="G42" s="78"/>
      <c r="H42" s="78" t="s">
        <v>68</v>
      </c>
      <c r="I42" s="138">
        <v>1</v>
      </c>
      <c r="J42" s="156"/>
      <c r="K42" s="84" t="s">
        <v>71</v>
      </c>
      <c r="L42" s="178"/>
      <c r="M42" s="178"/>
      <c r="N42" s="178"/>
      <c r="O42" s="178"/>
      <c r="P42" s="125"/>
      <c r="Q42" s="86"/>
      <c r="R42" s="162"/>
      <c r="S42" s="80" t="s">
        <v>70</v>
      </c>
      <c r="T42" s="131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</row>
    <row r="43" spans="2:43" s="3" customFormat="1" ht="60" hidden="1" customHeight="1" outlineLevel="2">
      <c r="B43" s="249"/>
      <c r="C43" s="274"/>
      <c r="D43" s="110" t="s">
        <v>37</v>
      </c>
      <c r="E43" s="77" t="s">
        <v>69</v>
      </c>
      <c r="F43" s="78" t="s">
        <v>89</v>
      </c>
      <c r="G43" s="78"/>
      <c r="H43" s="78" t="s">
        <v>45</v>
      </c>
      <c r="I43" s="138">
        <v>0.05</v>
      </c>
      <c r="J43" s="156"/>
      <c r="K43" s="84" t="s">
        <v>57</v>
      </c>
      <c r="L43" s="178"/>
      <c r="M43" s="178"/>
      <c r="N43" s="178"/>
      <c r="O43" s="178"/>
      <c r="P43" s="125"/>
      <c r="Q43" s="86"/>
      <c r="R43" s="162"/>
      <c r="S43" s="80" t="s">
        <v>46</v>
      </c>
      <c r="T43" s="131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</row>
    <row r="44" spans="2:43" ht="19.5" customHeight="1">
      <c r="B44" s="247" t="s">
        <v>119</v>
      </c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248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1"/>
      <c r="AJ44" s="241"/>
      <c r="AK44" s="241"/>
      <c r="AL44" s="241"/>
      <c r="AM44" s="241"/>
      <c r="AN44" s="241"/>
      <c r="AO44" s="241"/>
      <c r="AP44" s="241"/>
      <c r="AQ44" s="242"/>
    </row>
    <row r="45" spans="2:43" ht="19.5" customHeight="1" collapsed="1">
      <c r="B45" s="239" t="s">
        <v>194</v>
      </c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1"/>
      <c r="R45" s="241"/>
      <c r="S45" s="241"/>
      <c r="T45" s="241"/>
      <c r="U45" s="241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1"/>
      <c r="AG45" s="241"/>
      <c r="AH45" s="241"/>
      <c r="AI45" s="241"/>
      <c r="AJ45" s="241"/>
      <c r="AK45" s="241"/>
      <c r="AL45" s="241"/>
      <c r="AM45" s="241"/>
      <c r="AN45" s="241"/>
      <c r="AO45" s="241"/>
      <c r="AP45" s="241"/>
      <c r="AQ45" s="242"/>
    </row>
    <row r="46" spans="2:43" s="93" customFormat="1" ht="78.75" hidden="1" outlineLevel="1">
      <c r="B46" s="73">
        <v>17</v>
      </c>
      <c r="C46" s="212" t="s">
        <v>196</v>
      </c>
      <c r="D46" s="18" t="s">
        <v>28</v>
      </c>
      <c r="E46" s="108" t="s">
        <v>190</v>
      </c>
      <c r="F46" s="108" t="s">
        <v>197</v>
      </c>
      <c r="G46" s="210" t="s">
        <v>246</v>
      </c>
      <c r="H46" s="18" t="s">
        <v>102</v>
      </c>
      <c r="I46" s="144">
        <v>1</v>
      </c>
      <c r="J46" s="144" t="s">
        <v>247</v>
      </c>
      <c r="K46" s="149" t="s">
        <v>250</v>
      </c>
      <c r="L46" s="149">
        <v>1</v>
      </c>
      <c r="M46" s="149">
        <v>10</v>
      </c>
      <c r="N46" s="149"/>
      <c r="O46" s="149"/>
      <c r="P46" s="127" t="s">
        <v>248</v>
      </c>
      <c r="Q46" s="149" t="s">
        <v>251</v>
      </c>
      <c r="R46" s="149" t="s">
        <v>252</v>
      </c>
      <c r="S46" s="182" t="s">
        <v>253</v>
      </c>
      <c r="T46" s="183">
        <v>1</v>
      </c>
      <c r="U46" s="183">
        <v>1</v>
      </c>
      <c r="V46" s="183">
        <v>1</v>
      </c>
      <c r="W46" s="183">
        <v>1</v>
      </c>
      <c r="X46" s="183">
        <v>1</v>
      </c>
      <c r="Y46" s="183">
        <v>1</v>
      </c>
      <c r="Z46" s="183">
        <v>1</v>
      </c>
      <c r="AA46" s="183">
        <v>1</v>
      </c>
      <c r="AB46" s="183">
        <v>1</v>
      </c>
      <c r="AC46" s="183">
        <v>1</v>
      </c>
      <c r="AD46" s="183">
        <v>1</v>
      </c>
      <c r="AE46" s="183">
        <v>1</v>
      </c>
      <c r="AF46" s="183">
        <v>1</v>
      </c>
      <c r="AG46" s="183">
        <v>1</v>
      </c>
      <c r="AH46" s="183">
        <v>1</v>
      </c>
      <c r="AI46" s="183">
        <v>1</v>
      </c>
      <c r="AJ46" s="183">
        <v>1</v>
      </c>
      <c r="AK46" s="183">
        <v>1</v>
      </c>
      <c r="AL46" s="183">
        <v>1</v>
      </c>
      <c r="AM46" s="183">
        <v>1</v>
      </c>
      <c r="AN46" s="183">
        <v>1</v>
      </c>
      <c r="AO46" s="183">
        <v>1</v>
      </c>
      <c r="AP46" s="183">
        <v>1</v>
      </c>
      <c r="AQ46" s="183">
        <v>1</v>
      </c>
    </row>
    <row r="47" spans="2:43" s="93" customFormat="1" ht="223.5" hidden="1" customHeight="1" outlineLevel="1">
      <c r="B47" s="73">
        <v>18</v>
      </c>
      <c r="C47" s="72" t="s">
        <v>199</v>
      </c>
      <c r="D47" s="18" t="s">
        <v>28</v>
      </c>
      <c r="E47" s="108" t="s">
        <v>190</v>
      </c>
      <c r="F47" s="102" t="s">
        <v>122</v>
      </c>
      <c r="G47" s="185" t="s">
        <v>255</v>
      </c>
      <c r="H47" s="109" t="s">
        <v>103</v>
      </c>
      <c r="I47" s="143">
        <v>1</v>
      </c>
      <c r="J47" s="144" t="s">
        <v>247</v>
      </c>
      <c r="K47" s="106" t="s">
        <v>309</v>
      </c>
      <c r="L47" s="149">
        <v>1</v>
      </c>
      <c r="M47" s="149">
        <v>10</v>
      </c>
      <c r="N47" s="149"/>
      <c r="O47" s="149"/>
      <c r="P47" s="127" t="s">
        <v>248</v>
      </c>
      <c r="Q47" s="104" t="s">
        <v>257</v>
      </c>
      <c r="R47" s="186" t="s">
        <v>252</v>
      </c>
      <c r="S47" s="147" t="s">
        <v>100</v>
      </c>
      <c r="T47" s="184" t="s">
        <v>254</v>
      </c>
      <c r="U47" s="184" t="s">
        <v>254</v>
      </c>
      <c r="V47" s="184" t="s">
        <v>254</v>
      </c>
      <c r="W47" s="184" t="s">
        <v>254</v>
      </c>
      <c r="X47" s="184" t="s">
        <v>254</v>
      </c>
      <c r="Y47" s="184" t="s">
        <v>254</v>
      </c>
      <c r="Z47" s="184" t="s">
        <v>254</v>
      </c>
      <c r="AA47" s="184" t="s">
        <v>254</v>
      </c>
      <c r="AB47" s="184" t="s">
        <v>254</v>
      </c>
      <c r="AC47" s="184" t="s">
        <v>254</v>
      </c>
      <c r="AD47" s="184" t="s">
        <v>254</v>
      </c>
      <c r="AE47" s="184" t="s">
        <v>254</v>
      </c>
      <c r="AF47" s="184" t="s">
        <v>254</v>
      </c>
      <c r="AG47" s="184" t="s">
        <v>254</v>
      </c>
      <c r="AH47" s="184" t="s">
        <v>254</v>
      </c>
      <c r="AI47" s="184" t="s">
        <v>254</v>
      </c>
      <c r="AJ47" s="184" t="s">
        <v>254</v>
      </c>
      <c r="AK47" s="184" t="s">
        <v>254</v>
      </c>
      <c r="AL47" s="184" t="s">
        <v>254</v>
      </c>
      <c r="AM47" s="184" t="s">
        <v>254</v>
      </c>
      <c r="AN47" s="184" t="s">
        <v>254</v>
      </c>
      <c r="AO47" s="184" t="s">
        <v>254</v>
      </c>
      <c r="AP47" s="184" t="s">
        <v>254</v>
      </c>
      <c r="AQ47" s="184" t="s">
        <v>254</v>
      </c>
    </row>
    <row r="48" spans="2:43" s="93" customFormat="1" ht="179.25" hidden="1" customHeight="1" outlineLevel="1">
      <c r="B48" s="73">
        <v>20</v>
      </c>
      <c r="C48" s="73" t="s">
        <v>310</v>
      </c>
      <c r="D48" s="18" t="s">
        <v>26</v>
      </c>
      <c r="E48" s="108" t="s">
        <v>190</v>
      </c>
      <c r="F48" s="102" t="s">
        <v>202</v>
      </c>
      <c r="G48" s="185" t="s">
        <v>311</v>
      </c>
      <c r="H48" s="109" t="s">
        <v>200</v>
      </c>
      <c r="I48" s="143" t="s">
        <v>201</v>
      </c>
      <c r="J48" s="143" t="s">
        <v>256</v>
      </c>
      <c r="K48" s="106" t="s">
        <v>204</v>
      </c>
      <c r="L48" s="149">
        <v>1</v>
      </c>
      <c r="M48" s="149">
        <v>10</v>
      </c>
      <c r="N48" s="149"/>
      <c r="O48" s="149"/>
      <c r="P48" s="127" t="s">
        <v>248</v>
      </c>
      <c r="Q48" s="104" t="s">
        <v>258</v>
      </c>
      <c r="R48" s="186" t="s">
        <v>252</v>
      </c>
      <c r="S48" s="147" t="s">
        <v>100</v>
      </c>
      <c r="T48" s="184" t="s">
        <v>254</v>
      </c>
      <c r="U48" s="184" t="s">
        <v>254</v>
      </c>
      <c r="V48" s="184" t="s">
        <v>254</v>
      </c>
      <c r="W48" s="184" t="s">
        <v>254</v>
      </c>
      <c r="X48" s="184" t="s">
        <v>254</v>
      </c>
      <c r="Y48" s="184" t="s">
        <v>254</v>
      </c>
      <c r="Z48" s="184" t="s">
        <v>254</v>
      </c>
      <c r="AA48" s="184" t="s">
        <v>254</v>
      </c>
      <c r="AB48" s="184" t="s">
        <v>254</v>
      </c>
      <c r="AC48" s="184" t="s">
        <v>254</v>
      </c>
      <c r="AD48" s="184" t="s">
        <v>254</v>
      </c>
      <c r="AE48" s="184" t="s">
        <v>254</v>
      </c>
      <c r="AF48" s="184" t="s">
        <v>254</v>
      </c>
      <c r="AG48" s="184" t="s">
        <v>254</v>
      </c>
      <c r="AH48" s="184" t="s">
        <v>254</v>
      </c>
      <c r="AI48" s="184" t="s">
        <v>254</v>
      </c>
      <c r="AJ48" s="184" t="s">
        <v>254</v>
      </c>
      <c r="AK48" s="184" t="s">
        <v>254</v>
      </c>
      <c r="AL48" s="184" t="s">
        <v>254</v>
      </c>
      <c r="AM48" s="184" t="s">
        <v>254</v>
      </c>
      <c r="AN48" s="184" t="s">
        <v>254</v>
      </c>
      <c r="AO48" s="184" t="s">
        <v>254</v>
      </c>
      <c r="AP48" s="184" t="s">
        <v>254</v>
      </c>
      <c r="AQ48" s="184" t="s">
        <v>254</v>
      </c>
    </row>
    <row r="49" spans="2:43" ht="18" customHeight="1" collapsed="1">
      <c r="B49" s="239" t="s">
        <v>203</v>
      </c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1"/>
      <c r="R49" s="241"/>
      <c r="S49" s="241"/>
      <c r="T49" s="241"/>
      <c r="U49" s="241"/>
      <c r="V49" s="241"/>
      <c r="W49" s="241"/>
      <c r="X49" s="241"/>
      <c r="Y49" s="241"/>
      <c r="Z49" s="241"/>
      <c r="AA49" s="241"/>
      <c r="AB49" s="241"/>
      <c r="AC49" s="241"/>
      <c r="AD49" s="241"/>
      <c r="AE49" s="241"/>
      <c r="AF49" s="241"/>
      <c r="AG49" s="241"/>
      <c r="AH49" s="241"/>
      <c r="AI49" s="241"/>
      <c r="AJ49" s="241"/>
      <c r="AK49" s="241"/>
      <c r="AL49" s="241"/>
      <c r="AM49" s="241"/>
      <c r="AN49" s="241"/>
      <c r="AO49" s="241"/>
      <c r="AP49" s="241"/>
      <c r="AQ49" s="242"/>
    </row>
    <row r="50" spans="2:43" s="93" customFormat="1" ht="90" hidden="1" outlineLevel="1">
      <c r="B50" s="106"/>
      <c r="C50" s="106" t="s">
        <v>213</v>
      </c>
      <c r="D50" s="106" t="s">
        <v>28</v>
      </c>
      <c r="E50" s="149" t="s">
        <v>190</v>
      </c>
      <c r="F50" s="18" t="s">
        <v>123</v>
      </c>
      <c r="G50" s="149" t="s">
        <v>259</v>
      </c>
      <c r="H50" s="106" t="s">
        <v>312</v>
      </c>
      <c r="I50" s="144">
        <v>1</v>
      </c>
      <c r="J50" s="144" t="s">
        <v>247</v>
      </c>
      <c r="K50" s="211" t="s">
        <v>250</v>
      </c>
      <c r="L50" s="149">
        <v>1</v>
      </c>
      <c r="M50" s="149">
        <v>10</v>
      </c>
      <c r="N50" s="149"/>
      <c r="O50" s="149"/>
      <c r="P50" s="127" t="s">
        <v>248</v>
      </c>
      <c r="Q50" s="149" t="s">
        <v>260</v>
      </c>
      <c r="R50" s="149" t="s">
        <v>252</v>
      </c>
      <c r="S50" s="149" t="s">
        <v>210</v>
      </c>
      <c r="T50" s="183">
        <v>1</v>
      </c>
      <c r="U50" s="183">
        <v>1</v>
      </c>
      <c r="V50" s="183">
        <v>1</v>
      </c>
      <c r="W50" s="183">
        <v>1</v>
      </c>
      <c r="X50" s="183">
        <v>1</v>
      </c>
      <c r="Y50" s="183">
        <v>1</v>
      </c>
      <c r="Z50" s="183">
        <v>1</v>
      </c>
      <c r="AA50" s="183">
        <v>1</v>
      </c>
      <c r="AB50" s="183">
        <v>1</v>
      </c>
      <c r="AC50" s="183">
        <v>1</v>
      </c>
      <c r="AD50" s="183">
        <v>1</v>
      </c>
      <c r="AE50" s="183">
        <v>1</v>
      </c>
      <c r="AF50" s="183">
        <v>1</v>
      </c>
      <c r="AG50" s="183">
        <v>1</v>
      </c>
      <c r="AH50" s="183">
        <v>1</v>
      </c>
      <c r="AI50" s="183">
        <v>1</v>
      </c>
      <c r="AJ50" s="183">
        <v>1</v>
      </c>
      <c r="AK50" s="183">
        <v>1</v>
      </c>
      <c r="AL50" s="183">
        <v>1</v>
      </c>
      <c r="AM50" s="183">
        <v>1</v>
      </c>
      <c r="AN50" s="183">
        <v>1</v>
      </c>
      <c r="AO50" s="183">
        <v>1</v>
      </c>
      <c r="AP50" s="183">
        <v>1</v>
      </c>
      <c r="AQ50" s="183">
        <v>1</v>
      </c>
    </row>
    <row r="51" spans="2:43" ht="18" customHeight="1" collapsed="1">
      <c r="B51" s="239" t="s">
        <v>205</v>
      </c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1"/>
      <c r="R51" s="241"/>
      <c r="S51" s="241"/>
      <c r="T51" s="241"/>
      <c r="U51" s="241"/>
      <c r="V51" s="241"/>
      <c r="W51" s="241"/>
      <c r="X51" s="241"/>
      <c r="Y51" s="241"/>
      <c r="Z51" s="241"/>
      <c r="AA51" s="241"/>
      <c r="AB51" s="241"/>
      <c r="AC51" s="241"/>
      <c r="AD51" s="241"/>
      <c r="AE51" s="241"/>
      <c r="AF51" s="241"/>
      <c r="AG51" s="241"/>
      <c r="AH51" s="241"/>
      <c r="AI51" s="241"/>
      <c r="AJ51" s="241"/>
      <c r="AK51" s="241"/>
      <c r="AL51" s="241"/>
      <c r="AM51" s="241"/>
      <c r="AN51" s="241"/>
      <c r="AO51" s="241"/>
      <c r="AP51" s="241"/>
      <c r="AQ51" s="242"/>
    </row>
    <row r="52" spans="2:43" s="93" customFormat="1" ht="104.25" hidden="1" customHeight="1" outlineLevel="1">
      <c r="B52" s="73"/>
      <c r="C52" s="288" t="s">
        <v>206</v>
      </c>
      <c r="D52" s="18" t="s">
        <v>28</v>
      </c>
      <c r="E52" s="103" t="s">
        <v>190</v>
      </c>
      <c r="F52" s="102" t="s">
        <v>124</v>
      </c>
      <c r="G52" s="103" t="s">
        <v>261</v>
      </c>
      <c r="H52" s="105" t="s">
        <v>208</v>
      </c>
      <c r="I52" s="143">
        <v>1</v>
      </c>
      <c r="J52" s="143" t="s">
        <v>247</v>
      </c>
      <c r="K52" s="106" t="s">
        <v>307</v>
      </c>
      <c r="L52" s="149">
        <v>1</v>
      </c>
      <c r="M52" s="149">
        <v>10</v>
      </c>
      <c r="N52" s="149"/>
      <c r="O52" s="149"/>
      <c r="P52" s="127" t="s">
        <v>248</v>
      </c>
      <c r="Q52" s="126" t="s">
        <v>272</v>
      </c>
      <c r="R52" s="149" t="s">
        <v>252</v>
      </c>
      <c r="S52" s="149" t="s">
        <v>207</v>
      </c>
      <c r="T52" s="183">
        <v>1</v>
      </c>
      <c r="U52" s="183">
        <v>1</v>
      </c>
      <c r="V52" s="183">
        <v>1</v>
      </c>
      <c r="W52" s="183">
        <v>1</v>
      </c>
      <c r="X52" s="183">
        <v>1</v>
      </c>
      <c r="Y52" s="183">
        <v>1</v>
      </c>
      <c r="Z52" s="183">
        <v>1</v>
      </c>
      <c r="AA52" s="183">
        <v>1</v>
      </c>
      <c r="AB52" s="183">
        <v>1</v>
      </c>
      <c r="AC52" s="183">
        <v>1</v>
      </c>
      <c r="AD52" s="183">
        <v>1</v>
      </c>
      <c r="AE52" s="183">
        <v>1</v>
      </c>
      <c r="AF52" s="183">
        <v>1</v>
      </c>
      <c r="AG52" s="183">
        <v>1</v>
      </c>
      <c r="AH52" s="183">
        <v>1</v>
      </c>
      <c r="AI52" s="183">
        <v>1</v>
      </c>
      <c r="AJ52" s="183">
        <v>1</v>
      </c>
      <c r="AK52" s="183">
        <v>1</v>
      </c>
      <c r="AL52" s="183">
        <v>1</v>
      </c>
      <c r="AM52" s="183">
        <v>1</v>
      </c>
      <c r="AN52" s="183">
        <v>1</v>
      </c>
      <c r="AO52" s="183">
        <v>1</v>
      </c>
      <c r="AP52" s="183">
        <v>1</v>
      </c>
      <c r="AQ52" s="183">
        <v>1</v>
      </c>
    </row>
    <row r="53" spans="2:43" s="93" customFormat="1" ht="78" hidden="1" customHeight="1" outlineLevel="1">
      <c r="B53" s="73"/>
      <c r="C53" s="289"/>
      <c r="D53" s="18" t="s">
        <v>28</v>
      </c>
      <c r="E53" s="103" t="s">
        <v>190</v>
      </c>
      <c r="F53" s="102" t="s">
        <v>209</v>
      </c>
      <c r="G53" s="103" t="s">
        <v>262</v>
      </c>
      <c r="H53" s="18" t="s">
        <v>219</v>
      </c>
      <c r="I53" s="143">
        <v>1</v>
      </c>
      <c r="J53" s="143" t="s">
        <v>247</v>
      </c>
      <c r="K53" s="106" t="s">
        <v>308</v>
      </c>
      <c r="L53" s="149">
        <v>1</v>
      </c>
      <c r="M53" s="149">
        <v>10</v>
      </c>
      <c r="N53" s="149"/>
      <c r="O53" s="149"/>
      <c r="P53" s="127" t="s">
        <v>248</v>
      </c>
      <c r="Q53" s="104" t="s">
        <v>267</v>
      </c>
      <c r="R53" s="149" t="s">
        <v>252</v>
      </c>
      <c r="S53" s="149" t="s">
        <v>207</v>
      </c>
      <c r="T53" s="183">
        <v>1</v>
      </c>
      <c r="U53" s="183">
        <v>1</v>
      </c>
      <c r="V53" s="183">
        <v>1</v>
      </c>
      <c r="W53" s="183">
        <v>1</v>
      </c>
      <c r="X53" s="183">
        <v>1</v>
      </c>
      <c r="Y53" s="183">
        <v>1</v>
      </c>
      <c r="Z53" s="183">
        <v>1</v>
      </c>
      <c r="AA53" s="183">
        <v>1</v>
      </c>
      <c r="AB53" s="183">
        <v>1</v>
      </c>
      <c r="AC53" s="183">
        <v>1</v>
      </c>
      <c r="AD53" s="183">
        <v>1</v>
      </c>
      <c r="AE53" s="183">
        <v>1</v>
      </c>
      <c r="AF53" s="183">
        <v>1</v>
      </c>
      <c r="AG53" s="183">
        <v>1</v>
      </c>
      <c r="AH53" s="183">
        <v>1</v>
      </c>
      <c r="AI53" s="183">
        <v>1</v>
      </c>
      <c r="AJ53" s="183">
        <v>1</v>
      </c>
      <c r="AK53" s="183">
        <v>1</v>
      </c>
      <c r="AL53" s="183">
        <v>1</v>
      </c>
      <c r="AM53" s="183">
        <v>1</v>
      </c>
      <c r="AN53" s="183">
        <v>1</v>
      </c>
      <c r="AO53" s="183">
        <v>1</v>
      </c>
      <c r="AP53" s="183">
        <v>1</v>
      </c>
      <c r="AQ53" s="183">
        <v>1</v>
      </c>
    </row>
    <row r="54" spans="2:43" s="93" customFormat="1" ht="99" hidden="1" customHeight="1" outlineLevel="1">
      <c r="B54" s="73"/>
      <c r="C54" s="290"/>
      <c r="D54" s="18" t="s">
        <v>28</v>
      </c>
      <c r="E54" s="103" t="s">
        <v>190</v>
      </c>
      <c r="F54" s="102" t="s">
        <v>211</v>
      </c>
      <c r="G54" s="103" t="s">
        <v>263</v>
      </c>
      <c r="H54" s="18" t="s">
        <v>212</v>
      </c>
      <c r="I54" s="143">
        <v>1</v>
      </c>
      <c r="J54" s="143" t="s">
        <v>247</v>
      </c>
      <c r="K54" s="106" t="s">
        <v>308</v>
      </c>
      <c r="L54" s="149">
        <v>1</v>
      </c>
      <c r="M54" s="149">
        <v>10</v>
      </c>
      <c r="N54" s="149"/>
      <c r="O54" s="149"/>
      <c r="P54" s="127" t="s">
        <v>248</v>
      </c>
      <c r="Q54" s="104" t="s">
        <v>268</v>
      </c>
      <c r="R54" s="104" t="s">
        <v>252</v>
      </c>
      <c r="S54" s="149" t="s">
        <v>105</v>
      </c>
      <c r="T54" s="183">
        <v>1</v>
      </c>
      <c r="U54" s="183">
        <v>1</v>
      </c>
      <c r="V54" s="183">
        <v>1</v>
      </c>
      <c r="W54" s="183">
        <v>1</v>
      </c>
      <c r="X54" s="183">
        <v>1</v>
      </c>
      <c r="Y54" s="183">
        <v>1</v>
      </c>
      <c r="Z54" s="183">
        <v>1</v>
      </c>
      <c r="AA54" s="183">
        <v>1</v>
      </c>
      <c r="AB54" s="183">
        <v>1</v>
      </c>
      <c r="AC54" s="183">
        <v>1</v>
      </c>
      <c r="AD54" s="183">
        <v>1</v>
      </c>
      <c r="AE54" s="183">
        <v>1</v>
      </c>
      <c r="AF54" s="183">
        <v>1</v>
      </c>
      <c r="AG54" s="183">
        <v>1</v>
      </c>
      <c r="AH54" s="183">
        <v>1</v>
      </c>
      <c r="AI54" s="183">
        <v>1</v>
      </c>
      <c r="AJ54" s="183">
        <v>1</v>
      </c>
      <c r="AK54" s="183">
        <v>1</v>
      </c>
      <c r="AL54" s="183">
        <v>1</v>
      </c>
      <c r="AM54" s="183">
        <v>1</v>
      </c>
      <c r="AN54" s="183">
        <v>1</v>
      </c>
      <c r="AO54" s="183">
        <v>1</v>
      </c>
      <c r="AP54" s="183">
        <v>1</v>
      </c>
      <c r="AQ54" s="183">
        <v>1</v>
      </c>
    </row>
    <row r="55" spans="2:43" s="93" customFormat="1" ht="123.75" hidden="1" outlineLevel="1">
      <c r="B55" s="73"/>
      <c r="C55" s="72" t="s">
        <v>214</v>
      </c>
      <c r="D55" s="102" t="s">
        <v>26</v>
      </c>
      <c r="E55" s="103" t="s">
        <v>190</v>
      </c>
      <c r="F55" s="102" t="s">
        <v>215</v>
      </c>
      <c r="G55" s="103" t="s">
        <v>264</v>
      </c>
      <c r="H55" s="105" t="s">
        <v>104</v>
      </c>
      <c r="I55" s="143">
        <v>1</v>
      </c>
      <c r="J55" s="143" t="s">
        <v>247</v>
      </c>
      <c r="K55" s="106" t="s">
        <v>308</v>
      </c>
      <c r="L55" s="149">
        <v>1</v>
      </c>
      <c r="M55" s="149">
        <v>10</v>
      </c>
      <c r="N55" s="149"/>
      <c r="O55" s="149"/>
      <c r="P55" s="127" t="s">
        <v>248</v>
      </c>
      <c r="Q55" s="104" t="s">
        <v>269</v>
      </c>
      <c r="R55" s="104" t="s">
        <v>252</v>
      </c>
      <c r="S55" s="149" t="s">
        <v>216</v>
      </c>
      <c r="T55" s="183">
        <v>1</v>
      </c>
      <c r="U55" s="183">
        <v>1</v>
      </c>
      <c r="V55" s="183">
        <v>1</v>
      </c>
      <c r="W55" s="183">
        <v>1</v>
      </c>
      <c r="X55" s="183">
        <v>1</v>
      </c>
      <c r="Y55" s="183">
        <v>1</v>
      </c>
      <c r="Z55" s="183">
        <v>1</v>
      </c>
      <c r="AA55" s="183">
        <v>1</v>
      </c>
      <c r="AB55" s="183">
        <v>1</v>
      </c>
      <c r="AC55" s="183">
        <v>1</v>
      </c>
      <c r="AD55" s="183">
        <v>1</v>
      </c>
      <c r="AE55" s="183">
        <v>1</v>
      </c>
      <c r="AF55" s="183">
        <v>1</v>
      </c>
      <c r="AG55" s="183">
        <v>1</v>
      </c>
      <c r="AH55" s="183">
        <v>1</v>
      </c>
      <c r="AI55" s="183">
        <v>1</v>
      </c>
      <c r="AJ55" s="183">
        <v>1</v>
      </c>
      <c r="AK55" s="183">
        <v>1</v>
      </c>
      <c r="AL55" s="183">
        <v>1</v>
      </c>
      <c r="AM55" s="183">
        <v>1</v>
      </c>
      <c r="AN55" s="183">
        <v>1</v>
      </c>
      <c r="AO55" s="183">
        <v>1</v>
      </c>
      <c r="AP55" s="183">
        <v>1</v>
      </c>
      <c r="AQ55" s="183">
        <v>1</v>
      </c>
    </row>
    <row r="56" spans="2:43" s="91" customFormat="1" ht="60" hidden="1" customHeight="1" outlineLevel="1">
      <c r="B56" s="71"/>
      <c r="C56" s="250" t="s">
        <v>198</v>
      </c>
      <c r="D56" s="18" t="s">
        <v>28</v>
      </c>
      <c r="E56" s="103" t="s">
        <v>190</v>
      </c>
      <c r="F56" s="102" t="s">
        <v>122</v>
      </c>
      <c r="G56" s="103" t="s">
        <v>265</v>
      </c>
      <c r="H56" s="103" t="s">
        <v>101</v>
      </c>
      <c r="I56" s="143">
        <v>1</v>
      </c>
      <c r="J56" s="143" t="s">
        <v>247</v>
      </c>
      <c r="K56" s="106" t="s">
        <v>204</v>
      </c>
      <c r="L56" s="149">
        <v>1</v>
      </c>
      <c r="M56" s="149">
        <v>10</v>
      </c>
      <c r="N56" s="149"/>
      <c r="O56" s="149"/>
      <c r="P56" s="127" t="s">
        <v>248</v>
      </c>
      <c r="Q56" s="104" t="s">
        <v>270</v>
      </c>
      <c r="R56" s="104" t="s">
        <v>252</v>
      </c>
      <c r="S56" s="107" t="s">
        <v>100</v>
      </c>
      <c r="T56" s="183">
        <v>1</v>
      </c>
      <c r="U56" s="183">
        <v>1</v>
      </c>
      <c r="V56" s="183">
        <v>1</v>
      </c>
      <c r="W56" s="183">
        <v>1</v>
      </c>
      <c r="X56" s="183">
        <v>1</v>
      </c>
      <c r="Y56" s="183">
        <v>1</v>
      </c>
      <c r="Z56" s="183">
        <v>1</v>
      </c>
      <c r="AA56" s="183">
        <v>1</v>
      </c>
      <c r="AB56" s="183">
        <v>1</v>
      </c>
      <c r="AC56" s="183">
        <v>1</v>
      </c>
      <c r="AD56" s="183">
        <v>1</v>
      </c>
      <c r="AE56" s="183">
        <v>1</v>
      </c>
      <c r="AF56" s="183">
        <v>1</v>
      </c>
      <c r="AG56" s="183">
        <v>1</v>
      </c>
      <c r="AH56" s="183">
        <v>1</v>
      </c>
      <c r="AI56" s="183">
        <v>1</v>
      </c>
      <c r="AJ56" s="183">
        <v>1</v>
      </c>
      <c r="AK56" s="183">
        <v>1</v>
      </c>
      <c r="AL56" s="183">
        <v>1</v>
      </c>
      <c r="AM56" s="183">
        <v>1</v>
      </c>
      <c r="AN56" s="183">
        <v>1</v>
      </c>
      <c r="AO56" s="183">
        <v>1</v>
      </c>
      <c r="AP56" s="183">
        <v>1</v>
      </c>
      <c r="AQ56" s="183">
        <v>1</v>
      </c>
    </row>
    <row r="57" spans="2:43" s="91" customFormat="1" ht="60" hidden="1" customHeight="1" outlineLevel="1">
      <c r="B57" s="71"/>
      <c r="C57" s="251"/>
      <c r="D57" s="18" t="s">
        <v>28</v>
      </c>
      <c r="E57" s="103" t="s">
        <v>190</v>
      </c>
      <c r="F57" s="103" t="s">
        <v>121</v>
      </c>
      <c r="G57" s="103" t="s">
        <v>266</v>
      </c>
      <c r="H57" s="103" t="s">
        <v>192</v>
      </c>
      <c r="I57" s="143">
        <v>1</v>
      </c>
      <c r="J57" s="143" t="s">
        <v>247</v>
      </c>
      <c r="K57" s="18" t="s">
        <v>193</v>
      </c>
      <c r="L57" s="149">
        <v>1</v>
      </c>
      <c r="M57" s="149">
        <v>10</v>
      </c>
      <c r="N57" s="149"/>
      <c r="O57" s="149"/>
      <c r="P57" s="127" t="s">
        <v>248</v>
      </c>
      <c r="Q57" s="126" t="s">
        <v>271</v>
      </c>
      <c r="R57" s="104" t="s">
        <v>252</v>
      </c>
      <c r="S57" s="107" t="s">
        <v>191</v>
      </c>
      <c r="T57" s="183">
        <v>1</v>
      </c>
      <c r="U57" s="183">
        <v>1</v>
      </c>
      <c r="V57" s="183">
        <v>1</v>
      </c>
      <c r="W57" s="183">
        <v>1</v>
      </c>
      <c r="X57" s="183">
        <v>1</v>
      </c>
      <c r="Y57" s="183">
        <v>1</v>
      </c>
      <c r="Z57" s="183">
        <v>1</v>
      </c>
      <c r="AA57" s="183">
        <v>1</v>
      </c>
      <c r="AB57" s="183">
        <v>1</v>
      </c>
      <c r="AC57" s="183">
        <v>1</v>
      </c>
      <c r="AD57" s="183">
        <v>1</v>
      </c>
      <c r="AE57" s="183">
        <v>1</v>
      </c>
      <c r="AF57" s="183">
        <v>1</v>
      </c>
      <c r="AG57" s="183">
        <v>1</v>
      </c>
      <c r="AH57" s="183">
        <v>1</v>
      </c>
      <c r="AI57" s="183">
        <v>1</v>
      </c>
      <c r="AJ57" s="183">
        <v>1</v>
      </c>
      <c r="AK57" s="183">
        <v>1</v>
      </c>
      <c r="AL57" s="183">
        <v>1</v>
      </c>
      <c r="AM57" s="183">
        <v>1</v>
      </c>
      <c r="AN57" s="183">
        <v>1</v>
      </c>
      <c r="AO57" s="183">
        <v>1</v>
      </c>
      <c r="AP57" s="183">
        <v>1</v>
      </c>
      <c r="AQ57" s="183">
        <v>1</v>
      </c>
    </row>
    <row r="58" spans="2:43" ht="17.25" collapsed="1">
      <c r="B58" s="239" t="s">
        <v>284</v>
      </c>
      <c r="C58" s="240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1"/>
      <c r="R58" s="241"/>
      <c r="S58" s="241"/>
      <c r="T58" s="241"/>
      <c r="U58" s="241"/>
      <c r="V58" s="241"/>
      <c r="W58" s="241"/>
      <c r="X58" s="241"/>
      <c r="Y58" s="241"/>
      <c r="Z58" s="241"/>
      <c r="AA58" s="241"/>
      <c r="AB58" s="241"/>
      <c r="AC58" s="241"/>
      <c r="AD58" s="241"/>
      <c r="AE58" s="241"/>
      <c r="AF58" s="241"/>
      <c r="AG58" s="241"/>
      <c r="AH58" s="241"/>
      <c r="AI58" s="241"/>
      <c r="AJ58" s="241"/>
      <c r="AK58" s="241"/>
      <c r="AL58" s="241"/>
      <c r="AM58" s="241"/>
      <c r="AN58" s="241"/>
      <c r="AO58" s="241"/>
      <c r="AP58" s="241"/>
      <c r="AQ58" s="242"/>
    </row>
    <row r="59" spans="2:43" ht="90" hidden="1" outlineLevel="1">
      <c r="B59" s="73"/>
      <c r="C59" s="72" t="s">
        <v>217</v>
      </c>
      <c r="D59" s="102" t="s">
        <v>26</v>
      </c>
      <c r="E59" s="103" t="s">
        <v>190</v>
      </c>
      <c r="F59" s="102" t="s">
        <v>125</v>
      </c>
      <c r="G59" s="103" t="s">
        <v>273</v>
      </c>
      <c r="H59" s="94" t="s">
        <v>106</v>
      </c>
      <c r="I59" s="143">
        <v>1</v>
      </c>
      <c r="J59" s="143" t="s">
        <v>247</v>
      </c>
      <c r="K59" s="106" t="s">
        <v>204</v>
      </c>
      <c r="L59" s="149">
        <v>1</v>
      </c>
      <c r="M59" s="149">
        <v>10</v>
      </c>
      <c r="N59" s="149"/>
      <c r="O59" s="149"/>
      <c r="P59" s="127" t="s">
        <v>248</v>
      </c>
      <c r="Q59" s="104" t="s">
        <v>276</v>
      </c>
      <c r="R59" s="104" t="s">
        <v>252</v>
      </c>
      <c r="S59" s="149" t="s">
        <v>107</v>
      </c>
      <c r="T59" s="183">
        <v>1</v>
      </c>
      <c r="U59" s="183">
        <v>1</v>
      </c>
      <c r="V59" s="183">
        <v>1</v>
      </c>
      <c r="W59" s="183">
        <v>1</v>
      </c>
      <c r="X59" s="183">
        <v>1</v>
      </c>
      <c r="Y59" s="183">
        <v>1</v>
      </c>
      <c r="Z59" s="183">
        <v>1</v>
      </c>
      <c r="AA59" s="183">
        <v>1</v>
      </c>
      <c r="AB59" s="183">
        <v>1</v>
      </c>
      <c r="AC59" s="183">
        <v>1</v>
      </c>
      <c r="AD59" s="183">
        <v>1</v>
      </c>
      <c r="AE59" s="183">
        <v>1</v>
      </c>
      <c r="AF59" s="183">
        <v>1</v>
      </c>
      <c r="AG59" s="183">
        <v>1</v>
      </c>
      <c r="AH59" s="183">
        <v>1</v>
      </c>
      <c r="AI59" s="183">
        <v>1</v>
      </c>
      <c r="AJ59" s="183">
        <v>1</v>
      </c>
      <c r="AK59" s="183">
        <v>1</v>
      </c>
      <c r="AL59" s="183">
        <v>1</v>
      </c>
      <c r="AM59" s="183">
        <v>1</v>
      </c>
      <c r="AN59" s="183">
        <v>1</v>
      </c>
      <c r="AO59" s="183">
        <v>1</v>
      </c>
      <c r="AP59" s="183">
        <v>1</v>
      </c>
      <c r="AQ59" s="183">
        <v>1</v>
      </c>
    </row>
    <row r="60" spans="2:43" s="93" customFormat="1" ht="123.75" hidden="1" outlineLevel="1">
      <c r="B60" s="73"/>
      <c r="C60" s="236" t="s">
        <v>218</v>
      </c>
      <c r="D60" s="102" t="s">
        <v>26</v>
      </c>
      <c r="E60" s="103" t="s">
        <v>190</v>
      </c>
      <c r="F60" s="102" t="s">
        <v>126</v>
      </c>
      <c r="G60" s="103" t="s">
        <v>274</v>
      </c>
      <c r="H60" s="18" t="s">
        <v>220</v>
      </c>
      <c r="I60" s="143">
        <v>1</v>
      </c>
      <c r="J60" s="143" t="s">
        <v>247</v>
      </c>
      <c r="K60" s="106" t="s">
        <v>308</v>
      </c>
      <c r="L60" s="149">
        <v>1</v>
      </c>
      <c r="M60" s="149">
        <v>10</v>
      </c>
      <c r="N60" s="149"/>
      <c r="O60" s="149"/>
      <c r="P60" s="127" t="s">
        <v>248</v>
      </c>
      <c r="Q60" s="104" t="s">
        <v>277</v>
      </c>
      <c r="R60" s="104" t="s">
        <v>252</v>
      </c>
      <c r="S60" s="149" t="s">
        <v>108</v>
      </c>
      <c r="T60" s="183">
        <v>1</v>
      </c>
      <c r="U60" s="183">
        <v>1</v>
      </c>
      <c r="V60" s="183">
        <v>1</v>
      </c>
      <c r="W60" s="183">
        <v>1</v>
      </c>
      <c r="X60" s="183">
        <v>1</v>
      </c>
      <c r="Y60" s="183">
        <v>1</v>
      </c>
      <c r="Z60" s="183">
        <v>1</v>
      </c>
      <c r="AA60" s="183">
        <v>1</v>
      </c>
      <c r="AB60" s="183">
        <v>1</v>
      </c>
      <c r="AC60" s="183">
        <v>1</v>
      </c>
      <c r="AD60" s="183">
        <v>1</v>
      </c>
      <c r="AE60" s="183">
        <v>1</v>
      </c>
      <c r="AF60" s="183">
        <v>1</v>
      </c>
      <c r="AG60" s="183">
        <v>1</v>
      </c>
      <c r="AH60" s="183">
        <v>1</v>
      </c>
      <c r="AI60" s="183">
        <v>1</v>
      </c>
      <c r="AJ60" s="183">
        <v>1</v>
      </c>
      <c r="AK60" s="183">
        <v>1</v>
      </c>
      <c r="AL60" s="183">
        <v>1</v>
      </c>
      <c r="AM60" s="183">
        <v>1</v>
      </c>
      <c r="AN60" s="183">
        <v>1</v>
      </c>
      <c r="AO60" s="183">
        <v>1</v>
      </c>
      <c r="AP60" s="183">
        <v>1</v>
      </c>
      <c r="AQ60" s="183">
        <v>1</v>
      </c>
    </row>
    <row r="61" spans="2:43" s="95" customFormat="1" ht="69.75" hidden="1" customHeight="1" outlineLevel="1">
      <c r="B61" s="73"/>
      <c r="C61" s="236"/>
      <c r="D61" s="102" t="s">
        <v>26</v>
      </c>
      <c r="E61" s="103" t="s">
        <v>190</v>
      </c>
      <c r="F61" s="102" t="s">
        <v>222</v>
      </c>
      <c r="G61" s="103" t="s">
        <v>275</v>
      </c>
      <c r="H61" s="18" t="s">
        <v>221</v>
      </c>
      <c r="I61" s="143">
        <v>1</v>
      </c>
      <c r="J61" s="143" t="s">
        <v>247</v>
      </c>
      <c r="K61" s="106" t="s">
        <v>204</v>
      </c>
      <c r="L61" s="149">
        <v>1</v>
      </c>
      <c r="M61" s="149">
        <v>10</v>
      </c>
      <c r="N61" s="149"/>
      <c r="O61" s="149"/>
      <c r="P61" s="127" t="s">
        <v>248</v>
      </c>
      <c r="Q61" s="104" t="s">
        <v>278</v>
      </c>
      <c r="R61" s="104" t="s">
        <v>252</v>
      </c>
      <c r="S61" s="149" t="s">
        <v>108</v>
      </c>
      <c r="T61" s="183">
        <v>1</v>
      </c>
      <c r="U61" s="183">
        <v>1</v>
      </c>
      <c r="V61" s="183">
        <v>1</v>
      </c>
      <c r="W61" s="183">
        <v>1</v>
      </c>
      <c r="X61" s="183">
        <v>1</v>
      </c>
      <c r="Y61" s="183">
        <v>1</v>
      </c>
      <c r="Z61" s="183">
        <v>1</v>
      </c>
      <c r="AA61" s="183">
        <v>1</v>
      </c>
      <c r="AB61" s="183">
        <v>1</v>
      </c>
      <c r="AC61" s="183">
        <v>1</v>
      </c>
      <c r="AD61" s="183">
        <v>1</v>
      </c>
      <c r="AE61" s="183">
        <v>1</v>
      </c>
      <c r="AF61" s="183">
        <v>1</v>
      </c>
      <c r="AG61" s="183">
        <v>1</v>
      </c>
      <c r="AH61" s="183">
        <v>1</v>
      </c>
      <c r="AI61" s="183">
        <v>1</v>
      </c>
      <c r="AJ61" s="183">
        <v>1</v>
      </c>
      <c r="AK61" s="183">
        <v>1</v>
      </c>
      <c r="AL61" s="183">
        <v>1</v>
      </c>
      <c r="AM61" s="183">
        <v>1</v>
      </c>
      <c r="AN61" s="183">
        <v>1</v>
      </c>
      <c r="AO61" s="183">
        <v>1</v>
      </c>
      <c r="AP61" s="183">
        <v>1</v>
      </c>
      <c r="AQ61" s="183">
        <v>1</v>
      </c>
    </row>
    <row r="62" spans="2:43" ht="17.25" collapsed="1">
      <c r="B62" s="239" t="s">
        <v>285</v>
      </c>
      <c r="C62" s="240"/>
      <c r="D62" s="240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1"/>
      <c r="R62" s="241"/>
      <c r="S62" s="241"/>
      <c r="T62" s="241"/>
      <c r="U62" s="241"/>
      <c r="V62" s="241"/>
      <c r="W62" s="241"/>
      <c r="X62" s="241"/>
      <c r="Y62" s="241"/>
      <c r="Z62" s="241"/>
      <c r="AA62" s="241"/>
      <c r="AB62" s="241"/>
      <c r="AC62" s="241"/>
      <c r="AD62" s="241"/>
      <c r="AE62" s="241"/>
      <c r="AF62" s="241"/>
      <c r="AG62" s="241"/>
      <c r="AH62" s="241"/>
      <c r="AI62" s="241"/>
      <c r="AJ62" s="241"/>
      <c r="AK62" s="241"/>
      <c r="AL62" s="241"/>
      <c r="AM62" s="241"/>
      <c r="AN62" s="241"/>
      <c r="AO62" s="241"/>
      <c r="AP62" s="241"/>
      <c r="AQ62" s="242"/>
    </row>
    <row r="63" spans="2:43" s="93" customFormat="1" ht="56.25" hidden="1" outlineLevel="1">
      <c r="B63" s="73"/>
      <c r="C63" s="72" t="s">
        <v>286</v>
      </c>
      <c r="D63" s="102" t="s">
        <v>28</v>
      </c>
      <c r="E63" s="103" t="s">
        <v>190</v>
      </c>
      <c r="F63" s="102" t="s">
        <v>125</v>
      </c>
      <c r="G63" s="103" t="s">
        <v>279</v>
      </c>
      <c r="H63" s="18" t="s">
        <v>109</v>
      </c>
      <c r="I63" s="143">
        <v>1</v>
      </c>
      <c r="J63" s="143" t="s">
        <v>247</v>
      </c>
      <c r="K63" s="18" t="s">
        <v>223</v>
      </c>
      <c r="L63" s="149">
        <v>1</v>
      </c>
      <c r="M63" s="149">
        <v>10</v>
      </c>
      <c r="N63" s="149"/>
      <c r="O63" s="149"/>
      <c r="P63" s="127" t="s">
        <v>248</v>
      </c>
      <c r="Q63" s="149" t="s">
        <v>295</v>
      </c>
      <c r="R63" s="104" t="s">
        <v>296</v>
      </c>
      <c r="S63" s="149" t="s">
        <v>110</v>
      </c>
      <c r="T63" s="187" t="s">
        <v>248</v>
      </c>
      <c r="U63" s="96" t="s">
        <v>248</v>
      </c>
      <c r="V63" s="96">
        <v>1</v>
      </c>
      <c r="W63" s="187" t="s">
        <v>248</v>
      </c>
      <c r="X63" s="96" t="s">
        <v>248</v>
      </c>
      <c r="Y63" s="96">
        <v>1</v>
      </c>
      <c r="Z63" s="187" t="s">
        <v>248</v>
      </c>
      <c r="AA63" s="96" t="s">
        <v>248</v>
      </c>
      <c r="AB63" s="96">
        <v>1</v>
      </c>
      <c r="AC63" s="187" t="s">
        <v>248</v>
      </c>
      <c r="AD63" s="96" t="s">
        <v>248</v>
      </c>
      <c r="AE63" s="96">
        <v>1</v>
      </c>
      <c r="AF63" s="187" t="s">
        <v>248</v>
      </c>
      <c r="AG63" s="96" t="s">
        <v>248</v>
      </c>
      <c r="AH63" s="96">
        <v>1</v>
      </c>
      <c r="AI63" s="187" t="s">
        <v>248</v>
      </c>
      <c r="AJ63" s="96" t="s">
        <v>248</v>
      </c>
      <c r="AK63" s="96">
        <v>1</v>
      </c>
      <c r="AL63" s="187" t="s">
        <v>248</v>
      </c>
      <c r="AM63" s="96" t="s">
        <v>248</v>
      </c>
      <c r="AN63" s="96">
        <v>1</v>
      </c>
      <c r="AO63" s="187" t="s">
        <v>248</v>
      </c>
      <c r="AP63" s="96" t="s">
        <v>248</v>
      </c>
      <c r="AQ63" s="96">
        <v>1</v>
      </c>
    </row>
    <row r="64" spans="2:43" s="93" customFormat="1" ht="59.25" hidden="1" customHeight="1" outlineLevel="1">
      <c r="B64" s="73"/>
      <c r="C64" s="72" t="s">
        <v>287</v>
      </c>
      <c r="D64" s="102" t="s">
        <v>28</v>
      </c>
      <c r="E64" s="103" t="s">
        <v>190</v>
      </c>
      <c r="F64" s="102" t="s">
        <v>126</v>
      </c>
      <c r="G64" s="103" t="s">
        <v>280</v>
      </c>
      <c r="H64" s="18" t="s">
        <v>224</v>
      </c>
      <c r="I64" s="143">
        <v>1</v>
      </c>
      <c r="J64" s="143" t="s">
        <v>293</v>
      </c>
      <c r="K64" s="18" t="s">
        <v>225</v>
      </c>
      <c r="L64" s="149">
        <v>1</v>
      </c>
      <c r="M64" s="149">
        <v>10</v>
      </c>
      <c r="N64" s="149"/>
      <c r="O64" s="149"/>
      <c r="P64" s="127" t="s">
        <v>248</v>
      </c>
      <c r="Q64" s="104" t="s">
        <v>297</v>
      </c>
      <c r="R64" s="104" t="s">
        <v>296</v>
      </c>
      <c r="S64" s="149" t="s">
        <v>100</v>
      </c>
      <c r="T64" s="104" t="s">
        <v>248</v>
      </c>
      <c r="U64" s="104" t="s">
        <v>248</v>
      </c>
      <c r="V64" s="104" t="s">
        <v>248</v>
      </c>
      <c r="W64" s="104" t="s">
        <v>248</v>
      </c>
      <c r="X64" s="104" t="s">
        <v>248</v>
      </c>
      <c r="Y64" s="104" t="s">
        <v>248</v>
      </c>
      <c r="Z64" s="104" t="s">
        <v>248</v>
      </c>
      <c r="AA64" s="104" t="s">
        <v>248</v>
      </c>
      <c r="AB64" s="104" t="s">
        <v>248</v>
      </c>
      <c r="AC64" s="104" t="s">
        <v>248</v>
      </c>
      <c r="AD64" s="104" t="s">
        <v>248</v>
      </c>
      <c r="AE64" s="96">
        <v>1</v>
      </c>
      <c r="AF64" s="104" t="s">
        <v>248</v>
      </c>
      <c r="AG64" s="104" t="s">
        <v>248</v>
      </c>
      <c r="AH64" s="104" t="s">
        <v>248</v>
      </c>
      <c r="AI64" s="104" t="s">
        <v>248</v>
      </c>
      <c r="AJ64" s="104" t="s">
        <v>248</v>
      </c>
      <c r="AK64" s="104" t="s">
        <v>248</v>
      </c>
      <c r="AL64" s="104" t="s">
        <v>248</v>
      </c>
      <c r="AM64" s="104" t="s">
        <v>248</v>
      </c>
      <c r="AN64" s="104" t="s">
        <v>248</v>
      </c>
      <c r="AO64" s="104" t="s">
        <v>248</v>
      </c>
      <c r="AP64" s="104" t="s">
        <v>248</v>
      </c>
      <c r="AQ64" s="96">
        <v>1</v>
      </c>
    </row>
    <row r="65" spans="2:43" s="93" customFormat="1" ht="90" hidden="1" outlineLevel="1">
      <c r="B65" s="73"/>
      <c r="C65" s="72" t="s">
        <v>288</v>
      </c>
      <c r="D65" s="102" t="s">
        <v>28</v>
      </c>
      <c r="E65" s="103" t="s">
        <v>190</v>
      </c>
      <c r="F65" s="102" t="s">
        <v>289</v>
      </c>
      <c r="G65" s="103" t="s">
        <v>281</v>
      </c>
      <c r="H65" s="105" t="s">
        <v>111</v>
      </c>
      <c r="I65" s="143">
        <v>1</v>
      </c>
      <c r="J65" s="143" t="s">
        <v>294</v>
      </c>
      <c r="K65" s="106" t="s">
        <v>204</v>
      </c>
      <c r="L65" s="149">
        <v>1</v>
      </c>
      <c r="M65" s="149">
        <v>10</v>
      </c>
      <c r="N65" s="149"/>
      <c r="O65" s="149"/>
      <c r="P65" s="127" t="s">
        <v>248</v>
      </c>
      <c r="Q65" s="104" t="s">
        <v>298</v>
      </c>
      <c r="R65" s="104" t="s">
        <v>252</v>
      </c>
      <c r="S65" s="149" t="s">
        <v>100</v>
      </c>
      <c r="T65" s="183">
        <v>1</v>
      </c>
      <c r="U65" s="183">
        <v>1</v>
      </c>
      <c r="V65" s="183">
        <v>1</v>
      </c>
      <c r="W65" s="183">
        <v>1</v>
      </c>
      <c r="X65" s="183">
        <v>1</v>
      </c>
      <c r="Y65" s="183">
        <v>1</v>
      </c>
      <c r="Z65" s="183">
        <v>1</v>
      </c>
      <c r="AA65" s="183">
        <v>1</v>
      </c>
      <c r="AB65" s="183">
        <v>1</v>
      </c>
      <c r="AC65" s="183">
        <v>1</v>
      </c>
      <c r="AD65" s="183">
        <v>1</v>
      </c>
      <c r="AE65" s="183">
        <v>1</v>
      </c>
      <c r="AF65" s="183">
        <v>1</v>
      </c>
      <c r="AG65" s="183">
        <v>1</v>
      </c>
      <c r="AH65" s="183">
        <v>1</v>
      </c>
      <c r="AI65" s="183">
        <v>1</v>
      </c>
      <c r="AJ65" s="183">
        <v>1</v>
      </c>
      <c r="AK65" s="183">
        <v>1</v>
      </c>
      <c r="AL65" s="183">
        <v>1</v>
      </c>
      <c r="AM65" s="183">
        <v>1</v>
      </c>
      <c r="AN65" s="183">
        <v>1</v>
      </c>
      <c r="AO65" s="183">
        <v>1</v>
      </c>
      <c r="AP65" s="183">
        <v>1</v>
      </c>
      <c r="AQ65" s="183">
        <v>1</v>
      </c>
    </row>
    <row r="66" spans="2:43" s="93" customFormat="1" ht="78.75" hidden="1" outlineLevel="1">
      <c r="B66" s="73"/>
      <c r="C66" s="245" t="s">
        <v>290</v>
      </c>
      <c r="D66" s="102" t="s">
        <v>28</v>
      </c>
      <c r="E66" s="103" t="s">
        <v>190</v>
      </c>
      <c r="F66" s="102" t="s">
        <v>291</v>
      </c>
      <c r="G66" s="103" t="s">
        <v>282</v>
      </c>
      <c r="H66" s="18" t="s">
        <v>112</v>
      </c>
      <c r="I66" s="145">
        <v>0</v>
      </c>
      <c r="J66" s="145" t="s">
        <v>247</v>
      </c>
      <c r="K66" s="19" t="s">
        <v>301</v>
      </c>
      <c r="L66" s="149">
        <v>1</v>
      </c>
      <c r="M66" s="149">
        <v>10</v>
      </c>
      <c r="N66" s="149"/>
      <c r="O66" s="149"/>
      <c r="P66" s="127" t="s">
        <v>248</v>
      </c>
      <c r="Q66" s="104" t="s">
        <v>112</v>
      </c>
      <c r="R66" s="104" t="s">
        <v>296</v>
      </c>
      <c r="S66" s="149" t="s">
        <v>299</v>
      </c>
      <c r="T66" s="187">
        <v>0</v>
      </c>
      <c r="U66" s="187">
        <v>0</v>
      </c>
      <c r="V66" s="187">
        <v>0</v>
      </c>
      <c r="W66" s="187">
        <v>0</v>
      </c>
      <c r="X66" s="187">
        <v>0</v>
      </c>
      <c r="Y66" s="187">
        <v>0</v>
      </c>
      <c r="Z66" s="187">
        <v>0</v>
      </c>
      <c r="AA66" s="187">
        <v>0</v>
      </c>
      <c r="AB66" s="187">
        <v>0</v>
      </c>
      <c r="AC66" s="187">
        <v>0</v>
      </c>
      <c r="AD66" s="187">
        <v>0</v>
      </c>
      <c r="AE66" s="187">
        <v>0</v>
      </c>
      <c r="AF66" s="187">
        <v>0</v>
      </c>
      <c r="AG66" s="187">
        <v>0</v>
      </c>
      <c r="AH66" s="187">
        <v>0</v>
      </c>
      <c r="AI66" s="187">
        <v>0</v>
      </c>
      <c r="AJ66" s="187">
        <v>0</v>
      </c>
      <c r="AK66" s="187">
        <v>0</v>
      </c>
      <c r="AL66" s="187">
        <v>0</v>
      </c>
      <c r="AM66" s="187">
        <v>0</v>
      </c>
      <c r="AN66" s="187">
        <v>0</v>
      </c>
      <c r="AO66" s="187">
        <v>0</v>
      </c>
      <c r="AP66" s="187">
        <v>0</v>
      </c>
      <c r="AQ66" s="187">
        <v>0</v>
      </c>
    </row>
    <row r="67" spans="2:43" s="93" customFormat="1" ht="101.25" hidden="1" outlineLevel="1">
      <c r="B67" s="73"/>
      <c r="C67" s="246"/>
      <c r="D67" s="102" t="s">
        <v>28</v>
      </c>
      <c r="E67" s="103" t="s">
        <v>190</v>
      </c>
      <c r="F67" s="102" t="s">
        <v>292</v>
      </c>
      <c r="G67" s="103" t="s">
        <v>283</v>
      </c>
      <c r="H67" s="18" t="s">
        <v>113</v>
      </c>
      <c r="I67" s="145">
        <v>0</v>
      </c>
      <c r="J67" s="145" t="s">
        <v>247</v>
      </c>
      <c r="K67" s="19" t="s">
        <v>302</v>
      </c>
      <c r="L67" s="149">
        <v>1</v>
      </c>
      <c r="M67" s="149">
        <v>10</v>
      </c>
      <c r="N67" s="149"/>
      <c r="O67" s="149"/>
      <c r="P67" s="127" t="s">
        <v>248</v>
      </c>
      <c r="Q67" s="104" t="s">
        <v>300</v>
      </c>
      <c r="R67" s="104" t="s">
        <v>296</v>
      </c>
      <c r="S67" s="149" t="s">
        <v>114</v>
      </c>
      <c r="T67" s="187">
        <v>0</v>
      </c>
      <c r="U67" s="187">
        <v>0</v>
      </c>
      <c r="V67" s="187">
        <v>0</v>
      </c>
      <c r="W67" s="187">
        <v>0</v>
      </c>
      <c r="X67" s="187">
        <v>0</v>
      </c>
      <c r="Y67" s="187">
        <v>0</v>
      </c>
      <c r="Z67" s="187">
        <v>0</v>
      </c>
      <c r="AA67" s="187">
        <v>0</v>
      </c>
      <c r="AB67" s="187">
        <v>0</v>
      </c>
      <c r="AC67" s="187">
        <v>0</v>
      </c>
      <c r="AD67" s="187">
        <v>0</v>
      </c>
      <c r="AE67" s="187">
        <v>0</v>
      </c>
      <c r="AF67" s="187">
        <v>0</v>
      </c>
      <c r="AG67" s="187">
        <v>0</v>
      </c>
      <c r="AH67" s="187">
        <v>0</v>
      </c>
      <c r="AI67" s="187">
        <v>0</v>
      </c>
      <c r="AJ67" s="187">
        <v>0</v>
      </c>
      <c r="AK67" s="187">
        <v>0</v>
      </c>
      <c r="AL67" s="187">
        <v>0</v>
      </c>
      <c r="AM67" s="187">
        <v>0</v>
      </c>
      <c r="AN67" s="187">
        <v>0</v>
      </c>
      <c r="AO67" s="187">
        <v>0</v>
      </c>
      <c r="AP67" s="187">
        <v>0</v>
      </c>
      <c r="AQ67" s="187">
        <v>0</v>
      </c>
    </row>
    <row r="68" spans="2:43" ht="20.25" hidden="1" customHeight="1" outlineLevel="1">
      <c r="B68" s="243" t="s">
        <v>120</v>
      </c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1"/>
      <c r="R68" s="241"/>
      <c r="S68" s="241"/>
      <c r="T68" s="241"/>
      <c r="U68" s="241"/>
      <c r="V68" s="241"/>
      <c r="W68" s="241"/>
      <c r="X68" s="241"/>
      <c r="Y68" s="241"/>
      <c r="Z68" s="241"/>
      <c r="AA68" s="241"/>
      <c r="AB68" s="241"/>
      <c r="AC68" s="241"/>
      <c r="AD68" s="241"/>
      <c r="AE68" s="241"/>
      <c r="AF68" s="241"/>
      <c r="AG68" s="241"/>
      <c r="AH68" s="241"/>
      <c r="AI68" s="241"/>
      <c r="AJ68" s="241"/>
      <c r="AK68" s="241"/>
      <c r="AL68" s="241"/>
      <c r="AM68" s="241"/>
      <c r="AN68" s="241"/>
      <c r="AO68" s="241"/>
      <c r="AP68" s="241"/>
      <c r="AQ68" s="242"/>
    </row>
    <row r="69" spans="2:43" ht="19.5" hidden="1" customHeight="1" outlineLevel="1" collapsed="1">
      <c r="B69" s="234" t="s">
        <v>232</v>
      </c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</row>
    <row r="70" spans="2:43" s="93" customFormat="1" ht="90" hidden="1" outlineLevel="2">
      <c r="B70" s="98"/>
      <c r="C70" s="98" t="s">
        <v>90</v>
      </c>
      <c r="D70" s="96" t="s">
        <v>26</v>
      </c>
      <c r="E70" s="99" t="s">
        <v>22</v>
      </c>
      <c r="F70" s="21" t="s">
        <v>95</v>
      </c>
      <c r="G70" s="21"/>
      <c r="H70" s="100" t="s">
        <v>72</v>
      </c>
      <c r="I70" s="146">
        <v>1</v>
      </c>
      <c r="J70" s="146"/>
      <c r="K70" s="22" t="s">
        <v>23</v>
      </c>
      <c r="L70" s="181"/>
      <c r="M70" s="181"/>
      <c r="N70" s="181"/>
      <c r="O70" s="181"/>
      <c r="P70" s="20"/>
      <c r="Q70" s="20"/>
      <c r="R70" s="20"/>
      <c r="S70" s="20" t="s">
        <v>17</v>
      </c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</row>
    <row r="71" spans="2:43" ht="18.75" hidden="1" customHeight="1" outlineLevel="1" collapsed="1">
      <c r="B71" s="234" t="s">
        <v>233</v>
      </c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</row>
    <row r="72" spans="2:43" s="193" customFormat="1" ht="90" hidden="1" outlineLevel="2">
      <c r="B72" s="188"/>
      <c r="C72" s="203" t="s">
        <v>91</v>
      </c>
      <c r="D72" s="204" t="s">
        <v>26</v>
      </c>
      <c r="E72" s="205" t="s">
        <v>190</v>
      </c>
      <c r="F72" s="206" t="s">
        <v>97</v>
      </c>
      <c r="G72" s="206"/>
      <c r="H72" s="207" t="s">
        <v>73</v>
      </c>
      <c r="I72" s="208">
        <v>1</v>
      </c>
      <c r="J72" s="208"/>
      <c r="K72" s="209" t="s">
        <v>23</v>
      </c>
      <c r="L72" s="189"/>
      <c r="M72" s="189"/>
      <c r="N72" s="189"/>
      <c r="O72" s="189"/>
      <c r="P72" s="190" t="s">
        <v>25</v>
      </c>
      <c r="Q72" s="191"/>
      <c r="R72" s="192"/>
      <c r="S72" s="191" t="s">
        <v>24</v>
      </c>
    </row>
    <row r="73" spans="2:43" s="193" customFormat="1" ht="90" hidden="1" outlineLevel="2">
      <c r="B73" s="194"/>
      <c r="C73" s="98" t="s">
        <v>92</v>
      </c>
      <c r="D73" s="96" t="s">
        <v>26</v>
      </c>
      <c r="E73" s="99" t="s">
        <v>190</v>
      </c>
      <c r="F73" s="21" t="s">
        <v>96</v>
      </c>
      <c r="G73" s="21"/>
      <c r="H73" s="100" t="s">
        <v>74</v>
      </c>
      <c r="I73" s="146">
        <v>1</v>
      </c>
      <c r="J73" s="146"/>
      <c r="K73" s="22" t="s">
        <v>23</v>
      </c>
      <c r="L73" s="195"/>
      <c r="M73" s="195"/>
      <c r="N73" s="195"/>
      <c r="O73" s="195"/>
      <c r="P73" s="196"/>
      <c r="Q73" s="194"/>
      <c r="R73" s="197"/>
      <c r="S73" s="202" t="s">
        <v>75</v>
      </c>
    </row>
    <row r="74" spans="2:43" s="193" customFormat="1" ht="90" hidden="1" outlineLevel="2">
      <c r="B74" s="194"/>
      <c r="C74" s="98" t="s">
        <v>93</v>
      </c>
      <c r="D74" s="96" t="s">
        <v>26</v>
      </c>
      <c r="E74" s="99" t="s">
        <v>190</v>
      </c>
      <c r="F74" s="21" t="s">
        <v>98</v>
      </c>
      <c r="G74" s="21"/>
      <c r="H74" s="100" t="s">
        <v>76</v>
      </c>
      <c r="I74" s="146">
        <v>1</v>
      </c>
      <c r="J74" s="146"/>
      <c r="K74" s="22" t="s">
        <v>23</v>
      </c>
      <c r="L74" s="195"/>
      <c r="M74" s="195"/>
      <c r="N74" s="195"/>
      <c r="O74" s="195"/>
      <c r="P74" s="196"/>
      <c r="Q74" s="194"/>
      <c r="R74" s="194"/>
      <c r="S74" s="198" t="s">
        <v>77</v>
      </c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</row>
    <row r="75" spans="2:43" s="193" customFormat="1" ht="90" hidden="1" outlineLevel="2">
      <c r="B75" s="194"/>
      <c r="C75" s="98" t="s">
        <v>94</v>
      </c>
      <c r="D75" s="96" t="s">
        <v>26</v>
      </c>
      <c r="E75" s="99" t="s">
        <v>190</v>
      </c>
      <c r="F75" s="21" t="s">
        <v>99</v>
      </c>
      <c r="G75" s="21"/>
      <c r="H75" s="100" t="s">
        <v>78</v>
      </c>
      <c r="I75" s="146">
        <v>1</v>
      </c>
      <c r="J75" s="146"/>
      <c r="K75" s="22" t="s">
        <v>23</v>
      </c>
      <c r="L75" s="195"/>
      <c r="M75" s="195"/>
      <c r="N75" s="195"/>
      <c r="O75" s="195"/>
      <c r="P75" s="196"/>
      <c r="Q75" s="194"/>
      <c r="R75" s="194"/>
      <c r="S75" s="198" t="s">
        <v>77</v>
      </c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</row>
    <row r="76" spans="2:43" s="93" customFormat="1" ht="18.75" customHeight="1">
      <c r="B76" s="283" t="s">
        <v>303</v>
      </c>
      <c r="C76" s="283"/>
      <c r="D76" s="283"/>
      <c r="E76" s="283"/>
      <c r="F76" s="283"/>
      <c r="G76" s="283"/>
      <c r="H76" s="283"/>
      <c r="I76" s="283"/>
      <c r="J76" s="283"/>
      <c r="K76" s="283"/>
      <c r="L76" s="283"/>
      <c r="M76" s="199"/>
      <c r="N76" s="285" t="s">
        <v>306</v>
      </c>
      <c r="O76" s="282"/>
      <c r="P76" s="101"/>
    </row>
    <row r="77" spans="2:43" s="93" customFormat="1" ht="18.75" customHeight="1">
      <c r="B77" s="283" t="s">
        <v>304</v>
      </c>
      <c r="C77" s="284"/>
      <c r="D77" s="284"/>
      <c r="E77" s="284"/>
      <c r="F77" s="284"/>
      <c r="G77" s="284"/>
      <c r="H77" s="284"/>
      <c r="I77" s="284"/>
      <c r="J77" s="284"/>
      <c r="K77" s="284"/>
      <c r="L77" s="284"/>
      <c r="M77" s="200"/>
      <c r="N77" s="286"/>
      <c r="O77" s="282"/>
      <c r="P77" s="101"/>
    </row>
    <row r="78" spans="2:43" s="93" customFormat="1" ht="18.75" customHeight="1">
      <c r="B78" s="283" t="s">
        <v>305</v>
      </c>
      <c r="C78" s="284"/>
      <c r="D78" s="284"/>
      <c r="E78" s="284"/>
      <c r="F78" s="284"/>
      <c r="G78" s="284"/>
      <c r="H78" s="284"/>
      <c r="I78" s="284"/>
      <c r="J78" s="284"/>
      <c r="K78" s="284"/>
      <c r="L78" s="284"/>
      <c r="M78" s="201"/>
      <c r="N78" s="287"/>
      <c r="O78" s="282"/>
      <c r="P78" s="101"/>
    </row>
  </sheetData>
  <mergeCells count="73">
    <mergeCell ref="K5:K6"/>
    <mergeCell ref="N4:O4"/>
    <mergeCell ref="O76:O78"/>
    <mergeCell ref="B76:L76"/>
    <mergeCell ref="B77:L77"/>
    <mergeCell ref="B78:L78"/>
    <mergeCell ref="N76:N78"/>
    <mergeCell ref="B41:B43"/>
    <mergeCell ref="C52:C54"/>
    <mergeCell ref="B9:B10"/>
    <mergeCell ref="B12:B16"/>
    <mergeCell ref="B19:B20"/>
    <mergeCell ref="B21:B22"/>
    <mergeCell ref="B25:B26"/>
    <mergeCell ref="B27:B28"/>
    <mergeCell ref="C27:C28"/>
    <mergeCell ref="B3:E3"/>
    <mergeCell ref="F5:F6"/>
    <mergeCell ref="G5:G6"/>
    <mergeCell ref="H5:H6"/>
    <mergeCell ref="J5:J6"/>
    <mergeCell ref="AF5:AQ5"/>
    <mergeCell ref="Q5:Q6"/>
    <mergeCell ref="R5:R6"/>
    <mergeCell ref="S5:S6"/>
    <mergeCell ref="L5:L6"/>
    <mergeCell ref="M5:M6"/>
    <mergeCell ref="N5:N6"/>
    <mergeCell ref="O5:O6"/>
    <mergeCell ref="P4:P6"/>
    <mergeCell ref="T5:AE5"/>
    <mergeCell ref="D25:D26"/>
    <mergeCell ref="C41:C43"/>
    <mergeCell ref="C32:C33"/>
    <mergeCell ref="C34:C35"/>
    <mergeCell ref="C37:C38"/>
    <mergeCell ref="B29:AQ29"/>
    <mergeCell ref="B36:AQ36"/>
    <mergeCell ref="B40:AQ40"/>
    <mergeCell ref="B32:B33"/>
    <mergeCell ref="B34:B35"/>
    <mergeCell ref="B2:AQ2"/>
    <mergeCell ref="C12:C16"/>
    <mergeCell ref="B17:AQ17"/>
    <mergeCell ref="B23:AQ23"/>
    <mergeCell ref="C21:C22"/>
    <mergeCell ref="C19:C20"/>
    <mergeCell ref="B7:AQ7"/>
    <mergeCell ref="B8:AQ8"/>
    <mergeCell ref="B11:AQ11"/>
    <mergeCell ref="K4:M4"/>
    <mergeCell ref="B4:B6"/>
    <mergeCell ref="C4:C6"/>
    <mergeCell ref="D4:D6"/>
    <mergeCell ref="E4:E6"/>
    <mergeCell ref="F4:J4"/>
    <mergeCell ref="Q4:AQ4"/>
    <mergeCell ref="B71:AQ71"/>
    <mergeCell ref="C60:C61"/>
    <mergeCell ref="C9:C10"/>
    <mergeCell ref="B58:AQ58"/>
    <mergeCell ref="B62:AQ62"/>
    <mergeCell ref="B68:AQ68"/>
    <mergeCell ref="B69:AQ69"/>
    <mergeCell ref="C66:C67"/>
    <mergeCell ref="B44:AQ44"/>
    <mergeCell ref="B45:AQ45"/>
    <mergeCell ref="B49:AQ49"/>
    <mergeCell ref="B51:AQ51"/>
    <mergeCell ref="B37:B38"/>
    <mergeCell ref="C56:C57"/>
    <mergeCell ref="E25:E26"/>
    <mergeCell ref="C25:C26"/>
  </mergeCells>
  <printOptions horizontalCentered="1" verticalCentered="1"/>
  <pageMargins left="0.15748031496062992" right="0.15748031496062992" top="0.31496062992125984" bottom="0.23622047244094491" header="0.19685039370078741" footer="0.15748031496062992"/>
  <pageSetup paperSize="9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Comissao_Publicizacao</vt:lpstr>
      <vt:lpstr>Analise_Situacao</vt:lpstr>
      <vt:lpstr>Matriz_Logica</vt:lpstr>
      <vt:lpstr>Analise_Situacao!Area_de_impressao</vt:lpstr>
      <vt:lpstr>Matriz_Logica!Titulos_de_impressao</vt:lpstr>
    </vt:vector>
  </TitlesOfParts>
  <Company>saeb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miltonf</dc:creator>
  <cp:lastModifiedBy>marizam</cp:lastModifiedBy>
  <cp:lastPrinted>2016-06-02T20:22:43Z</cp:lastPrinted>
  <dcterms:created xsi:type="dcterms:W3CDTF">2011-09-26T22:18:56Z</dcterms:created>
  <dcterms:modified xsi:type="dcterms:W3CDTF">2025-02-17T13:41:08Z</dcterms:modified>
</cp:coreProperties>
</file>