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Z:\FOMENTO\FCBA\2019\Mobilidade\Edital 01 - 2019\Minuta Edital_Programa e alterações\Formulários\"/>
    </mc:Choice>
  </mc:AlternateContent>
  <xr:revisionPtr revIDLastSave="0" documentId="13_ncr:1_{8965A174-1D8D-4AB1-BAE1-0DD166EAA0EA}" xr6:coauthVersionLast="40" xr6:coauthVersionMax="40" xr10:uidLastSave="{00000000-0000-0000-0000-000000000000}"/>
  <workbookProtection workbookPassword="CC3B" lockStructure="1"/>
  <bookViews>
    <workbookView xWindow="165" yWindow="-165" windowWidth="20730" windowHeight="11760" xr2:uid="{00000000-000D-0000-FFFF-FFFF00000000}"/>
  </bookViews>
  <sheets>
    <sheet name="FCBA" sheetId="1" r:id="rId1"/>
  </sheets>
  <definedNames>
    <definedName name="OLE_LINK1" localSheetId="0">FCBA!#REF!</definedName>
    <definedName name="_xlnm.Print_Titles" localSheetId="0">FCBA!#REF!</definedName>
    <definedName name="Z_0A5E63A3_6C90_354E_A9EE_5F411C295203_.wvu.PrintTitles" localSheetId="0" hidden="1">FCBA!#REF!</definedName>
  </definedNames>
  <calcPr calcId="191029"/>
  <customWorkbookViews>
    <customWorkbookView name="Veronica Aquino Ribeiro - Personal View" guid="{0A5E63A3-6C90-354E-A9EE-5F411C295203}" mergeInterval="0" personalView="1" xWindow="8" yWindow="54" windowWidth="1272" windowHeight="66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G23" i="1"/>
  <c r="G22" i="1"/>
  <c r="G21" i="1"/>
  <c r="F15" i="1"/>
  <c r="F13" i="1"/>
  <c r="F14" i="1"/>
  <c r="F16" i="1"/>
  <c r="H26" i="1" l="1"/>
  <c r="F17" i="1"/>
  <c r="G29" i="1" l="1"/>
  <c r="G31" i="1" s="1"/>
</calcChain>
</file>

<file path=xl/sharedStrings.xml><?xml version="1.0" encoding="utf-8"?>
<sst xmlns="http://schemas.openxmlformats.org/spreadsheetml/2006/main" count="49" uniqueCount="40">
  <si>
    <t>GOVERNO DO ESTADO DA BAHIA</t>
  </si>
  <si>
    <t>SECRETARIA DA FAZENDA</t>
  </si>
  <si>
    <t>CÁLCULO AUTOMÁTICO (valor total da linha)</t>
  </si>
  <si>
    <t xml:space="preserve">SUB-TOTAL II </t>
  </si>
  <si>
    <t xml:space="preserve">PASSO 1         Assinale com um  "X" as opções compatíveis com a sua proposta </t>
  </si>
  <si>
    <t>Não se aplica</t>
  </si>
  <si>
    <t xml:space="preserve"> Não se aplica </t>
  </si>
  <si>
    <t>SUB-TOTAL I</t>
  </si>
  <si>
    <t>VALOR INDIVIDUAL DO APOIO             (campo fixo)</t>
  </si>
  <si>
    <t>VALOR ADICIONAL (campo fixo)</t>
  </si>
  <si>
    <t>DESTINO B: Argentina, Bolívia, Chile, Paraguai, Peru e Uruguai</t>
  </si>
  <si>
    <t>PASSO 1         Assinale com um "X" apenas  uma das 4 opções abaixo</t>
  </si>
  <si>
    <r>
      <rPr>
        <b/>
        <sz val="9"/>
        <rFont val="Arial"/>
        <family val="2"/>
      </rPr>
      <t>DESTINO A:</t>
    </r>
    <r>
      <rPr>
        <sz val="9"/>
        <rFont val="Arial"/>
        <family val="2"/>
      </rPr>
      <t xml:space="preserve"> Brasil, deslocamento para outro estado</t>
    </r>
  </si>
  <si>
    <t>SECRETARIA DA CULTURA</t>
  </si>
  <si>
    <t>preencha com até 6.000,00 se essa opção for compatível com a sua proposta</t>
  </si>
  <si>
    <t>DESTINO C: Demais países da América do Sul</t>
  </si>
  <si>
    <t>DESTINO E: Países da África, Ásia e Oceania</t>
  </si>
  <si>
    <t>LIMITADO a R$ 18.000,00</t>
  </si>
  <si>
    <t>LIMITADO a R$ 9.000,00</t>
  </si>
  <si>
    <t>DESTINO D: Demais países das Américas e Europa</t>
  </si>
  <si>
    <t>SIGA O PASSO A PASSO ============================================&gt;</t>
  </si>
  <si>
    <t>SIGA O PASSO A PASSO =============================================&gt;</t>
  </si>
  <si>
    <r>
      <rPr>
        <sz val="9"/>
        <color indexed="37"/>
        <rFont val="Arial"/>
        <family val="2"/>
      </rPr>
      <t xml:space="preserve">[ A ]  </t>
    </r>
    <r>
      <rPr>
        <sz val="9"/>
        <rFont val="Arial"/>
        <family val="2"/>
      </rPr>
      <t xml:space="preserve">Adicional para requerimentos originários de Municípios fora da RMS </t>
    </r>
  </si>
  <si>
    <t>[ B ] Adicional para residências e formação no Brasil</t>
  </si>
  <si>
    <t>[ C ] Adicional para residências e formação fora do Brasil</t>
  </si>
  <si>
    <t>[ D ] Adicional de instalação para residência e formação</t>
  </si>
  <si>
    <t>SUB-TOTAL III (sub total I + subtotal II)</t>
  </si>
  <si>
    <t xml:space="preserve">I. FAIXA DE APOIO INDIVIDUAL DE ACORDO COM O DESTINO </t>
  </si>
  <si>
    <t>II. VALOR ADICIONAL DO APOIO</t>
  </si>
  <si>
    <t>PASSO 2
Na linha correspondente, apenas para as opções A, B ou C, indique a quantidade de pessoas no grupo ou preencha com "1" caso o proponente seja o único beneficiário do apoio. Pode ser incluído o acompanhante, se for compatível com a sua proposta.</t>
  </si>
  <si>
    <t>PASSO 3              Informe o número de dias de duração da formação ou da residência, não da viagem.</t>
  </si>
  <si>
    <t xml:space="preserve">PASSO 2
Na linha correspondente, indique a quantidade de pessoas no grupo ou preencha com "1", caso o proponente seja o único beneficiário do apoio. Pode ser incluído o acompnhante, se for compatível com a sua proposta. </t>
  </si>
  <si>
    <t>[ E ]  Adicional para propostas de Circulação, Difusão e Promoção em que haja apresentações em pelo menos 3 cidades diferentes</t>
  </si>
  <si>
    <t>[FI ]  Adicional Promocional (exclusivamente para propostas inscritas nas categorias: Intercâmbio e Cooperação Cultural  ou  Circulação, Difusão e Promoção)</t>
  </si>
  <si>
    <t>TOTAL  (sub total III + adicional "F")</t>
  </si>
  <si>
    <t>OBS: O total não pode ser superior a R$ 50 mil para proposta da categoria de "Intercâmbio e Cooperação Cultural" e "Circulação, Difusão e Promoção" e R$ 25 mil para proposta das demais categorias</t>
  </si>
  <si>
    <t>ANEXO VII – Modelo de formulários e documentos</t>
  </si>
  <si>
    <t xml:space="preserve">preencha com 50% da faixa de apoio por destino conforme coluna "E" acima </t>
  </si>
  <si>
    <t>LIMITADO a 5% do valor do sub-total III</t>
  </si>
  <si>
    <t>Anexo VII- F: MEMÓRIA DE CÁLCULO - Mobilidade Cultural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</si>
</sst>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#,##0.00;[Red]#,##0.00"/>
  </numFmts>
  <fonts count="21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37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10"/>
      <color theme="1" tint="0.499984740745262"/>
      <name val="Arial"/>
      <family val="2"/>
    </font>
    <font>
      <sz val="10"/>
      <color theme="0" tint="-0.499984740745262"/>
      <name val="Arial"/>
      <family val="2"/>
    </font>
    <font>
      <b/>
      <sz val="14"/>
      <color rgb="FF800000"/>
      <name val="Arial"/>
      <family val="2"/>
    </font>
    <font>
      <sz val="10"/>
      <color theme="0"/>
      <name val="Arial"/>
      <family val="2"/>
    </font>
    <font>
      <b/>
      <sz val="14"/>
      <color theme="5" tint="-0.249977111117893"/>
      <name val="Arial"/>
      <family val="2"/>
    </font>
    <font>
      <b/>
      <i/>
      <sz val="12"/>
      <color theme="1" tint="0.499984740745262"/>
      <name val="Arial"/>
      <family val="2"/>
    </font>
    <font>
      <b/>
      <sz val="14"/>
      <color theme="0"/>
      <name val="Arial"/>
      <family val="2"/>
    </font>
    <font>
      <b/>
      <sz val="12"/>
      <color rgb="FF800000"/>
      <name val="Arial"/>
      <family val="2"/>
    </font>
    <font>
      <b/>
      <sz val="11"/>
      <color rgb="FF800000"/>
      <name val="Arial"/>
      <family val="2"/>
    </font>
    <font>
      <sz val="9"/>
      <color theme="0" tint="-0.499984740745262"/>
      <name val="Arial"/>
      <family val="2"/>
    </font>
    <font>
      <sz val="9"/>
      <color rgb="FFFF000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165" fontId="3" fillId="0" borderId="0" xfId="0" applyNumberFormat="1" applyFon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165" fontId="1" fillId="0" borderId="0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Border="1" applyAlignment="1">
      <alignment vertical="center" wrapText="1"/>
    </xf>
    <xf numFmtId="165" fontId="4" fillId="0" borderId="6" xfId="0" applyNumberFormat="1" applyFont="1" applyBorder="1" applyAlignment="1">
      <alignment vertical="center" wrapText="1"/>
    </xf>
    <xf numFmtId="166" fontId="0" fillId="0" borderId="0" xfId="0" applyNumberFormat="1" applyAlignment="1">
      <alignment vertical="center"/>
    </xf>
    <xf numFmtId="166" fontId="15" fillId="3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166" fontId="18" fillId="0" borderId="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18" fillId="0" borderId="8" xfId="0" applyNumberFormat="1" applyFont="1" applyBorder="1" applyAlignment="1">
      <alignment horizontal="center" vertical="center" wrapText="1"/>
    </xf>
    <xf numFmtId="166" fontId="18" fillId="0" borderId="8" xfId="0" applyNumberFormat="1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 wrapText="1"/>
    </xf>
    <xf numFmtId="165" fontId="18" fillId="0" borderId="19" xfId="0" applyNumberFormat="1" applyFont="1" applyBorder="1" applyAlignment="1">
      <alignment horizontal="center" vertical="center" wrapText="1"/>
    </xf>
    <xf numFmtId="165" fontId="18" fillId="0" borderId="16" xfId="0" applyNumberFormat="1" applyFont="1" applyBorder="1" applyAlignment="1">
      <alignment horizontal="center" vertical="center" wrapText="1"/>
    </xf>
    <xf numFmtId="166" fontId="18" fillId="0" borderId="17" xfId="0" applyNumberFormat="1" applyFont="1" applyBorder="1" applyAlignment="1">
      <alignment horizontal="center" vertical="center" wrapText="1"/>
    </xf>
    <xf numFmtId="166" fontId="5" fillId="2" borderId="9" xfId="0" applyNumberFormat="1" applyFont="1" applyFill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 wrapText="1"/>
    </xf>
    <xf numFmtId="166" fontId="20" fillId="3" borderId="5" xfId="0" applyNumberFormat="1" applyFont="1" applyFill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horizontal="center" vertical="center" wrapText="1"/>
    </xf>
    <xf numFmtId="165" fontId="0" fillId="2" borderId="3" xfId="0" applyNumberFormat="1" applyFont="1" applyFill="1" applyBorder="1" applyAlignment="1">
      <alignment vertical="center" wrapText="1"/>
    </xf>
    <xf numFmtId="165" fontId="0" fillId="2" borderId="3" xfId="0" applyNumberFormat="1" applyFont="1" applyFill="1" applyBorder="1" applyAlignment="1">
      <alignment horizontal="center" vertical="center" wrapText="1"/>
    </xf>
    <xf numFmtId="166" fontId="19" fillId="5" borderId="8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165" fontId="16" fillId="0" borderId="9" xfId="0" applyNumberFormat="1" applyFont="1" applyBorder="1" applyAlignment="1">
      <alignment horizontal="center" vertical="center" wrapText="1"/>
    </xf>
    <xf numFmtId="165" fontId="16" fillId="0" borderId="10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0" borderId="6" xfId="0" applyNumberFormat="1" applyFont="1" applyFill="1" applyBorder="1" applyAlignment="1">
      <alignment vertical="center" wrapText="1"/>
    </xf>
    <xf numFmtId="165" fontId="4" fillId="0" borderId="10" xfId="0" applyNumberFormat="1" applyFont="1" applyFill="1" applyBorder="1" applyAlignment="1">
      <alignment vertical="center" wrapText="1"/>
    </xf>
    <xf numFmtId="165" fontId="11" fillId="0" borderId="13" xfId="0" applyNumberFormat="1" applyFont="1" applyBorder="1" applyAlignment="1">
      <alignment horizontal="left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66" fontId="12" fillId="3" borderId="14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0" borderId="9" xfId="0" applyNumberFormat="1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center" vertical="center" wrapText="1"/>
    </xf>
    <xf numFmtId="165" fontId="17" fillId="0" borderId="9" xfId="0" applyNumberFormat="1" applyFont="1" applyBorder="1" applyAlignment="1">
      <alignment horizontal="center" vertical="center" wrapText="1"/>
    </xf>
    <xf numFmtId="165" fontId="17" fillId="0" borderId="14" xfId="0" applyNumberFormat="1" applyFont="1" applyBorder="1" applyAlignment="1">
      <alignment horizontal="center" vertical="center" wrapText="1"/>
    </xf>
    <xf numFmtId="165" fontId="17" fillId="0" borderId="1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165" fontId="14" fillId="2" borderId="11" xfId="0" applyNumberFormat="1" applyFont="1" applyFill="1" applyBorder="1" applyAlignment="1">
      <alignment horizontal="center" vertical="center" wrapText="1"/>
    </xf>
    <xf numFmtId="165" fontId="14" fillId="2" borderId="1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676275</xdr:colOff>
      <xdr:row>5</xdr:row>
      <xdr:rowOff>0</xdr:rowOff>
    </xdr:to>
    <xdr:pic>
      <xdr:nvPicPr>
        <xdr:cNvPr id="1048" name="Object 1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142875"/>
          <a:ext cx="533400" cy="7810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tabSelected="1" workbookViewId="0">
      <selection activeCell="F10" sqref="F10"/>
    </sheetView>
  </sheetViews>
  <sheetFormatPr defaultRowHeight="12.75" x14ac:dyDescent="0.2"/>
  <cols>
    <col min="1" max="1" width="11.140625" style="8" customWidth="1"/>
    <col min="2" max="2" width="50" style="8" customWidth="1"/>
    <col min="3" max="3" width="12.7109375" style="8" customWidth="1"/>
    <col min="4" max="4" width="35.5703125" style="8" customWidth="1"/>
    <col min="5" max="5" width="14.140625" style="8" customWidth="1"/>
    <col min="6" max="6" width="13.7109375" style="15" customWidth="1"/>
    <col min="7" max="7" width="15.7109375" style="2" customWidth="1"/>
    <col min="8" max="8" width="20" style="1" customWidth="1"/>
    <col min="9" max="9" width="22.7109375" style="1" customWidth="1"/>
    <col min="10" max="16384" width="9.140625" style="1"/>
  </cols>
  <sheetData>
    <row r="1" spans="1:7" ht="12.75" customHeight="1" x14ac:dyDescent="0.2">
      <c r="A1" s="4"/>
      <c r="B1" s="5"/>
      <c r="C1" s="5"/>
      <c r="D1" s="5"/>
      <c r="E1" s="5"/>
      <c r="F1" s="12"/>
    </row>
    <row r="2" spans="1:7" ht="15.75" x14ac:dyDescent="0.2">
      <c r="A2" s="4"/>
      <c r="B2" s="4" t="s">
        <v>0</v>
      </c>
      <c r="C2" s="6"/>
      <c r="D2" s="6"/>
      <c r="E2" s="6"/>
      <c r="F2" s="13"/>
    </row>
    <row r="3" spans="1:7" ht="15.75" x14ac:dyDescent="0.2">
      <c r="A3" s="4"/>
      <c r="B3" s="4" t="s">
        <v>13</v>
      </c>
      <c r="C3" s="6"/>
      <c r="D3" s="6"/>
      <c r="E3" s="6"/>
      <c r="F3" s="13"/>
    </row>
    <row r="4" spans="1:7" ht="15.75" x14ac:dyDescent="0.2">
      <c r="A4" s="4"/>
      <c r="B4" s="4" t="s">
        <v>1</v>
      </c>
      <c r="C4" s="6"/>
      <c r="D4" s="6"/>
      <c r="E4" s="6"/>
      <c r="F4" s="13"/>
    </row>
    <row r="5" spans="1:7" x14ac:dyDescent="0.2">
      <c r="A5" s="7"/>
      <c r="B5" s="6"/>
      <c r="C5" s="6"/>
      <c r="D5" s="6"/>
      <c r="E5" s="6"/>
      <c r="F5" s="13"/>
    </row>
    <row r="6" spans="1:7" x14ac:dyDescent="0.2">
      <c r="A6" s="7"/>
      <c r="B6" s="6"/>
      <c r="C6" s="6"/>
      <c r="D6" s="6"/>
      <c r="E6" s="6"/>
      <c r="F6" s="13"/>
    </row>
    <row r="7" spans="1:7" ht="20.25" x14ac:dyDescent="0.2">
      <c r="A7" s="7"/>
      <c r="B7" s="57" t="s">
        <v>36</v>
      </c>
      <c r="C7" s="57"/>
      <c r="D7" s="57"/>
      <c r="E7" s="57"/>
      <c r="F7" s="57"/>
      <c r="G7" s="57"/>
    </row>
    <row r="8" spans="1:7" ht="30" customHeight="1" x14ac:dyDescent="0.2">
      <c r="A8" s="67" t="s">
        <v>39</v>
      </c>
      <c r="B8" s="67"/>
      <c r="C8" s="67"/>
      <c r="D8" s="67"/>
      <c r="E8" s="67"/>
      <c r="F8" s="67"/>
    </row>
    <row r="9" spans="1:7" ht="23.25" customHeight="1" thickBot="1" x14ac:dyDescent="0.25">
      <c r="A9" s="71"/>
      <c r="B9" s="71"/>
      <c r="C9" s="71"/>
      <c r="D9" s="71"/>
      <c r="E9" s="71"/>
      <c r="F9" s="71"/>
      <c r="G9" s="3"/>
    </row>
    <row r="10" spans="1:7" ht="133.5" customHeight="1" thickTop="1" thickBot="1" x14ac:dyDescent="0.25">
      <c r="A10" s="69" t="s">
        <v>21</v>
      </c>
      <c r="B10" s="70"/>
      <c r="C10" s="11" t="s">
        <v>11</v>
      </c>
      <c r="D10" s="43" t="s">
        <v>31</v>
      </c>
      <c r="E10" s="9" t="s">
        <v>8</v>
      </c>
      <c r="F10" s="14" t="s">
        <v>2</v>
      </c>
      <c r="G10" s="3"/>
    </row>
    <row r="11" spans="1:7" ht="33" customHeight="1" thickTop="1" x14ac:dyDescent="0.2">
      <c r="A11" s="53" t="s">
        <v>27</v>
      </c>
      <c r="B11" s="53"/>
      <c r="C11" s="53"/>
      <c r="D11" s="53"/>
      <c r="E11" s="53"/>
      <c r="F11" s="53"/>
    </row>
    <row r="12" spans="1:7" ht="45" customHeight="1" x14ac:dyDescent="0.2">
      <c r="A12" s="51" t="s">
        <v>12</v>
      </c>
      <c r="B12" s="52"/>
      <c r="C12" s="37"/>
      <c r="D12" s="38"/>
      <c r="E12" s="19">
        <v>2000</v>
      </c>
      <c r="F12" s="39">
        <f>D12*E12</f>
        <v>0</v>
      </c>
      <c r="G12" s="3"/>
    </row>
    <row r="13" spans="1:7" ht="53.1" customHeight="1" x14ac:dyDescent="0.2">
      <c r="A13" s="51" t="s">
        <v>10</v>
      </c>
      <c r="B13" s="52"/>
      <c r="C13" s="37"/>
      <c r="D13" s="38"/>
      <c r="E13" s="40">
        <v>3000</v>
      </c>
      <c r="F13" s="39">
        <f>D13*E13</f>
        <v>0</v>
      </c>
    </row>
    <row r="14" spans="1:7" ht="57.95" customHeight="1" x14ac:dyDescent="0.2">
      <c r="A14" s="51" t="s">
        <v>15</v>
      </c>
      <c r="B14" s="52"/>
      <c r="C14" s="37"/>
      <c r="D14" s="38"/>
      <c r="E14" s="40">
        <v>3500</v>
      </c>
      <c r="F14" s="39">
        <f>D14*E14</f>
        <v>0</v>
      </c>
    </row>
    <row r="15" spans="1:7" ht="57.95" customHeight="1" x14ac:dyDescent="0.2">
      <c r="A15" s="51" t="s">
        <v>19</v>
      </c>
      <c r="B15" s="52"/>
      <c r="C15" s="37"/>
      <c r="D15" s="38"/>
      <c r="E15" s="40">
        <v>5000</v>
      </c>
      <c r="F15" s="39">
        <f>D15*E15</f>
        <v>0</v>
      </c>
    </row>
    <row r="16" spans="1:7" ht="48.95" customHeight="1" x14ac:dyDescent="0.2">
      <c r="A16" s="51" t="s">
        <v>16</v>
      </c>
      <c r="B16" s="52"/>
      <c r="C16" s="37"/>
      <c r="D16" s="38"/>
      <c r="E16" s="40">
        <v>6000</v>
      </c>
      <c r="F16" s="39">
        <f>D16*E16</f>
        <v>0</v>
      </c>
    </row>
    <row r="17" spans="1:8" ht="33" customHeight="1" x14ac:dyDescent="0.2">
      <c r="A17" s="68" t="s">
        <v>7</v>
      </c>
      <c r="B17" s="68"/>
      <c r="C17" s="68"/>
      <c r="D17" s="68"/>
      <c r="E17" s="68"/>
      <c r="F17" s="41">
        <f>F12+F13+F14+F15+F16</f>
        <v>0</v>
      </c>
    </row>
    <row r="18" spans="1:8" ht="33" customHeight="1" thickBot="1" x14ac:dyDescent="0.25">
      <c r="A18" s="54"/>
      <c r="B18" s="54"/>
      <c r="C18" s="55"/>
      <c r="D18" s="55"/>
      <c r="E18" s="55"/>
      <c r="F18" s="55"/>
      <c r="G18" s="3"/>
    </row>
    <row r="19" spans="1:8" ht="144.94999999999999" customHeight="1" thickTop="1" thickBot="1" x14ac:dyDescent="0.25">
      <c r="A19" s="69" t="s">
        <v>20</v>
      </c>
      <c r="B19" s="70"/>
      <c r="C19" s="17" t="s">
        <v>4</v>
      </c>
      <c r="D19" s="43" t="s">
        <v>29</v>
      </c>
      <c r="E19" s="44" t="s">
        <v>30</v>
      </c>
      <c r="F19" s="16" t="s">
        <v>9</v>
      </c>
      <c r="G19" s="10" t="s">
        <v>2</v>
      </c>
    </row>
    <row r="20" spans="1:8" ht="33" customHeight="1" thickTop="1" x14ac:dyDescent="0.2">
      <c r="A20" s="53" t="s">
        <v>28</v>
      </c>
      <c r="B20" s="53"/>
      <c r="C20" s="53"/>
      <c r="D20" s="53"/>
      <c r="E20" s="53"/>
      <c r="F20" s="53"/>
    </row>
    <row r="21" spans="1:8" ht="45.95" customHeight="1" x14ac:dyDescent="0.2">
      <c r="A21" s="51" t="s">
        <v>22</v>
      </c>
      <c r="B21" s="52"/>
      <c r="C21" s="22"/>
      <c r="D21" s="23"/>
      <c r="E21" s="24" t="s">
        <v>5</v>
      </c>
      <c r="F21" s="25">
        <v>300</v>
      </c>
      <c r="G21" s="26">
        <f>D21*F21</f>
        <v>0</v>
      </c>
      <c r="H21" s="27"/>
    </row>
    <row r="22" spans="1:8" ht="45.95" customHeight="1" x14ac:dyDescent="0.2">
      <c r="A22" s="49" t="s">
        <v>23</v>
      </c>
      <c r="B22" s="50"/>
      <c r="C22" s="22"/>
      <c r="D22" s="23"/>
      <c r="E22" s="23"/>
      <c r="F22" s="25">
        <v>50</v>
      </c>
      <c r="G22" s="26">
        <f>F22*E22*D22</f>
        <v>0</v>
      </c>
      <c r="H22" s="39" t="s">
        <v>18</v>
      </c>
    </row>
    <row r="23" spans="1:8" ht="45.95" customHeight="1" x14ac:dyDescent="0.2">
      <c r="A23" s="49" t="s">
        <v>24</v>
      </c>
      <c r="B23" s="50"/>
      <c r="C23" s="22"/>
      <c r="D23" s="23"/>
      <c r="E23" s="23"/>
      <c r="F23" s="25">
        <v>100</v>
      </c>
      <c r="G23" s="26">
        <f>F23*E23*D23</f>
        <v>0</v>
      </c>
      <c r="H23" s="39" t="s">
        <v>17</v>
      </c>
    </row>
    <row r="24" spans="1:8" ht="59.1" customHeight="1" x14ac:dyDescent="0.2">
      <c r="A24" s="49" t="s">
        <v>25</v>
      </c>
      <c r="B24" s="50"/>
      <c r="C24" s="22"/>
      <c r="D24" s="24" t="s">
        <v>5</v>
      </c>
      <c r="E24" s="24" t="s">
        <v>5</v>
      </c>
      <c r="F24" s="28" t="s">
        <v>6</v>
      </c>
      <c r="G24" s="26">
        <v>0</v>
      </c>
      <c r="H24" s="45" t="s">
        <v>37</v>
      </c>
    </row>
    <row r="25" spans="1:8" ht="59.1" customHeight="1" x14ac:dyDescent="0.2">
      <c r="A25" s="49" t="s">
        <v>32</v>
      </c>
      <c r="B25" s="50"/>
      <c r="C25" s="29"/>
      <c r="D25" s="30" t="s">
        <v>5</v>
      </c>
      <c r="E25" s="30" t="s">
        <v>5</v>
      </c>
      <c r="F25" s="31" t="s">
        <v>6</v>
      </c>
      <c r="G25" s="26">
        <v>0</v>
      </c>
      <c r="H25" s="42" t="s">
        <v>14</v>
      </c>
    </row>
    <row r="26" spans="1:8" ht="33" customHeight="1" x14ac:dyDescent="0.2">
      <c r="A26" s="46" t="s">
        <v>3</v>
      </c>
      <c r="B26" s="47"/>
      <c r="C26" s="47"/>
      <c r="D26" s="47"/>
      <c r="E26" s="47"/>
      <c r="F26" s="48"/>
      <c r="G26" s="18"/>
      <c r="H26" s="41">
        <f>G21+G22+G23+G24+G25</f>
        <v>0</v>
      </c>
    </row>
    <row r="27" spans="1:8" x14ac:dyDescent="0.2">
      <c r="A27" s="1"/>
      <c r="B27" s="1"/>
      <c r="C27" s="1"/>
      <c r="D27" s="1"/>
      <c r="E27" s="1"/>
      <c r="F27" s="1"/>
      <c r="G27" s="1"/>
    </row>
    <row r="28" spans="1:8" x14ac:dyDescent="0.2">
      <c r="A28" s="1"/>
      <c r="B28" s="1"/>
      <c r="C28" s="1"/>
      <c r="D28" s="1"/>
      <c r="E28" s="1"/>
      <c r="F28" s="1"/>
      <c r="G28" s="1"/>
    </row>
    <row r="29" spans="1:8" ht="23.25" customHeight="1" x14ac:dyDescent="0.2">
      <c r="A29" s="63" t="s">
        <v>26</v>
      </c>
      <c r="B29" s="64"/>
      <c r="C29" s="65"/>
      <c r="D29" s="64"/>
      <c r="E29" s="64"/>
      <c r="F29" s="66"/>
      <c r="G29" s="41">
        <f>H26+F17</f>
        <v>0</v>
      </c>
      <c r="H29" s="20"/>
    </row>
    <row r="30" spans="1:8" ht="40.5" customHeight="1" x14ac:dyDescent="0.2">
      <c r="A30" s="51" t="s">
        <v>33</v>
      </c>
      <c r="B30" s="58"/>
      <c r="C30" s="32"/>
      <c r="D30" s="33" t="s">
        <v>5</v>
      </c>
      <c r="E30" s="34" t="s">
        <v>5</v>
      </c>
      <c r="F30" s="35" t="s">
        <v>6</v>
      </c>
      <c r="G30" s="36">
        <v>0</v>
      </c>
      <c r="H30" s="39" t="s">
        <v>38</v>
      </c>
    </row>
    <row r="31" spans="1:8" ht="18" customHeight="1" x14ac:dyDescent="0.2">
      <c r="A31" s="59" t="s">
        <v>34</v>
      </c>
      <c r="B31" s="60"/>
      <c r="C31" s="61"/>
      <c r="D31" s="60"/>
      <c r="E31" s="60"/>
      <c r="F31" s="62"/>
      <c r="G31" s="21">
        <f>G29+G30</f>
        <v>0</v>
      </c>
    </row>
    <row r="32" spans="1:8" ht="39.75" customHeight="1" x14ac:dyDescent="0.2">
      <c r="A32" s="56" t="s">
        <v>35</v>
      </c>
      <c r="B32" s="56"/>
      <c r="C32" s="56"/>
      <c r="D32" s="56"/>
      <c r="E32" s="56"/>
      <c r="F32" s="56"/>
      <c r="G32" s="56"/>
    </row>
    <row r="41" spans="1:7" x14ac:dyDescent="0.2">
      <c r="A41" s="1"/>
      <c r="B41" s="1"/>
      <c r="C41" s="1"/>
      <c r="D41" s="1"/>
      <c r="E41" s="1"/>
      <c r="F41" s="1"/>
      <c r="G41" s="1"/>
    </row>
  </sheetData>
  <customSheetViews>
    <customSheetView guid="{0A5E63A3-6C90-354E-A9EE-5F411C295203}" showPageBreaks="1" showGridLines="0" showRuler="0" topLeftCell="A15">
      <selection activeCell="E23" sqref="E23"/>
      <pageMargins left="0.31496062992125984" right="0.35433070866141736" top="0.47244094488188981" bottom="0.43307086614173229" header="0.31496062992125984" footer="0.35433070866141736"/>
      <printOptions horizontalCentered="1"/>
      <pageSetup scale="85" orientation="landscape" horizontalDpi="300" verticalDpi="1200"/>
      <headerFooter alignWithMargins="0">
        <oddFooter>&amp;R&amp;P</oddFooter>
      </headerFooter>
    </customSheetView>
  </customSheetViews>
  <mergeCells count="24">
    <mergeCell ref="A32:G32"/>
    <mergeCell ref="B7:G7"/>
    <mergeCell ref="A30:B30"/>
    <mergeCell ref="A31:F31"/>
    <mergeCell ref="A29:F29"/>
    <mergeCell ref="A8:F8"/>
    <mergeCell ref="A17:E17"/>
    <mergeCell ref="A10:B10"/>
    <mergeCell ref="A19:B19"/>
    <mergeCell ref="A16:B16"/>
    <mergeCell ref="A22:B22"/>
    <mergeCell ref="A9:F9"/>
    <mergeCell ref="A13:B13"/>
    <mergeCell ref="A14:B14"/>
    <mergeCell ref="A23:B23"/>
    <mergeCell ref="A24:B24"/>
    <mergeCell ref="A26:F26"/>
    <mergeCell ref="A25:B25"/>
    <mergeCell ref="A12:B12"/>
    <mergeCell ref="A11:F11"/>
    <mergeCell ref="A15:B15"/>
    <mergeCell ref="A21:B21"/>
    <mergeCell ref="A18:F18"/>
    <mergeCell ref="A20:F20"/>
  </mergeCells>
  <phoneticPr fontId="2" type="noConversion"/>
  <printOptions horizontalCentered="1"/>
  <pageMargins left="0.31496062992125984" right="0.35433070866141736" top="0.47244094488188981" bottom="0.43307086614173229" header="0.31496062992125984" footer="0.35433070866141736"/>
  <pageSetup scale="85" orientation="landscape" horizontalDpi="300" verticalDpi="1200" r:id="rId1"/>
  <headerFooter alignWithMargins="0">
    <oddFooter>&amp;R&amp;P</oddFooter>
  </headerFooter>
  <ignoredErrors>
    <ignoredError sqref="F15:F16 F13:F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FCBA</vt:lpstr>
    </vt:vector>
  </TitlesOfParts>
  <Company>secretaria da cultura e turismo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alessandra.serra</dc:creator>
  <cp:lastModifiedBy>carla.pinheiro</cp:lastModifiedBy>
  <cp:lastPrinted>2018-08-07T14:19:02Z</cp:lastPrinted>
  <dcterms:created xsi:type="dcterms:W3CDTF">2007-03-02T14:32:08Z</dcterms:created>
  <dcterms:modified xsi:type="dcterms:W3CDTF">2019-01-14T17:09:22Z</dcterms:modified>
</cp:coreProperties>
</file>