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STEC\0. EDITAIS 2020 A 2023\EDITAIS 2023\Edital Caravana do Lazer\Caravana do lazer Montagem de processo\"/>
    </mc:Choice>
  </mc:AlternateContent>
  <xr:revisionPtr revIDLastSave="0" documentId="13_ncr:1_{56697A5E-236B-484D-9C81-E365AA4FCD01}" xr6:coauthVersionLast="47" xr6:coauthVersionMax="47" xr10:uidLastSave="{00000000-0000-0000-0000-000000000000}"/>
  <bookViews>
    <workbookView xWindow="2775" yWindow="750" windowWidth="9300" windowHeight="11175" xr2:uid="{00000000-000D-0000-FFFF-FFFF00000000}"/>
  </bookViews>
  <sheets>
    <sheet name="Grade Comparativa de Preç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B29" i="1"/>
  <c r="J19" i="1" l="1"/>
  <c r="J18" i="1"/>
  <c r="I18" i="1" l="1"/>
</calcChain>
</file>

<file path=xl/sharedStrings.xml><?xml version="1.0" encoding="utf-8"?>
<sst xmlns="http://schemas.openxmlformats.org/spreadsheetml/2006/main" count="29" uniqueCount="28">
  <si>
    <t>Item</t>
  </si>
  <si>
    <t>Descrição</t>
  </si>
  <si>
    <t>Empresas</t>
  </si>
  <si>
    <t>Quant.</t>
  </si>
  <si>
    <t>TOTAL</t>
  </si>
  <si>
    <t xml:space="preserve">TOTAL DO COMPARATIVO </t>
  </si>
  <si>
    <t xml:space="preserve">                                                                                                                   </t>
  </si>
  <si>
    <t xml:space="preserve"> </t>
  </si>
  <si>
    <t>NOME EMPRESA 1</t>
  </si>
  <si>
    <t>NOME EMPRESA 2</t>
  </si>
  <si>
    <t>NOME EMPRESA 3</t>
  </si>
  <si>
    <t xml:space="preserve">      </t>
  </si>
  <si>
    <t xml:space="preserve">MENOR VALOR UNITÁRIO </t>
  </si>
  <si>
    <t xml:space="preserve">MENOR VALOR TOTAL 
</t>
  </si>
  <si>
    <t>DESCRIÇÃO</t>
  </si>
  <si>
    <t>VALOR TOTAL R$</t>
  </si>
  <si>
    <t>Orientações: obs.1: Deverá ser considerado o menor valor por item, para somatório final e composição dos menores valores totais, após as cotações dos 03 (três) orçamentos;</t>
  </si>
  <si>
    <t>obs.2: Preencher esta planilha com os valores obtidos nos 03 (três) orçamentos e colocar o nome das empresas, se basear através do Item 7 - Valores de Referência, Anexo 2 (Termo de Referência). Após preenchimento desta Planilha Comparativa de preços de mercado, deverão preencher com os menores valores por item o Anexo 2.1 - Planilhas de Valores de Referência, que deverá ser copiada, após finalização, através de imagem para colocar no Anexo 6 - Modelo para Plano de Trabalho.</t>
  </si>
  <si>
    <t>MODELO DE COMPARATIVO DE PREÇO</t>
  </si>
  <si>
    <t xml:space="preserve">Subtotal </t>
  </si>
  <si>
    <t>Custos Diretos - Materiais Permanentes</t>
  </si>
  <si>
    <t>TOTAL GERAL DO PROJETO</t>
  </si>
  <si>
    <t>Recursos Humanos</t>
  </si>
  <si>
    <t>PERÍODO:  12 meses</t>
  </si>
  <si>
    <t>EDITAL Nº 02/2023</t>
  </si>
  <si>
    <t xml:space="preserve">PROJETO CARAVANA DO LAZER </t>
  </si>
  <si>
    <t>Custos Diretos - Diárias</t>
  </si>
  <si>
    <t>Custos Diretos -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</si>
</sst>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9" fillId="0" borderId="0" xfId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0" borderId="0" xfId="1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64" fontId="1" fillId="0" borderId="5" xfId="1" applyFont="1" applyBorder="1" applyAlignment="1">
      <alignment horizontal="center" vertical="center" wrapText="1"/>
    </xf>
    <xf numFmtId="14" fontId="8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vertical="center" wrapText="1"/>
    </xf>
    <xf numFmtId="164" fontId="1" fillId="0" borderId="0" xfId="1" applyFont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8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164" fontId="1" fillId="0" borderId="6" xfId="1" applyFont="1" applyBorder="1" applyAlignment="1">
      <alignment vertical="center" wrapText="1"/>
    </xf>
    <xf numFmtId="164" fontId="1" fillId="0" borderId="4" xfId="1" applyFont="1" applyBorder="1" applyAlignment="1">
      <alignment vertical="center" wrapText="1"/>
    </xf>
    <xf numFmtId="164" fontId="1" fillId="0" borderId="12" xfId="1" applyFont="1" applyBorder="1" applyAlignment="1">
      <alignment vertical="center" wrapText="1"/>
    </xf>
    <xf numFmtId="164" fontId="1" fillId="0" borderId="14" xfId="1" applyFont="1" applyBorder="1" applyAlignment="1">
      <alignment vertical="center" wrapText="1"/>
    </xf>
    <xf numFmtId="164" fontId="1" fillId="4" borderId="5" xfId="1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0" fontId="1" fillId="0" borderId="1" xfId="3" applyBorder="1" applyAlignment="1">
      <alignment vertical="center" wrapText="1"/>
    </xf>
    <xf numFmtId="0" fontId="1" fillId="0" borderId="1" xfId="3" applyBorder="1" applyAlignment="1">
      <alignment horizontal="center" vertical="center" wrapText="1"/>
    </xf>
    <xf numFmtId="4" fontId="1" fillId="0" borderId="1" xfId="3" applyNumberForma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7" fillId="4" borderId="1" xfId="3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vertical="center"/>
    </xf>
    <xf numFmtId="43" fontId="5" fillId="4" borderId="10" xfId="0" applyNumberFormat="1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43" fontId="5" fillId="2" borderId="17" xfId="0" applyNumberFormat="1" applyFont="1" applyFill="1" applyBorder="1" applyAlignment="1">
      <alignment vertical="center"/>
    </xf>
    <xf numFmtId="164" fontId="1" fillId="0" borderId="1" xfId="1" applyFont="1" applyBorder="1" applyAlignment="1">
      <alignment vertical="center" wrapText="1"/>
    </xf>
    <xf numFmtId="164" fontId="1" fillId="0" borderId="18" xfId="1" applyFont="1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top" wrapText="1"/>
    </xf>
    <xf numFmtId="164" fontId="7" fillId="2" borderId="6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readingOrder="1"/>
    </xf>
    <xf numFmtId="0" fontId="10" fillId="0" borderId="13" xfId="3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</cellXfs>
  <cellStyles count="4">
    <cellStyle name="Normal" xfId="0" builtinId="0"/>
    <cellStyle name="Normal 3 3 2" xfId="2" xr:uid="{00000000-0005-0000-0000-000001000000}"/>
    <cellStyle name="Normal 5" xfId="3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sica.pinto\Desktop\Anexo%202.1%20-%20Planilhas%20de%20Valores%20de%20Refer&#234;ncia_arnobio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_Trabalho_Equipe R.Bruta"/>
      <sheetName val="Plano_Trabalho_Receita_Despesa"/>
      <sheetName val="DIÁRIAS ACOMP. PEDAGÓGICO"/>
      <sheetName val="EXAME ADMISSIONAL E DEMISSIONAL"/>
      <sheetName val="Plano_Trabalho_Bens"/>
    </sheetNames>
    <sheetDataSet>
      <sheetData sheetId="0" refreshError="1"/>
      <sheetData sheetId="1" refreshError="1">
        <row r="37">
          <cell r="R37">
            <v>9289244.8452444449</v>
          </cell>
        </row>
        <row r="54">
          <cell r="B54" t="str">
            <v>Custos Indiretos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zoomScale="90" zoomScaleNormal="90" workbookViewId="0">
      <selection activeCell="F39" sqref="F39"/>
    </sheetView>
  </sheetViews>
  <sheetFormatPr defaultRowHeight="12.75" x14ac:dyDescent="0.2"/>
  <cols>
    <col min="1" max="1" width="5" style="1" customWidth="1"/>
    <col min="2" max="2" width="69.140625" style="1" customWidth="1"/>
    <col min="3" max="3" width="7.42578125" style="1" customWidth="1"/>
    <col min="4" max="4" width="19.5703125" style="1" customWidth="1"/>
    <col min="5" max="6" width="18" style="2" customWidth="1"/>
    <col min="7" max="7" width="15.28515625" style="2" customWidth="1"/>
    <col min="8" max="8" width="15.140625" style="2" customWidth="1"/>
    <col min="9" max="9" width="12.7109375" style="2" customWidth="1"/>
    <col min="10" max="10" width="12.5703125" style="2" customWidth="1"/>
    <col min="11" max="11" width="11.7109375" style="1" customWidth="1"/>
    <col min="12" max="12" width="11.85546875" style="1" customWidth="1"/>
    <col min="13" max="13" width="10.28515625" style="1" bestFit="1" customWidth="1"/>
    <col min="14" max="14" width="15.7109375" style="1" customWidth="1"/>
    <col min="15" max="15" width="10.28515625" style="1" bestFit="1" customWidth="1"/>
    <col min="16" max="16" width="17" style="1" bestFit="1" customWidth="1"/>
    <col min="17" max="17" width="13.85546875" style="1" bestFit="1" customWidth="1"/>
    <col min="18" max="16384" width="9.140625" style="1"/>
  </cols>
  <sheetData>
    <row r="1" spans="1:17" s="3" customFormat="1" x14ac:dyDescent="0.2">
      <c r="E1" s="4"/>
      <c r="F1" s="4"/>
      <c r="G1" s="4"/>
      <c r="H1" s="4"/>
      <c r="I1" s="4"/>
      <c r="J1" s="4"/>
    </row>
    <row r="2" spans="1:17" ht="15" x14ac:dyDescent="0.2">
      <c r="A2" s="52" t="s">
        <v>24</v>
      </c>
      <c r="B2" s="52"/>
      <c r="C2" s="13"/>
      <c r="D2" s="13"/>
      <c r="E2" s="13"/>
      <c r="F2" s="13"/>
      <c r="G2" s="13"/>
      <c r="H2" s="13"/>
      <c r="I2" s="5"/>
      <c r="J2" s="5"/>
    </row>
    <row r="3" spans="1:17" ht="15.75" x14ac:dyDescent="0.2">
      <c r="A3" s="60" t="s">
        <v>25</v>
      </c>
      <c r="B3" s="60"/>
      <c r="C3" s="13"/>
      <c r="D3" s="13"/>
      <c r="E3" s="13"/>
      <c r="F3" s="13"/>
      <c r="G3" s="13"/>
      <c r="H3" s="13"/>
      <c r="I3" s="5"/>
      <c r="J3" s="5"/>
    </row>
    <row r="4" spans="1:17" ht="15" x14ac:dyDescent="0.2">
      <c r="A4" s="61" t="s">
        <v>23</v>
      </c>
      <c r="B4" s="61"/>
      <c r="C4" s="13"/>
      <c r="D4" s="13"/>
      <c r="E4" s="13" t="s">
        <v>7</v>
      </c>
      <c r="F4" s="13"/>
      <c r="G4" s="13"/>
      <c r="H4" s="13"/>
      <c r="I4" s="5"/>
      <c r="J4" s="5"/>
    </row>
    <row r="5" spans="1:17" ht="15" x14ac:dyDescent="0.2">
      <c r="A5" s="12"/>
      <c r="B5" s="19"/>
      <c r="C5" s="13"/>
      <c r="D5" s="13"/>
      <c r="E5" s="13"/>
      <c r="F5" s="13"/>
      <c r="G5" s="13"/>
      <c r="H5" s="13"/>
      <c r="I5" s="5"/>
      <c r="J5" s="5"/>
    </row>
    <row r="6" spans="1:17" ht="15" x14ac:dyDescent="0.2">
      <c r="A6" s="52" t="s">
        <v>16</v>
      </c>
      <c r="B6" s="52"/>
      <c r="C6" s="52"/>
      <c r="D6" s="52"/>
      <c r="E6" s="52"/>
      <c r="F6" s="52"/>
      <c r="G6" s="52"/>
      <c r="H6" s="52"/>
      <c r="I6" s="52"/>
      <c r="J6" s="52"/>
    </row>
    <row r="7" spans="1:17" ht="56.25" customHeight="1" x14ac:dyDescent="0.2">
      <c r="A7" s="70" t="s">
        <v>17</v>
      </c>
      <c r="B7" s="70"/>
      <c r="C7" s="70"/>
      <c r="D7" s="70"/>
      <c r="E7" s="70"/>
      <c r="F7" s="70"/>
      <c r="G7" s="70"/>
      <c r="H7" s="70"/>
      <c r="I7" s="70"/>
      <c r="J7" s="70"/>
    </row>
    <row r="8" spans="1:17" ht="15" x14ac:dyDescent="0.2">
      <c r="A8" s="12"/>
      <c r="B8" s="13"/>
      <c r="C8" s="13"/>
      <c r="D8" s="13"/>
      <c r="E8" s="7"/>
      <c r="F8" s="7"/>
      <c r="G8" s="7"/>
      <c r="H8" s="7"/>
      <c r="I8" s="5"/>
      <c r="J8" s="5"/>
    </row>
    <row r="9" spans="1:17" ht="15" x14ac:dyDescent="0.2">
      <c r="A9" s="71" t="s">
        <v>18</v>
      </c>
      <c r="B9" s="71"/>
      <c r="C9" s="71"/>
      <c r="D9" s="71"/>
      <c r="E9" s="71"/>
      <c r="F9" s="71"/>
      <c r="G9" s="71"/>
      <c r="H9" s="71"/>
      <c r="I9" s="71"/>
      <c r="J9" s="71"/>
    </row>
    <row r="10" spans="1:17" ht="15.7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7" ht="15" customHeight="1" x14ac:dyDescent="0.2">
      <c r="A11" s="64" t="s">
        <v>0</v>
      </c>
      <c r="B11" s="14" t="s">
        <v>1</v>
      </c>
      <c r="C11" s="66" t="s">
        <v>3</v>
      </c>
      <c r="D11" s="53" t="s">
        <v>2</v>
      </c>
      <c r="E11" s="54"/>
      <c r="F11" s="54"/>
      <c r="G11" s="54"/>
      <c r="H11" s="55"/>
      <c r="I11" s="56" t="s">
        <v>12</v>
      </c>
      <c r="J11" s="58" t="s">
        <v>13</v>
      </c>
    </row>
    <row r="12" spans="1:17" ht="25.5" customHeight="1" x14ac:dyDescent="0.2">
      <c r="A12" s="65"/>
      <c r="B12" s="32" t="s">
        <v>20</v>
      </c>
      <c r="C12" s="64"/>
      <c r="D12" s="17" t="s">
        <v>8</v>
      </c>
      <c r="E12" s="17" t="s">
        <v>9</v>
      </c>
      <c r="F12" s="17" t="s">
        <v>10</v>
      </c>
      <c r="G12" s="17"/>
      <c r="H12" s="17"/>
      <c r="I12" s="57"/>
      <c r="J12" s="59"/>
      <c r="P12" s="10"/>
      <c r="Q12" s="11"/>
    </row>
    <row r="13" spans="1:17" x14ac:dyDescent="0.2">
      <c r="A13" s="20">
        <v>1</v>
      </c>
      <c r="B13" s="33"/>
      <c r="C13" s="34"/>
      <c r="D13" s="18"/>
      <c r="E13" s="18"/>
      <c r="F13" s="18"/>
      <c r="G13" s="18"/>
      <c r="H13" s="18"/>
      <c r="I13" s="18"/>
      <c r="J13" s="35"/>
      <c r="K13" s="9"/>
      <c r="L13" s="8"/>
      <c r="M13" s="9"/>
      <c r="N13" s="9"/>
      <c r="O13" s="9"/>
      <c r="P13" s="9"/>
      <c r="Q13" s="9"/>
    </row>
    <row r="14" spans="1:17" x14ac:dyDescent="0.2">
      <c r="A14" s="20">
        <v>2</v>
      </c>
      <c r="B14" s="36"/>
      <c r="C14" s="37"/>
      <c r="D14" s="18"/>
      <c r="E14" s="18"/>
      <c r="F14" s="18"/>
      <c r="G14" s="18"/>
      <c r="H14" s="18"/>
      <c r="I14" s="18"/>
      <c r="J14" s="35"/>
      <c r="K14" s="9"/>
      <c r="L14" s="8"/>
      <c r="M14" s="9"/>
      <c r="N14" s="9"/>
      <c r="O14" s="9"/>
      <c r="P14" s="9"/>
      <c r="Q14" s="9"/>
    </row>
    <row r="15" spans="1:17" x14ac:dyDescent="0.2">
      <c r="A15" s="20">
        <v>3</v>
      </c>
      <c r="B15" s="36"/>
      <c r="C15" s="37"/>
      <c r="D15" s="18"/>
      <c r="E15" s="18"/>
      <c r="F15" s="18"/>
      <c r="G15" s="18"/>
      <c r="H15" s="18"/>
      <c r="I15" s="18"/>
      <c r="J15" s="35"/>
      <c r="K15" s="9"/>
      <c r="L15" s="8"/>
      <c r="M15" s="9"/>
      <c r="N15" s="9"/>
      <c r="O15" s="9"/>
      <c r="P15" s="9"/>
      <c r="Q15" s="9"/>
    </row>
    <row r="16" spans="1:17" x14ac:dyDescent="0.2">
      <c r="A16" s="20">
        <v>4</v>
      </c>
      <c r="B16" s="36"/>
      <c r="C16" s="37"/>
      <c r="D16" s="18"/>
      <c r="E16" s="18"/>
      <c r="F16" s="18"/>
      <c r="G16" s="18"/>
      <c r="H16" s="18"/>
      <c r="I16" s="18"/>
      <c r="J16" s="35"/>
      <c r="K16" s="9"/>
      <c r="L16" s="8"/>
      <c r="M16" s="9"/>
      <c r="N16" s="9"/>
      <c r="O16" s="9"/>
      <c r="P16" s="9"/>
      <c r="Q16" s="9"/>
    </row>
    <row r="17" spans="1:17" x14ac:dyDescent="0.2">
      <c r="A17" s="20">
        <v>5</v>
      </c>
      <c r="B17" s="36"/>
      <c r="C17" s="37"/>
      <c r="D17" s="18"/>
      <c r="E17" s="18"/>
      <c r="F17" s="18"/>
      <c r="G17" s="18"/>
      <c r="H17" s="18"/>
      <c r="I17" s="18"/>
      <c r="J17" s="35"/>
      <c r="K17" s="9"/>
      <c r="L17" s="8"/>
      <c r="M17" s="9"/>
      <c r="N17" s="9"/>
      <c r="O17" s="9"/>
      <c r="P17" s="9"/>
      <c r="Q17" s="9"/>
    </row>
    <row r="18" spans="1:17" x14ac:dyDescent="0.2">
      <c r="A18" s="67" t="s">
        <v>19</v>
      </c>
      <c r="B18" s="68"/>
      <c r="C18" s="68"/>
      <c r="D18" s="68"/>
      <c r="E18" s="68"/>
      <c r="F18" s="68"/>
      <c r="G18" s="68"/>
      <c r="H18" s="69"/>
      <c r="I18" s="31">
        <f>SUM(I13:I17)</f>
        <v>0</v>
      </c>
      <c r="J18" s="38">
        <f>SUM(J13:J17)</f>
        <v>0</v>
      </c>
      <c r="K18" s="9"/>
      <c r="L18" s="8"/>
      <c r="M18" s="9"/>
      <c r="N18" s="9"/>
      <c r="O18" s="9"/>
      <c r="P18" s="9"/>
      <c r="Q18" s="9"/>
    </row>
    <row r="19" spans="1:17" ht="15" x14ac:dyDescent="0.2">
      <c r="A19" s="62" t="s">
        <v>4</v>
      </c>
      <c r="B19" s="63"/>
      <c r="C19" s="24"/>
      <c r="D19" s="24"/>
      <c r="E19" s="25"/>
      <c r="F19" s="26"/>
      <c r="G19" s="26"/>
      <c r="H19" s="26"/>
      <c r="I19" s="25"/>
      <c r="J19" s="25">
        <f>SUM(J13:J17)</f>
        <v>0</v>
      </c>
      <c r="Q19" s="9"/>
    </row>
    <row r="21" spans="1:17" x14ac:dyDescent="0.2">
      <c r="J21" s="15"/>
    </row>
    <row r="22" spans="1:17" ht="13.5" thickBot="1" x14ac:dyDescent="0.25">
      <c r="N22" s="16"/>
    </row>
    <row r="23" spans="1:17" ht="13.5" thickBot="1" x14ac:dyDescent="0.25">
      <c r="B23" s="42" t="s">
        <v>14</v>
      </c>
      <c r="C23" s="44"/>
      <c r="D23" s="43" t="s">
        <v>15</v>
      </c>
    </row>
    <row r="24" spans="1:17" ht="13.5" thickBot="1" x14ac:dyDescent="0.25">
      <c r="B24" s="72" t="s">
        <v>20</v>
      </c>
      <c r="C24" s="28"/>
      <c r="D24" s="30"/>
    </row>
    <row r="25" spans="1:17" ht="16.5" thickBot="1" x14ac:dyDescent="0.25">
      <c r="B25" s="39" t="s">
        <v>5</v>
      </c>
      <c r="C25" s="40"/>
      <c r="D25" s="41"/>
      <c r="E25" s="21"/>
      <c r="F25" s="21"/>
      <c r="G25" s="21"/>
    </row>
    <row r="26" spans="1:17" x14ac:dyDescent="0.2">
      <c r="B26" s="45" t="s">
        <v>22</v>
      </c>
      <c r="C26" s="27" t="s">
        <v>6</v>
      </c>
      <c r="D26" s="29">
        <f>-D2</f>
        <v>0</v>
      </c>
      <c r="E26" s="22"/>
      <c r="F26" s="22"/>
      <c r="G26" s="22"/>
    </row>
    <row r="27" spans="1:17" x14ac:dyDescent="0.2">
      <c r="B27" s="51" t="s">
        <v>26</v>
      </c>
      <c r="C27" s="49"/>
      <c r="D27" s="50"/>
      <c r="E27" s="22"/>
      <c r="F27" s="22"/>
      <c r="G27" s="22"/>
    </row>
    <row r="28" spans="1:17" x14ac:dyDescent="0.2">
      <c r="B28" s="73" t="s">
        <v>27</v>
      </c>
      <c r="C28" s="49"/>
      <c r="D28" s="50"/>
      <c r="E28" s="22"/>
      <c r="F28" s="22"/>
      <c r="G28" s="22"/>
    </row>
    <row r="29" spans="1:17" ht="13.5" thickBot="1" x14ac:dyDescent="0.25">
      <c r="B29" s="72" t="str">
        <f>[1]Plano_Trabalho_Receita_Despesa!$B$54</f>
        <v>Custos Indiretos</v>
      </c>
      <c r="C29" s="28"/>
      <c r="D29" s="30"/>
      <c r="E29" s="21"/>
      <c r="F29" s="21"/>
      <c r="G29" s="21"/>
    </row>
    <row r="30" spans="1:17" ht="16.5" thickBot="1" x14ac:dyDescent="0.25">
      <c r="B30" s="46" t="s">
        <v>21</v>
      </c>
      <c r="C30" s="47"/>
      <c r="D30" s="48"/>
    </row>
    <row r="32" spans="1:17" x14ac:dyDescent="0.2">
      <c r="E32" s="23" t="s">
        <v>11</v>
      </c>
      <c r="F32" s="23"/>
      <c r="G32" s="23"/>
    </row>
  </sheetData>
  <mergeCells count="13">
    <mergeCell ref="A19:B19"/>
    <mergeCell ref="A11:A12"/>
    <mergeCell ref="C11:C12"/>
    <mergeCell ref="A18:H18"/>
    <mergeCell ref="A6:J6"/>
    <mergeCell ref="A7:J7"/>
    <mergeCell ref="A9:J9"/>
    <mergeCell ref="A2:B2"/>
    <mergeCell ref="D11:H11"/>
    <mergeCell ref="I11:I12"/>
    <mergeCell ref="J11:J12"/>
    <mergeCell ref="A3:B3"/>
    <mergeCell ref="A4:B4"/>
  </mergeCells>
  <phoneticPr fontId="3" type="noConversion"/>
  <pageMargins left="0.15748031496062992" right="0.15748031496062992" top="1.0236220472440944" bottom="0.47244094488188981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Grade Comparativa de Preço</vt:lpstr>
    </vt:vector>
  </TitlesOfParts>
  <Company>sudesb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sfontes</dc:creator>
  <cp:lastModifiedBy>Samira Costa</cp:lastModifiedBy>
  <cp:lastPrinted>2019-11-08T15:05:34Z</cp:lastPrinted>
  <dcterms:created xsi:type="dcterms:W3CDTF">2009-04-28T12:40:52Z</dcterms:created>
  <dcterms:modified xsi:type="dcterms:W3CDTF">2023-06-14T19:51:07Z</dcterms:modified>
</cp:coreProperties>
</file>