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A\CC\9 - INSTRUMENTOS CONTRATUAIS\2024\5 - Instrumentos Vigentes Firmados em Exercícios Anteriores\GD SERVIÇOS INTERNET LTDA-PGE-040-2021-CONECTIVIDADE\"/>
    </mc:Choice>
  </mc:AlternateContent>
  <bookViews>
    <workbookView xWindow="-120" yWindow="-120" windowWidth="29040" windowHeight="15840"/>
  </bookViews>
  <sheets>
    <sheet name="040-2021-GD SERVIÇOS" sheetId="1" r:id="rId1"/>
  </sheets>
  <definedNames>
    <definedName name="__xlfn__FV">#N/A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9" i="1" l="1"/>
</calcChain>
</file>

<file path=xl/sharedStrings.xml><?xml version="1.0" encoding="utf-8"?>
<sst xmlns="http://schemas.openxmlformats.org/spreadsheetml/2006/main" count="63" uniqueCount="62">
  <si>
    <t>CONTRATO Nº</t>
  </si>
  <si>
    <t xml:space="preserve">PROCESSO DE CONTRATAÇÃO Nº. </t>
  </si>
  <si>
    <t xml:space="preserve">PROCESSO CONTRATO N° </t>
  </si>
  <si>
    <t>EMPRESA</t>
  </si>
  <si>
    <t>OBJETO</t>
  </si>
  <si>
    <t>CNPJ</t>
  </si>
  <si>
    <t>REPRESENTANTE</t>
  </si>
  <si>
    <t>CONTATOS/TELEFONE</t>
  </si>
  <si>
    <t>CONTATOS/E-MAIL</t>
  </si>
  <si>
    <t>CONTROLES</t>
  </si>
  <si>
    <t>DATA INICIAL</t>
  </si>
  <si>
    <t>DATA FINAL</t>
  </si>
  <si>
    <t>DATA PUBLICAÇÃO</t>
  </si>
  <si>
    <t>OBSERVAÇÃO</t>
  </si>
  <si>
    <t xml:space="preserve">VIGÊNCIA INICIAL </t>
  </si>
  <si>
    <t xml:space="preserve">VALOR CONTRATUAL </t>
  </si>
  <si>
    <t>VALOR UTILIZADO</t>
  </si>
  <si>
    <t>SALDO CONTRATUAL</t>
  </si>
  <si>
    <t>NÚMERO DO PROCESSO</t>
  </si>
  <si>
    <t>MÊS REF</t>
  </si>
  <si>
    <t>NF Nº</t>
  </si>
  <si>
    <t>VALOR GASTO</t>
  </si>
  <si>
    <t>Prestação de Serviço de Solução Integrada de Segurança da Informação, contemplando Fornecimento de Hardware, Software, Instalação, Configuração e Suporte Técnico para a Procuradoria Geral do Estado</t>
  </si>
  <si>
    <t>006.0409.2021.0027512-12</t>
  </si>
  <si>
    <t>040/2021</t>
  </si>
  <si>
    <t>GD SERVIÇOS INTERNET LTDA</t>
  </si>
  <si>
    <t>05.929.700/0001-89</t>
  </si>
  <si>
    <t>DAMIANA ARAUJO</t>
  </si>
  <si>
    <t>(75) 3321-7000</t>
  </si>
  <si>
    <t>adm@gdinternet.com.br</t>
  </si>
  <si>
    <t>006.7550.2021.0033796-55</t>
  </si>
  <si>
    <t>DATA DA GARANTIA</t>
  </si>
  <si>
    <t>VALOR DA GARANTIA</t>
  </si>
  <si>
    <t>006.0409.2022.0022961-09</t>
  </si>
  <si>
    <t>006.0409.2022.0025289-13</t>
  </si>
  <si>
    <t>006.0409.2022.0030677-15</t>
  </si>
  <si>
    <t>006.0409.2022.0035268-33</t>
  </si>
  <si>
    <t>006.0409.2022.0039828-47</t>
  </si>
  <si>
    <t>006.0409.2022.0043616-09</t>
  </si>
  <si>
    <t>006.0409.2022.0046982-39</t>
  </si>
  <si>
    <t>006.0409.2023.0001471-23</t>
  </si>
  <si>
    <t>006.0409.2023.0005012-37</t>
  </si>
  <si>
    <t>006.0409.2023.0006411-61</t>
  </si>
  <si>
    <t>006.0409.2023.0011150-55</t>
  </si>
  <si>
    <t>006.0409.2023.0015058-64</t>
  </si>
  <si>
    <t>006.0409.2023.0019780-96</t>
  </si>
  <si>
    <t>006.0409.2023.0024241-32</t>
  </si>
  <si>
    <t>006.0409.2023.0029818-48</t>
  </si>
  <si>
    <t>006.0409.2023.0035747-40</t>
  </si>
  <si>
    <t>006.0409.2023.0042705-74</t>
  </si>
  <si>
    <t>006.0409.2023.0049056-51</t>
  </si>
  <si>
    <t>006.0409.2023.0055963-84</t>
  </si>
  <si>
    <t>006.0409.2024.0002559-71</t>
  </si>
  <si>
    <t>006.0409.2024.0006505-01</t>
  </si>
  <si>
    <t>006.0409.2024.0013768-95</t>
  </si>
  <si>
    <t>006.0409.2024.0023127-85</t>
  </si>
  <si>
    <t>006.0409.2024.0032506-01</t>
  </si>
  <si>
    <t>006.0409.2024.0041048-29</t>
  </si>
  <si>
    <t>006.0409.2024.0048469-90</t>
  </si>
  <si>
    <t>006.0409.2024.0059017-14</t>
  </si>
  <si>
    <t>006.0409.2024.0065965-16</t>
  </si>
  <si>
    <t>006.0409.2024.0073962-01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</si>
</sst>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dd/mm/yy;@"/>
    <numFmt numFmtId="166" formatCode="_-[$R$-416]\ * #,##0.00_-;\-[$R$-416]\ * #,##0.00_-;_-[$R$-416]\ * &quot;-&quot;??_-;_-@_-"/>
    <numFmt numFmtId="167" formatCode="_(&quot;R$ &quot;* #,##0.00_);_(&quot;R$ &quot;* \(#,##0.00\);_(&quot;R$ &quot;* \-??_);_(@_)"/>
    <numFmt numFmtId="168" formatCode="000"/>
    <numFmt numFmtId="169" formatCode="00000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8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7" fontId="1" fillId="0" borderId="0" applyFill="0" applyBorder="0" applyAlignment="0" applyProtection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14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 vertical="center"/>
    </xf>
    <xf numFmtId="0" fontId="3" fillId="5" borderId="8" xfId="0" applyFont="1" applyFill="1" applyBorder="1" applyAlignment="1">
      <alignment horizontal="left" vertical="center"/>
    </xf>
    <xf numFmtId="164" fontId="6" fillId="0" borderId="6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164" fontId="3" fillId="0" borderId="15" xfId="1" applyNumberFormat="1" applyFont="1" applyBorder="1" applyAlignment="1">
      <alignment horizontal="center" vertical="center"/>
    </xf>
    <xf numFmtId="165" fontId="2" fillId="6" borderId="7" xfId="0" applyNumberFormat="1" applyFont="1" applyFill="1" applyBorder="1" applyAlignment="1">
      <alignment horizontal="center" vertical="center"/>
    </xf>
    <xf numFmtId="165" fontId="2" fillId="6" borderId="16" xfId="0" applyNumberFormat="1" applyFont="1" applyFill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/>
    </xf>
    <xf numFmtId="168" fontId="2" fillId="0" borderId="7" xfId="0" applyNumberFormat="1" applyFont="1" applyBorder="1" applyAlignment="1">
      <alignment horizontal="center"/>
    </xf>
    <xf numFmtId="167" fontId="2" fillId="0" borderId="7" xfId="1" applyFont="1" applyFill="1" applyBorder="1" applyAlignment="1" applyProtection="1">
      <alignment horizontal="right"/>
    </xf>
    <xf numFmtId="0" fontId="3" fillId="4" borderId="0" xfId="0" applyFont="1" applyFill="1" applyAlignment="1">
      <alignment horizontal="center" vertical="center"/>
    </xf>
    <xf numFmtId="0" fontId="2" fillId="5" borderId="0" xfId="0" applyFont="1" applyFill="1"/>
    <xf numFmtId="0" fontId="4" fillId="0" borderId="7" xfId="0" applyFont="1" applyBorder="1" applyAlignment="1">
      <alignment horizontal="center" vertical="center" wrapText="1"/>
    </xf>
    <xf numFmtId="169" fontId="2" fillId="0" borderId="7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6" fontId="3" fillId="0" borderId="11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5" fillId="0" borderId="2" xfId="2" applyNumberFormat="1" applyFill="1" applyBorder="1" applyAlignment="1" applyProtection="1">
      <alignment vertical="center"/>
    </xf>
    <xf numFmtId="0" fontId="5" fillId="0" borderId="3" xfId="2" applyNumberFormat="1" applyFill="1" applyBorder="1" applyAlignment="1" applyProtection="1">
      <alignment vertical="center"/>
    </xf>
    <xf numFmtId="0" fontId="5" fillId="0" borderId="4" xfId="2" applyNumberFormat="1" applyFill="1" applyBorder="1" applyAlignment="1" applyProtection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7" xfId="2" applyNumberFormat="1" applyFont="1" applyFill="1" applyBorder="1" applyAlignment="1" applyProtection="1">
      <alignment vertical="center"/>
    </xf>
    <xf numFmtId="0" fontId="2" fillId="0" borderId="7" xfId="0" applyFont="1" applyBorder="1"/>
    <xf numFmtId="17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7" fontId="2" fillId="0" borderId="2" xfId="1" applyFont="1" applyFill="1" applyBorder="1" applyAlignment="1" applyProtection="1">
      <alignment horizontal="right"/>
    </xf>
    <xf numFmtId="0" fontId="2" fillId="0" borderId="2" xfId="0" applyFont="1" applyBorder="1"/>
    <xf numFmtId="0" fontId="2" fillId="0" borderId="22" xfId="0" applyFont="1" applyBorder="1"/>
    <xf numFmtId="0" fontId="2" fillId="0" borderId="1" xfId="0" applyFont="1" applyBorder="1"/>
    <xf numFmtId="0" fontId="2" fillId="0" borderId="23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2" applyNumberFormat="1" applyFont="1" applyFill="1" applyBorder="1" applyAlignment="1" applyProtection="1">
      <alignment horizontal="center" vertical="center"/>
    </xf>
    <xf numFmtId="0" fontId="3" fillId="0" borderId="3" xfId="2" applyNumberFormat="1" applyFont="1" applyFill="1" applyBorder="1" applyAlignment="1" applyProtection="1">
      <alignment horizontal="center" vertical="center"/>
    </xf>
    <xf numFmtId="0" fontId="3" fillId="0" borderId="4" xfId="2" applyNumberFormat="1" applyFont="1" applyFill="1" applyBorder="1" applyAlignment="1" applyProtection="1">
      <alignment horizontal="center" vertical="center"/>
    </xf>
    <xf numFmtId="0" fontId="5" fillId="0" borderId="2" xfId="2" applyNumberFormat="1" applyFill="1" applyBorder="1" applyAlignment="1" applyProtection="1">
      <alignment horizontal="center" vertical="center"/>
    </xf>
    <xf numFmtId="0" fontId="5" fillId="0" borderId="4" xfId="2" applyNumberForma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6" borderId="7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7" fontId="7" fillId="0" borderId="2" xfId="1" applyFont="1" applyFill="1" applyBorder="1" applyAlignment="1" applyProtection="1">
      <alignment horizontal="right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@gdinternet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tabSelected="1" topLeftCell="A25" zoomScale="130" zoomScaleNormal="130" workbookViewId="0">
      <selection activeCell="F43" sqref="F43:H43"/>
    </sheetView>
  </sheetViews>
  <sheetFormatPr defaultColWidth="9.140625" defaultRowHeight="12.75" x14ac:dyDescent="0.2"/>
  <cols>
    <col min="1" max="1" width="9.140625" style="1"/>
    <col min="2" max="2" width="28" style="1" bestFit="1" customWidth="1"/>
    <col min="3" max="3" width="20.28515625" style="1" customWidth="1"/>
    <col min="4" max="5" width="18.28515625" style="1" customWidth="1"/>
    <col min="6" max="6" width="23.42578125" style="1" customWidth="1"/>
    <col min="7" max="7" width="23" style="1" customWidth="1"/>
    <col min="8" max="8" width="22.7109375" style="1" customWidth="1"/>
    <col min="9" max="9" width="11.42578125" style="1" customWidth="1"/>
    <col min="10" max="10" width="13.140625" style="1" customWidth="1"/>
    <col min="11" max="16384" width="9.140625" style="1"/>
  </cols>
  <sheetData>
    <row r="1" spans="1:17" x14ac:dyDescent="0.2">
      <c r="A1" s="59"/>
      <c r="B1" s="60"/>
      <c r="C1" s="60"/>
      <c r="D1" s="60"/>
      <c r="E1" s="60"/>
      <c r="F1" s="60"/>
      <c r="G1" s="60"/>
      <c r="H1" s="60"/>
    </row>
    <row r="2" spans="1:17" x14ac:dyDescent="0.2">
      <c r="A2" s="59"/>
      <c r="B2" s="61"/>
      <c r="C2" s="62"/>
      <c r="D2" s="62"/>
      <c r="E2" s="62"/>
      <c r="F2" s="62"/>
      <c r="G2" s="62"/>
      <c r="H2" s="63"/>
    </row>
    <row r="3" spans="1:17" x14ac:dyDescent="0.2">
      <c r="A3" s="59"/>
      <c r="B3" s="2" t="s">
        <v>0</v>
      </c>
      <c r="C3" s="64" t="s">
        <v>24</v>
      </c>
      <c r="D3" s="65"/>
      <c r="E3" s="65"/>
      <c r="F3" s="65"/>
      <c r="G3" s="65"/>
      <c r="H3" s="66"/>
    </row>
    <row r="4" spans="1:17" x14ac:dyDescent="0.2">
      <c r="A4" s="59"/>
      <c r="B4" s="3" t="s">
        <v>1</v>
      </c>
      <c r="C4" s="64" t="s">
        <v>23</v>
      </c>
      <c r="D4" s="67"/>
      <c r="E4" s="67"/>
      <c r="F4" s="67"/>
      <c r="G4" s="67"/>
      <c r="H4" s="68"/>
    </row>
    <row r="5" spans="1:17" x14ac:dyDescent="0.2">
      <c r="A5" s="59"/>
      <c r="B5" s="3" t="s">
        <v>2</v>
      </c>
      <c r="C5" s="64" t="s">
        <v>30</v>
      </c>
      <c r="D5" s="67"/>
      <c r="E5" s="67"/>
      <c r="F5" s="67"/>
      <c r="G5" s="67"/>
      <c r="H5" s="68"/>
    </row>
    <row r="6" spans="1:17" x14ac:dyDescent="0.2">
      <c r="A6" s="59"/>
      <c r="B6" s="3" t="s">
        <v>3</v>
      </c>
      <c r="C6" s="69" t="s">
        <v>25</v>
      </c>
      <c r="D6" s="70"/>
      <c r="E6" s="70"/>
      <c r="F6" s="70"/>
      <c r="G6" s="70"/>
      <c r="H6" s="71"/>
    </row>
    <row r="7" spans="1:17" ht="30.75" customHeight="1" x14ac:dyDescent="0.2">
      <c r="A7" s="59"/>
      <c r="B7" s="3" t="s">
        <v>4</v>
      </c>
      <c r="C7" s="72" t="s">
        <v>22</v>
      </c>
      <c r="D7" s="73"/>
      <c r="E7" s="73"/>
      <c r="F7" s="73"/>
      <c r="G7" s="73"/>
      <c r="H7" s="73"/>
    </row>
    <row r="8" spans="1:17" x14ac:dyDescent="0.2">
      <c r="A8" s="59"/>
      <c r="B8" s="3" t="s">
        <v>5</v>
      </c>
      <c r="C8" s="74" t="s">
        <v>26</v>
      </c>
      <c r="D8" s="65"/>
      <c r="E8" s="65"/>
      <c r="F8" s="65"/>
      <c r="G8" s="65"/>
      <c r="H8" s="66"/>
    </row>
    <row r="9" spans="1:17" x14ac:dyDescent="0.2">
      <c r="A9" s="59"/>
      <c r="B9" s="3" t="s">
        <v>6</v>
      </c>
      <c r="C9" s="73" t="s">
        <v>27</v>
      </c>
      <c r="D9" s="73"/>
      <c r="E9" s="73"/>
      <c r="F9" s="73"/>
      <c r="G9" s="73"/>
      <c r="H9" s="73"/>
    </row>
    <row r="10" spans="1:17" x14ac:dyDescent="0.2">
      <c r="A10" s="59"/>
      <c r="B10" s="3" t="s">
        <v>7</v>
      </c>
      <c r="C10" s="32" t="s">
        <v>28</v>
      </c>
      <c r="D10" s="33"/>
      <c r="E10" s="33"/>
      <c r="F10" s="33"/>
      <c r="G10" s="33"/>
      <c r="H10" s="34"/>
    </row>
    <row r="11" spans="1:17" x14ac:dyDescent="0.2">
      <c r="A11" s="59"/>
      <c r="B11" s="35" t="s">
        <v>8</v>
      </c>
      <c r="C11" s="36" t="s">
        <v>29</v>
      </c>
      <c r="D11" s="37"/>
      <c r="E11" s="37"/>
      <c r="F11" s="37"/>
      <c r="G11" s="37"/>
      <c r="H11" s="38"/>
      <c r="Q11" s="1">
        <v>8</v>
      </c>
    </row>
    <row r="12" spans="1:17" x14ac:dyDescent="0.2">
      <c r="A12" s="59"/>
      <c r="B12" s="39" t="s">
        <v>31</v>
      </c>
      <c r="C12" s="57"/>
      <c r="D12" s="58"/>
      <c r="E12" s="40" t="s">
        <v>32</v>
      </c>
      <c r="F12" s="54"/>
      <c r="G12" s="55"/>
      <c r="H12" s="56"/>
    </row>
    <row r="13" spans="1:17" x14ac:dyDescent="0.2">
      <c r="A13" s="59"/>
      <c r="B13" s="78"/>
      <c r="C13" s="79"/>
      <c r="D13" s="79"/>
      <c r="E13" s="79"/>
      <c r="F13" s="79"/>
      <c r="G13" s="79"/>
      <c r="H13" s="80"/>
    </row>
    <row r="14" spans="1:17" x14ac:dyDescent="0.2">
      <c r="A14" s="59"/>
      <c r="B14" s="81" t="s">
        <v>9</v>
      </c>
      <c r="C14" s="82"/>
      <c r="D14" s="82"/>
      <c r="E14" s="82"/>
      <c r="F14" s="82"/>
      <c r="G14" s="82"/>
      <c r="H14" s="83"/>
    </row>
    <row r="15" spans="1:17" x14ac:dyDescent="0.2">
      <c r="A15" s="59"/>
      <c r="B15" s="4"/>
      <c r="C15" s="4" t="s">
        <v>10</v>
      </c>
      <c r="D15" s="5" t="s">
        <v>11</v>
      </c>
      <c r="E15" s="4" t="s">
        <v>12</v>
      </c>
      <c r="F15" s="84" t="s">
        <v>13</v>
      </c>
      <c r="G15" s="84"/>
      <c r="H15" s="84"/>
    </row>
    <row r="16" spans="1:17" x14ac:dyDescent="0.2">
      <c r="A16" s="59"/>
      <c r="B16" s="6" t="s">
        <v>14</v>
      </c>
      <c r="C16" s="7">
        <v>44516</v>
      </c>
      <c r="D16" s="8">
        <v>45611</v>
      </c>
      <c r="E16" s="28">
        <v>44518</v>
      </c>
      <c r="F16" s="85"/>
      <c r="G16" s="85"/>
      <c r="H16" s="85"/>
    </row>
    <row r="17" spans="1:10" x14ac:dyDescent="0.2">
      <c r="A17" s="59"/>
      <c r="B17" s="6" t="s">
        <v>15</v>
      </c>
      <c r="C17" s="29">
        <v>9144</v>
      </c>
      <c r="D17" s="30"/>
      <c r="E17" s="31"/>
      <c r="F17" s="86"/>
      <c r="G17" s="86"/>
      <c r="H17" s="86"/>
    </row>
    <row r="18" spans="1:10" x14ac:dyDescent="0.2">
      <c r="A18" s="59"/>
      <c r="B18" s="10" t="s">
        <v>16</v>
      </c>
      <c r="C18" s="11">
        <f>SUM(E22:E49)</f>
        <v>7112</v>
      </c>
      <c r="D18" s="9"/>
      <c r="E18" s="12"/>
      <c r="F18" s="85"/>
      <c r="G18" s="85"/>
      <c r="H18" s="85"/>
    </row>
    <row r="19" spans="1:10" x14ac:dyDescent="0.2">
      <c r="A19" s="59"/>
      <c r="B19" s="13" t="s">
        <v>17</v>
      </c>
      <c r="C19" s="14">
        <f>SUM(C17-C18)</f>
        <v>2032</v>
      </c>
      <c r="D19" s="15"/>
      <c r="E19" s="16"/>
      <c r="F19" s="87"/>
      <c r="G19" s="87"/>
      <c r="H19" s="87"/>
    </row>
    <row r="20" spans="1:10" x14ac:dyDescent="0.2">
      <c r="A20" s="59"/>
      <c r="B20" s="88"/>
      <c r="C20" s="89"/>
      <c r="D20" s="89"/>
      <c r="E20" s="89"/>
      <c r="F20" s="89"/>
      <c r="G20" s="89"/>
      <c r="H20" s="90"/>
    </row>
    <row r="21" spans="1:10" x14ac:dyDescent="0.2">
      <c r="A21" s="59"/>
      <c r="B21" s="17" t="s">
        <v>18</v>
      </c>
      <c r="C21" s="18" t="s">
        <v>19</v>
      </c>
      <c r="D21" s="19" t="s">
        <v>20</v>
      </c>
      <c r="E21" s="19" t="s">
        <v>21</v>
      </c>
      <c r="F21" s="91" t="s">
        <v>13</v>
      </c>
      <c r="G21" s="92"/>
      <c r="H21" s="93"/>
    </row>
    <row r="22" spans="1:10" x14ac:dyDescent="0.2">
      <c r="A22" s="59"/>
      <c r="B22" s="20" t="s">
        <v>33</v>
      </c>
      <c r="C22" s="21">
        <v>44682</v>
      </c>
      <c r="D22" s="22">
        <v>66560</v>
      </c>
      <c r="E22" s="23">
        <v>254</v>
      </c>
      <c r="F22" s="94"/>
      <c r="G22" s="76"/>
      <c r="H22" s="77"/>
    </row>
    <row r="23" spans="1:10" x14ac:dyDescent="0.2">
      <c r="A23" s="59"/>
      <c r="B23" s="20" t="s">
        <v>34</v>
      </c>
      <c r="C23" s="21">
        <v>44713</v>
      </c>
      <c r="D23" s="22">
        <v>67895</v>
      </c>
      <c r="E23" s="23">
        <v>254</v>
      </c>
      <c r="F23" s="75"/>
      <c r="G23" s="76"/>
      <c r="H23" s="77"/>
    </row>
    <row r="24" spans="1:10" x14ac:dyDescent="0.2">
      <c r="A24" s="59"/>
      <c r="B24" s="20" t="s">
        <v>35</v>
      </c>
      <c r="C24" s="21">
        <v>44743</v>
      </c>
      <c r="D24" s="22">
        <v>69979</v>
      </c>
      <c r="E24" s="23">
        <v>254</v>
      </c>
      <c r="F24" s="75"/>
      <c r="G24" s="76"/>
      <c r="H24" s="77"/>
    </row>
    <row r="25" spans="1:10" x14ac:dyDescent="0.2">
      <c r="A25" s="59"/>
      <c r="B25" s="20" t="s">
        <v>36</v>
      </c>
      <c r="C25" s="21">
        <v>44774</v>
      </c>
      <c r="D25" s="22">
        <v>71602</v>
      </c>
      <c r="E25" s="23">
        <v>254</v>
      </c>
      <c r="F25" s="95"/>
      <c r="G25" s="76"/>
      <c r="H25" s="77"/>
    </row>
    <row r="26" spans="1:10" x14ac:dyDescent="0.2">
      <c r="A26" s="59"/>
      <c r="B26" s="20" t="s">
        <v>37</v>
      </c>
      <c r="C26" s="21">
        <v>44805</v>
      </c>
      <c r="D26" s="22">
        <v>72762</v>
      </c>
      <c r="E26" s="23">
        <v>254</v>
      </c>
      <c r="F26" s="95"/>
      <c r="G26" s="76"/>
      <c r="H26" s="77"/>
      <c r="I26" s="24"/>
      <c r="J26" s="25"/>
    </row>
    <row r="27" spans="1:10" x14ac:dyDescent="0.2">
      <c r="A27" s="59"/>
      <c r="B27" s="20" t="s">
        <v>38</v>
      </c>
      <c r="C27" s="21">
        <v>44835</v>
      </c>
      <c r="D27" s="22">
        <v>73992</v>
      </c>
      <c r="E27" s="23">
        <v>254</v>
      </c>
      <c r="F27" s="95"/>
      <c r="G27" s="76"/>
      <c r="H27" s="77"/>
      <c r="I27" s="25"/>
      <c r="J27" s="25"/>
    </row>
    <row r="28" spans="1:10" x14ac:dyDescent="0.2">
      <c r="A28" s="59"/>
      <c r="B28" s="20" t="s">
        <v>39</v>
      </c>
      <c r="C28" s="21">
        <v>44866</v>
      </c>
      <c r="D28" s="22">
        <v>74767</v>
      </c>
      <c r="E28" s="23">
        <v>254</v>
      </c>
      <c r="F28" s="95"/>
      <c r="G28" s="76"/>
      <c r="H28" s="77"/>
      <c r="I28" s="25"/>
      <c r="J28" s="25"/>
    </row>
    <row r="29" spans="1:10" x14ac:dyDescent="0.2">
      <c r="B29" s="20" t="s">
        <v>40</v>
      </c>
      <c r="C29" s="21">
        <v>44896</v>
      </c>
      <c r="D29" s="22">
        <v>75500</v>
      </c>
      <c r="E29" s="23">
        <v>254</v>
      </c>
      <c r="F29" s="95"/>
      <c r="G29" s="76"/>
      <c r="H29" s="77"/>
    </row>
    <row r="30" spans="1:10" x14ac:dyDescent="0.2">
      <c r="B30" s="20" t="s">
        <v>41</v>
      </c>
      <c r="C30" s="21">
        <v>44927</v>
      </c>
      <c r="D30" s="22">
        <v>76200</v>
      </c>
      <c r="E30" s="23">
        <v>254</v>
      </c>
      <c r="F30" s="95"/>
      <c r="G30" s="76"/>
      <c r="H30" s="77"/>
    </row>
    <row r="31" spans="1:10" x14ac:dyDescent="0.2">
      <c r="B31" s="20" t="s">
        <v>42</v>
      </c>
      <c r="C31" s="21">
        <v>44958</v>
      </c>
      <c r="D31" s="22">
        <v>76936</v>
      </c>
      <c r="E31" s="23">
        <v>254</v>
      </c>
      <c r="F31" s="95"/>
      <c r="G31" s="76"/>
      <c r="H31" s="77"/>
    </row>
    <row r="32" spans="1:10" x14ac:dyDescent="0.2">
      <c r="B32" s="20" t="s">
        <v>43</v>
      </c>
      <c r="C32" s="21">
        <v>44986</v>
      </c>
      <c r="D32" s="22">
        <v>77692</v>
      </c>
      <c r="E32" s="23">
        <v>254</v>
      </c>
      <c r="F32" s="95"/>
      <c r="G32" s="76"/>
      <c r="H32" s="77"/>
    </row>
    <row r="33" spans="2:8" x14ac:dyDescent="0.2">
      <c r="B33" s="20" t="s">
        <v>44</v>
      </c>
      <c r="C33" s="21">
        <v>45017</v>
      </c>
      <c r="D33" s="22">
        <v>78155</v>
      </c>
      <c r="E33" s="23">
        <v>254</v>
      </c>
      <c r="F33" s="95"/>
      <c r="G33" s="76"/>
      <c r="H33" s="77"/>
    </row>
    <row r="34" spans="2:8" x14ac:dyDescent="0.2">
      <c r="B34" s="20" t="s">
        <v>45</v>
      </c>
      <c r="C34" s="21">
        <v>45047</v>
      </c>
      <c r="D34" s="22">
        <v>78748</v>
      </c>
      <c r="E34" s="23">
        <v>254</v>
      </c>
      <c r="F34" s="95"/>
      <c r="G34" s="76"/>
      <c r="H34" s="77"/>
    </row>
    <row r="35" spans="2:8" x14ac:dyDescent="0.2">
      <c r="B35" s="20" t="s">
        <v>46</v>
      </c>
      <c r="C35" s="21">
        <v>45078</v>
      </c>
      <c r="D35" s="22">
        <v>79751</v>
      </c>
      <c r="E35" s="23">
        <v>254</v>
      </c>
      <c r="F35" s="95"/>
      <c r="G35" s="76"/>
      <c r="H35" s="77"/>
    </row>
    <row r="36" spans="2:8" x14ac:dyDescent="0.2">
      <c r="B36" s="20" t="s">
        <v>47</v>
      </c>
      <c r="C36" s="21">
        <v>45108</v>
      </c>
      <c r="D36" s="22">
        <v>80461</v>
      </c>
      <c r="E36" s="23">
        <v>254</v>
      </c>
      <c r="F36" s="95"/>
      <c r="G36" s="76"/>
      <c r="H36" s="77"/>
    </row>
    <row r="37" spans="2:8" x14ac:dyDescent="0.2">
      <c r="B37" s="20" t="s">
        <v>48</v>
      </c>
      <c r="C37" s="21">
        <v>45139</v>
      </c>
      <c r="D37" s="22">
        <v>81127</v>
      </c>
      <c r="E37" s="23">
        <v>254</v>
      </c>
      <c r="F37" s="95"/>
      <c r="G37" s="76"/>
      <c r="H37" s="77"/>
    </row>
    <row r="38" spans="2:8" x14ac:dyDescent="0.2">
      <c r="B38" s="20" t="s">
        <v>49</v>
      </c>
      <c r="C38" s="21">
        <v>45170</v>
      </c>
      <c r="D38" s="22">
        <v>81680</v>
      </c>
      <c r="E38" s="23">
        <v>254</v>
      </c>
      <c r="F38" s="95"/>
      <c r="G38" s="76"/>
      <c r="H38" s="77"/>
    </row>
    <row r="39" spans="2:8" x14ac:dyDescent="0.2">
      <c r="B39" s="20" t="s">
        <v>50</v>
      </c>
      <c r="C39" s="21">
        <v>45200</v>
      </c>
      <c r="D39" s="22">
        <v>82481</v>
      </c>
      <c r="E39" s="23">
        <v>254</v>
      </c>
      <c r="F39" s="95"/>
      <c r="G39" s="76"/>
      <c r="H39" s="77"/>
    </row>
    <row r="40" spans="2:8" x14ac:dyDescent="0.2">
      <c r="B40" s="20" t="s">
        <v>51</v>
      </c>
      <c r="C40" s="21">
        <v>45231</v>
      </c>
      <c r="D40" s="22">
        <v>83110</v>
      </c>
      <c r="E40" s="23">
        <v>254</v>
      </c>
      <c r="F40" s="95"/>
      <c r="G40" s="76"/>
      <c r="H40" s="77"/>
    </row>
    <row r="41" spans="2:8" x14ac:dyDescent="0.2">
      <c r="B41" s="20" t="s">
        <v>52</v>
      </c>
      <c r="C41" s="21">
        <v>45261</v>
      </c>
      <c r="D41" s="22">
        <v>83733</v>
      </c>
      <c r="E41" s="23">
        <v>254</v>
      </c>
      <c r="F41" s="95"/>
      <c r="G41" s="76"/>
      <c r="H41" s="77"/>
    </row>
    <row r="42" spans="2:8" x14ac:dyDescent="0.2">
      <c r="B42" s="26" t="s">
        <v>53</v>
      </c>
      <c r="C42" s="21">
        <v>45292</v>
      </c>
      <c r="D42" s="22">
        <v>84386</v>
      </c>
      <c r="E42" s="23">
        <v>254</v>
      </c>
      <c r="F42" s="95"/>
      <c r="G42" s="76"/>
      <c r="H42" s="77"/>
    </row>
    <row r="43" spans="2:8" x14ac:dyDescent="0.2">
      <c r="B43" s="20" t="s">
        <v>54</v>
      </c>
      <c r="C43" s="21">
        <v>45323</v>
      </c>
      <c r="D43" s="27">
        <v>84973</v>
      </c>
      <c r="E43" s="23">
        <v>254</v>
      </c>
      <c r="F43" s="95"/>
      <c r="G43" s="76"/>
      <c r="H43" s="77"/>
    </row>
    <row r="44" spans="2:8" x14ac:dyDescent="0.2">
      <c r="B44" s="20" t="s">
        <v>55</v>
      </c>
      <c r="C44" s="21">
        <v>45352</v>
      </c>
      <c r="D44" s="27">
        <v>85600</v>
      </c>
      <c r="E44" s="23">
        <v>254</v>
      </c>
      <c r="F44" s="95"/>
      <c r="G44" s="76"/>
      <c r="H44" s="77"/>
    </row>
    <row r="45" spans="2:8" x14ac:dyDescent="0.2">
      <c r="B45" s="20" t="s">
        <v>56</v>
      </c>
      <c r="C45" s="21">
        <v>45383</v>
      </c>
      <c r="D45" s="27">
        <v>86145</v>
      </c>
      <c r="E45" s="44">
        <v>254</v>
      </c>
      <c r="F45" s="96"/>
      <c r="G45" s="96"/>
      <c r="H45" s="96"/>
    </row>
    <row r="46" spans="2:8" x14ac:dyDescent="0.2">
      <c r="B46" s="43" t="s">
        <v>57</v>
      </c>
      <c r="C46" s="42">
        <v>45413</v>
      </c>
      <c r="D46" s="43">
        <v>86721</v>
      </c>
      <c r="E46" s="44">
        <v>254</v>
      </c>
      <c r="F46" s="45"/>
      <c r="G46" s="49"/>
      <c r="H46" s="50"/>
    </row>
    <row r="47" spans="2:8" x14ac:dyDescent="0.2">
      <c r="B47" s="43" t="s">
        <v>58</v>
      </c>
      <c r="C47" s="42">
        <v>45444</v>
      </c>
      <c r="D47" s="43">
        <v>86810</v>
      </c>
      <c r="E47" s="44">
        <v>254</v>
      </c>
      <c r="F47" s="45"/>
      <c r="G47" s="49"/>
      <c r="H47" s="50"/>
    </row>
    <row r="48" spans="2:8" x14ac:dyDescent="0.2">
      <c r="B48" s="43" t="s">
        <v>59</v>
      </c>
      <c r="C48" s="42">
        <v>45474</v>
      </c>
      <c r="D48" s="43">
        <v>87857</v>
      </c>
      <c r="E48" s="44">
        <v>254</v>
      </c>
      <c r="F48" s="45"/>
      <c r="G48" s="49"/>
      <c r="H48" s="50"/>
    </row>
    <row r="49" spans="2:8" x14ac:dyDescent="0.2">
      <c r="B49" s="43" t="s">
        <v>60</v>
      </c>
      <c r="C49" s="42">
        <v>45505</v>
      </c>
      <c r="D49" s="43">
        <v>88434</v>
      </c>
      <c r="E49" s="44">
        <v>254</v>
      </c>
      <c r="F49" s="46"/>
      <c r="G49" s="47"/>
      <c r="H49" s="48"/>
    </row>
    <row r="50" spans="2:8" x14ac:dyDescent="0.2">
      <c r="B50" s="43" t="s">
        <v>61</v>
      </c>
      <c r="C50" s="42">
        <v>45536</v>
      </c>
      <c r="D50" s="43">
        <v>88971</v>
      </c>
      <c r="E50" s="97">
        <v>254</v>
      </c>
      <c r="F50" s="51"/>
      <c r="G50" s="52"/>
      <c r="H50" s="53"/>
    </row>
    <row r="51" spans="2:8" x14ac:dyDescent="0.2">
      <c r="B51" s="41"/>
      <c r="C51" s="41"/>
      <c r="D51" s="41"/>
      <c r="E51" s="41"/>
      <c r="F51" s="51"/>
      <c r="G51" s="52"/>
      <c r="H51" s="53"/>
    </row>
    <row r="52" spans="2:8" x14ac:dyDescent="0.2">
      <c r="B52" s="41"/>
      <c r="C52" s="41"/>
      <c r="D52" s="41"/>
      <c r="E52" s="41"/>
      <c r="F52" s="51"/>
      <c r="G52" s="52"/>
      <c r="H52" s="53"/>
    </row>
    <row r="53" spans="2:8" x14ac:dyDescent="0.2">
      <c r="B53" s="41"/>
      <c r="C53" s="41"/>
      <c r="D53" s="41"/>
      <c r="E53" s="41"/>
      <c r="F53" s="51"/>
      <c r="G53" s="52"/>
      <c r="H53" s="53"/>
    </row>
    <row r="54" spans="2:8" x14ac:dyDescent="0.2">
      <c r="B54" s="41"/>
      <c r="C54" s="41"/>
      <c r="D54" s="41"/>
      <c r="E54" s="41"/>
      <c r="F54" s="51"/>
      <c r="G54" s="52"/>
      <c r="H54" s="53"/>
    </row>
    <row r="55" spans="2:8" x14ac:dyDescent="0.2">
      <c r="B55" s="41"/>
      <c r="C55" s="41"/>
      <c r="D55" s="41"/>
      <c r="E55" s="41"/>
      <c r="F55" s="51"/>
      <c r="G55" s="52"/>
      <c r="H55" s="53"/>
    </row>
  </sheetData>
  <sheetProtection selectLockedCells="1" selectUnlockedCells="1"/>
  <mergeCells count="51">
    <mergeCell ref="F45:H45"/>
    <mergeCell ref="F44:H44"/>
    <mergeCell ref="F42:H42"/>
    <mergeCell ref="F43:H43"/>
    <mergeCell ref="F36:H36"/>
    <mergeCell ref="F37:H37"/>
    <mergeCell ref="F38:H38"/>
    <mergeCell ref="F39:H39"/>
    <mergeCell ref="F40:H40"/>
    <mergeCell ref="F41:H41"/>
    <mergeCell ref="F21:H21"/>
    <mergeCell ref="F22:H22"/>
    <mergeCell ref="F35:H35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16:H16"/>
    <mergeCell ref="F17:H17"/>
    <mergeCell ref="F18:H18"/>
    <mergeCell ref="F19:H19"/>
    <mergeCell ref="B20:H20"/>
    <mergeCell ref="F12:H12"/>
    <mergeCell ref="C12:D12"/>
    <mergeCell ref="A1:A28"/>
    <mergeCell ref="B1:H1"/>
    <mergeCell ref="B2:H2"/>
    <mergeCell ref="C3:H3"/>
    <mergeCell ref="C4:H4"/>
    <mergeCell ref="C5:H5"/>
    <mergeCell ref="C6:H6"/>
    <mergeCell ref="C7:H7"/>
    <mergeCell ref="C8:H8"/>
    <mergeCell ref="C9:H9"/>
    <mergeCell ref="F23:H23"/>
    <mergeCell ref="B13:H13"/>
    <mergeCell ref="B14:H14"/>
    <mergeCell ref="F15:H15"/>
    <mergeCell ref="F55:H55"/>
    <mergeCell ref="F50:H50"/>
    <mergeCell ref="F51:H51"/>
    <mergeCell ref="F52:H52"/>
    <mergeCell ref="F53:H53"/>
    <mergeCell ref="F54:H54"/>
  </mergeCells>
  <hyperlinks>
    <hyperlink ref="C11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040-2021-GD SERVIÇOS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Ana Lucia Albuquerque de Amorim</cp:lastModifiedBy>
  <dcterms:created xsi:type="dcterms:W3CDTF">2021-02-16T12:38:23Z</dcterms:created>
  <dcterms:modified xsi:type="dcterms:W3CDTF">2024-10-03T17:12:29Z</dcterms:modified>
</cp:coreProperties>
</file>