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ordilho\Desktop\CONTRATOS MENSAIS\Aquisições de Bens e Serviços 2026\"/>
    </mc:Choice>
  </mc:AlternateContent>
  <bookViews>
    <workbookView xWindow="0" yWindow="0" windowWidth="24000" windowHeight="10770"/>
  </bookViews>
  <sheets>
    <sheet name="SET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5" i="1"/>
  <c r="E26" i="1"/>
  <c r="E27" i="1"/>
  <c r="E28" i="1"/>
  <c r="E29" i="1"/>
  <c r="E30" i="1"/>
  <c r="E24" i="1"/>
  <c r="E18" i="1"/>
  <c r="E16" i="1"/>
  <c r="E17" i="1"/>
  <c r="E10" i="1"/>
  <c r="E11" i="1"/>
  <c r="E12" i="1"/>
  <c r="E13" i="1"/>
  <c r="E14" i="1"/>
  <c r="E15" i="1"/>
  <c r="E19" i="1"/>
  <c r="E20" i="1"/>
  <c r="E21" i="1"/>
  <c r="E22" i="1"/>
  <c r="E9" i="1"/>
  <c r="E8" i="1"/>
  <c r="E6" i="1"/>
  <c r="E4" i="1"/>
</calcChain>
</file>

<file path=xl/sharedStrings.xml><?xml version="1.0" encoding="utf-8"?>
<sst xmlns="http://schemas.openxmlformats.org/spreadsheetml/2006/main" count="85" uniqueCount="74">
  <si>
    <t>RELATÓRIO MENSAL DE PEDIDO DE COMPRA</t>
  </si>
  <si>
    <t>DATA</t>
  </si>
  <si>
    <t>DESCRIÇÃO DO ITEM</t>
  </si>
  <si>
    <t>CNPJ</t>
  </si>
  <si>
    <t>FORNECEDOR</t>
  </si>
  <si>
    <t>MODALIDADE</t>
  </si>
  <si>
    <t>QTDA</t>
  </si>
  <si>
    <t>VALOR UNITÁRIO</t>
  </si>
  <si>
    <t>VALOR TOTAL</t>
  </si>
  <si>
    <t xml:space="preserve">serviços de engenharia substituição do forro de gesso </t>
  </si>
  <si>
    <t>EXECUTIVA ENGENHARIA</t>
  </si>
  <si>
    <t>PE 006/2026</t>
  </si>
  <si>
    <t>PAINEL para divisória</t>
  </si>
  <si>
    <t>53.320.288/0001-48</t>
  </si>
  <si>
    <t>AMARAY DA SILVA MOTA JUNIOR</t>
  </si>
  <si>
    <t>MacBook de no mínimo 14 polegadas</t>
  </si>
  <si>
    <t>09.298.794/0001-96</t>
  </si>
  <si>
    <t>SOLO NETWORK BRASIL</t>
  </si>
  <si>
    <t>00.258.246/0001-68</t>
  </si>
  <si>
    <t>licenças Microsoft 365 E5</t>
  </si>
  <si>
    <t>MEET SERVICOS</t>
  </si>
  <si>
    <t>05.517.865/0001-43</t>
  </si>
  <si>
    <t>painéis eletricos para controle da casa de bombas do sistema de controle de incendio</t>
  </si>
  <si>
    <t>DISPENSA 039/2026</t>
  </si>
  <si>
    <t>PMGT – PROJETOS DE MODERNIZAÇÃO</t>
  </si>
  <si>
    <t>23.009.587/0001-03</t>
  </si>
  <si>
    <t>PE  023/2025</t>
  </si>
  <si>
    <t>23.009.587/0001-04</t>
  </si>
  <si>
    <t>POWER TEC TECNOLOGIA EM INFORMATICA</t>
  </si>
  <si>
    <t>RP 006/2026 - SAEB</t>
  </si>
  <si>
    <t>DISPENSA 037/2026</t>
  </si>
  <si>
    <t>FRAGA DE MEDEIROS PROJETOS</t>
  </si>
  <si>
    <t>05.903.138/0001-14</t>
  </si>
  <si>
    <t>38.420.184/0001-11</t>
  </si>
  <si>
    <t>Licenças Red Hat por subscrição de 12 meses, treinamento, serviços especializados em Red Hat</t>
  </si>
  <si>
    <t>Acessório Reserva Técnica para cabs ópticos entre postes</t>
  </si>
  <si>
    <t xml:space="preserve"> Cabo óptico autossustentado tipo “drop” constituído por um tubo tipo loose com 2 fibras ópticas</t>
  </si>
  <si>
    <t>Cabo óptico com 6 fibras, tubo loose, autossustentado (CFOA-SMAS120-G-06)</t>
  </si>
  <si>
    <t>Cabo óptico com 12 fibras, tubo loose, autossustentado (CFOA-SM-AS120-G-12)</t>
  </si>
  <si>
    <t>Caixas de emendas para Fibras Ópticas, tipo estanque, para 6 fibras</t>
  </si>
  <si>
    <t>Caixas de emendas para Fibras Ópticas, tipo estanque, para 12 fibras</t>
  </si>
  <si>
    <t>Caixas Terminador FTTX, utilizado como DIO parede, suporte para 3 adaptadores LC Duplex (6 fibras) ou LC Simplex (3 fibras)</t>
  </si>
  <si>
    <t>Cordão óptico monofibra totalm. dielétrico tipo monomodo, revestim. em acrilato, elementos de tração, capa em PVC</t>
  </si>
  <si>
    <t>Extensão óptica, pigtail, constituído por fibras ópticas monomodo com revestimento secundário em PVC</t>
  </si>
  <si>
    <t>Plaqueta de identificação do cabeamento óptico de últimas milhas</t>
  </si>
  <si>
    <t xml:space="preserve">KIT de ferragens para cabeamento aéreo </t>
  </si>
  <si>
    <t>Tubulação de PVC rígido de 01 poleada e componetes</t>
  </si>
  <si>
    <t>Distribuidor Interno Óptico (D.I.O.) para uso na terminação</t>
  </si>
  <si>
    <t>PE 016/2025</t>
  </si>
  <si>
    <t>PE 017/2024</t>
  </si>
  <si>
    <t>Subscrição de solução automatizada de conscientização em segurança da informação</t>
  </si>
  <si>
    <t>PE 023/2025</t>
  </si>
  <si>
    <t>licenças Red Hat por subscrição de 12 meses</t>
  </si>
  <si>
    <t>ELETRICA BAHIANA COMERCIO</t>
  </si>
  <si>
    <t>00.570.553/0001-80</t>
  </si>
  <si>
    <t>DISPENSA 040/2026</t>
  </si>
  <si>
    <t>Unidade de Distribuição de Energia (PDU) gerenciável</t>
  </si>
  <si>
    <t>CYBER WAN TECNOLOGIA</t>
  </si>
  <si>
    <t>PE 004/2026</t>
  </si>
  <si>
    <t>47.247.764/0001-40</t>
  </si>
  <si>
    <t>subscrição de ferramenta JetBrains All Products Pack</t>
  </si>
  <si>
    <t>Subscrição de ferramenta JetBrains All Products Pack</t>
  </si>
  <si>
    <t>Miguel Silva &amp; Yamashita Treinamento Profissional</t>
  </si>
  <si>
    <t>08.723.832/0001-48</t>
  </si>
  <si>
    <t>INEX. 015/2026</t>
  </si>
  <si>
    <t>Seminário/Curso ao vivo, interativo “CPC 51</t>
  </si>
  <si>
    <t>SITECNICA SERVIÇOS DE ELETRONICA</t>
  </si>
  <si>
    <t>DISPENSA 042/2026</t>
  </si>
  <si>
    <t>Rádio comunicador portátil profissional</t>
  </si>
  <si>
    <t> INFORMA MARKETS </t>
  </si>
  <si>
    <t>Congresso Data Center World 2026 - Modalidade: Presencial, no São Paulo</t>
  </si>
  <si>
    <t>INEX. 016/2026</t>
  </si>
  <si>
    <t>01.914.765/0001-08</t>
  </si>
  <si>
    <t>01.012.361/0001.10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</si>
</sst>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/>
    </xf>
    <xf numFmtId="44" fontId="0" fillId="3" borderId="1" xfId="1" applyFont="1" applyFill="1" applyBorder="1"/>
    <xf numFmtId="0" fontId="0" fillId="3" borderId="0" xfId="0" applyFont="1" applyFill="1"/>
    <xf numFmtId="0" fontId="0" fillId="3" borderId="1" xfId="0" applyFont="1" applyFill="1" applyBorder="1"/>
    <xf numFmtId="0" fontId="0" fillId="3" borderId="0" xfId="0" applyFill="1"/>
    <xf numFmtId="0" fontId="0" fillId="3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vertical="center"/>
    </xf>
    <xf numFmtId="0" fontId="4" fillId="0" borderId="1" xfId="0" applyFont="1" applyBorder="1"/>
    <xf numFmtId="0" fontId="0" fillId="0" borderId="2" xfId="0" applyFont="1" applyBorder="1"/>
    <xf numFmtId="44" fontId="6" fillId="3" borderId="2" xfId="0" applyNumberFormat="1" applyFont="1" applyFill="1" applyBorder="1"/>
    <xf numFmtId="0" fontId="0" fillId="3" borderId="2" xfId="0" applyFont="1" applyFill="1" applyBorder="1"/>
    <xf numFmtId="0" fontId="0" fillId="0" borderId="1" xfId="0" applyFont="1" applyBorder="1"/>
    <xf numFmtId="44" fontId="6" fillId="3" borderId="1" xfId="0" applyNumberFormat="1" applyFont="1" applyFill="1" applyBorder="1"/>
    <xf numFmtId="0" fontId="6" fillId="0" borderId="1" xfId="0" applyFont="1" applyBorder="1"/>
    <xf numFmtId="0" fontId="6" fillId="3" borderId="1" xfId="0" applyFont="1" applyFill="1" applyBorder="1"/>
    <xf numFmtId="0" fontId="0" fillId="0" borderId="0" xfId="0" applyFont="1"/>
    <xf numFmtId="0" fontId="0" fillId="0" borderId="0" xfId="0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44" fontId="0" fillId="0" borderId="2" xfId="1" applyFont="1" applyBorder="1"/>
    <xf numFmtId="44" fontId="0" fillId="0" borderId="1" xfId="1" applyFont="1" applyBorder="1"/>
    <xf numFmtId="44" fontId="6" fillId="3" borderId="1" xfId="1" applyFont="1" applyFill="1" applyBorder="1"/>
    <xf numFmtId="44" fontId="0" fillId="0" borderId="1" xfId="1" applyFont="1" applyBorder="1" applyAlignment="1">
      <alignment horizontal="right"/>
    </xf>
    <xf numFmtId="44" fontId="6" fillId="0" borderId="1" xfId="1" applyFont="1" applyBorder="1"/>
    <xf numFmtId="44" fontId="4" fillId="0" borderId="1" xfId="1" applyFont="1" applyBorder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44" fontId="0" fillId="0" borderId="6" xfId="0" applyNumberFormat="1" applyFont="1" applyBorder="1"/>
    <xf numFmtId="0" fontId="6" fillId="0" borderId="6" xfId="0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center" vertical="center" textRotation="90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B38" sqref="B38"/>
    </sheetView>
  </sheetViews>
  <sheetFormatPr defaultRowHeight="15" x14ac:dyDescent="0.25"/>
  <cols>
    <col min="1" max="1" width="10.7109375" style="22" customWidth="1"/>
    <col min="2" max="2" width="87.42578125" customWidth="1"/>
    <col min="3" max="3" width="8.140625" customWidth="1"/>
    <col min="4" max="4" width="14.28515625" customWidth="1"/>
    <col min="5" max="5" width="17.28515625" customWidth="1"/>
    <col min="6" max="6" width="17.7109375" customWidth="1"/>
    <col min="7" max="7" width="45.7109375" customWidth="1"/>
    <col min="8" max="8" width="19.85546875" customWidth="1"/>
  </cols>
  <sheetData>
    <row r="1" spans="1:8" ht="33.75" customHeight="1" thickBot="1" x14ac:dyDescent="0.3">
      <c r="B1" s="12" t="s">
        <v>0</v>
      </c>
      <c r="G1" s="1"/>
    </row>
    <row r="2" spans="1:8" ht="29.25" customHeight="1" thickBot="1" x14ac:dyDescent="0.3">
      <c r="A2" s="8" t="s">
        <v>1</v>
      </c>
      <c r="B2" s="9" t="s">
        <v>2</v>
      </c>
      <c r="C2" s="9" t="s">
        <v>6</v>
      </c>
      <c r="D2" s="9" t="s">
        <v>7</v>
      </c>
      <c r="E2" s="9" t="s">
        <v>8</v>
      </c>
      <c r="F2" s="9" t="s">
        <v>3</v>
      </c>
      <c r="G2" s="9" t="s">
        <v>4</v>
      </c>
      <c r="H2" s="10" t="s">
        <v>5</v>
      </c>
    </row>
    <row r="3" spans="1:8" s="6" customFormat="1" ht="20.25" customHeight="1" x14ac:dyDescent="0.25">
      <c r="A3" s="23">
        <v>46279</v>
      </c>
      <c r="B3" s="14" t="s">
        <v>9</v>
      </c>
      <c r="C3" s="7">
        <v>1</v>
      </c>
      <c r="D3" s="24">
        <v>305672.98</v>
      </c>
      <c r="E3" s="15">
        <v>305672.98</v>
      </c>
      <c r="F3" s="14" t="s">
        <v>33</v>
      </c>
      <c r="G3" s="14" t="s">
        <v>10</v>
      </c>
      <c r="H3" s="16" t="s">
        <v>11</v>
      </c>
    </row>
    <row r="4" spans="1:8" s="6" customFormat="1" ht="20.25" customHeight="1" x14ac:dyDescent="0.25">
      <c r="A4" s="23">
        <v>46274</v>
      </c>
      <c r="B4" s="17" t="s">
        <v>12</v>
      </c>
      <c r="C4" s="2">
        <v>25</v>
      </c>
      <c r="D4" s="25">
        <v>160</v>
      </c>
      <c r="E4" s="18">
        <f>C4*D4</f>
        <v>4000</v>
      </c>
      <c r="F4" s="17" t="s">
        <v>13</v>
      </c>
      <c r="G4" s="17" t="s">
        <v>14</v>
      </c>
      <c r="H4" s="5" t="s">
        <v>29</v>
      </c>
    </row>
    <row r="5" spans="1:8" s="6" customFormat="1" ht="20.25" customHeight="1" x14ac:dyDescent="0.25">
      <c r="A5" s="23">
        <v>46267</v>
      </c>
      <c r="B5" s="17" t="s">
        <v>15</v>
      </c>
      <c r="C5" s="2">
        <v>1</v>
      </c>
      <c r="D5" s="25">
        <v>18980</v>
      </c>
      <c r="E5" s="18">
        <v>18980</v>
      </c>
      <c r="F5" s="17" t="s">
        <v>16</v>
      </c>
      <c r="G5" s="17" t="s">
        <v>28</v>
      </c>
      <c r="H5" s="5" t="s">
        <v>23</v>
      </c>
    </row>
    <row r="6" spans="1:8" s="6" customFormat="1" ht="20.25" customHeight="1" x14ac:dyDescent="0.25">
      <c r="A6" s="23">
        <v>46276</v>
      </c>
      <c r="B6" s="17" t="s">
        <v>19</v>
      </c>
      <c r="C6" s="2">
        <v>12</v>
      </c>
      <c r="D6" s="25">
        <v>3176.76</v>
      </c>
      <c r="E6" s="18">
        <f>C6*D6</f>
        <v>38121.120000000003</v>
      </c>
      <c r="F6" s="17" t="s">
        <v>18</v>
      </c>
      <c r="G6" s="17" t="s">
        <v>17</v>
      </c>
      <c r="H6" s="5" t="s">
        <v>30</v>
      </c>
    </row>
    <row r="7" spans="1:8" s="6" customFormat="1" ht="20.25" customHeight="1" x14ac:dyDescent="0.25">
      <c r="A7" s="23">
        <v>46269</v>
      </c>
      <c r="B7" s="17" t="s">
        <v>22</v>
      </c>
      <c r="C7" s="2">
        <v>1</v>
      </c>
      <c r="D7" s="25">
        <v>59875.199999999997</v>
      </c>
      <c r="E7" s="18">
        <v>59875.199999999997</v>
      </c>
      <c r="F7" s="17" t="s">
        <v>21</v>
      </c>
      <c r="G7" s="17" t="s">
        <v>20</v>
      </c>
      <c r="H7" s="5" t="s">
        <v>23</v>
      </c>
    </row>
    <row r="8" spans="1:8" s="6" customFormat="1" ht="20.25" customHeight="1" x14ac:dyDescent="0.25">
      <c r="A8" s="23">
        <v>46273</v>
      </c>
      <c r="B8" s="19" t="s">
        <v>34</v>
      </c>
      <c r="C8" s="2">
        <v>1032</v>
      </c>
      <c r="D8" s="25">
        <v>800</v>
      </c>
      <c r="E8" s="18">
        <f>C8*D8</f>
        <v>825600</v>
      </c>
      <c r="F8" s="17" t="s">
        <v>25</v>
      </c>
      <c r="G8" s="17" t="s">
        <v>24</v>
      </c>
      <c r="H8" s="5" t="s">
        <v>26</v>
      </c>
    </row>
    <row r="9" spans="1:8" s="4" customFormat="1" ht="20.25" customHeight="1" x14ac:dyDescent="0.25">
      <c r="A9" s="23">
        <v>46280</v>
      </c>
      <c r="B9" s="19" t="s">
        <v>34</v>
      </c>
      <c r="C9" s="2">
        <v>200</v>
      </c>
      <c r="D9" s="25">
        <v>1600</v>
      </c>
      <c r="E9" s="18">
        <f>C9*D9</f>
        <v>320000</v>
      </c>
      <c r="F9" s="17" t="s">
        <v>27</v>
      </c>
      <c r="G9" s="17" t="s">
        <v>24</v>
      </c>
      <c r="H9" s="5" t="s">
        <v>26</v>
      </c>
    </row>
    <row r="10" spans="1:8" s="6" customFormat="1" ht="20.25" customHeight="1" x14ac:dyDescent="0.25">
      <c r="A10" s="34">
        <v>46269</v>
      </c>
      <c r="B10" s="20" t="s">
        <v>35</v>
      </c>
      <c r="C10" s="2">
        <v>6</v>
      </c>
      <c r="D10" s="3">
        <v>300</v>
      </c>
      <c r="E10" s="18">
        <f t="shared" ref="E10:E30" si="0">C10*D10</f>
        <v>1800</v>
      </c>
      <c r="F10" s="36" t="s">
        <v>32</v>
      </c>
      <c r="G10" s="35" t="s">
        <v>31</v>
      </c>
      <c r="H10" s="37" t="s">
        <v>48</v>
      </c>
    </row>
    <row r="11" spans="1:8" s="6" customFormat="1" ht="20.25" customHeight="1" x14ac:dyDescent="0.25">
      <c r="A11" s="34"/>
      <c r="B11" s="20" t="s">
        <v>36</v>
      </c>
      <c r="C11" s="2">
        <v>2890</v>
      </c>
      <c r="D11" s="3">
        <v>9</v>
      </c>
      <c r="E11" s="18">
        <f t="shared" si="0"/>
        <v>26010</v>
      </c>
      <c r="F11" s="36"/>
      <c r="G11" s="35"/>
      <c r="H11" s="37"/>
    </row>
    <row r="12" spans="1:8" s="6" customFormat="1" ht="20.25" customHeight="1" x14ac:dyDescent="0.25">
      <c r="A12" s="34"/>
      <c r="B12" s="20" t="s">
        <v>37</v>
      </c>
      <c r="C12" s="2">
        <v>1050</v>
      </c>
      <c r="D12" s="3">
        <v>11</v>
      </c>
      <c r="E12" s="18">
        <f t="shared" si="0"/>
        <v>11550</v>
      </c>
      <c r="F12" s="36"/>
      <c r="G12" s="35"/>
      <c r="H12" s="37"/>
    </row>
    <row r="13" spans="1:8" s="6" customFormat="1" ht="20.25" customHeight="1" x14ac:dyDescent="0.25">
      <c r="A13" s="34"/>
      <c r="B13" s="20" t="s">
        <v>38</v>
      </c>
      <c r="C13" s="2">
        <v>1200</v>
      </c>
      <c r="D13" s="3">
        <v>12.5</v>
      </c>
      <c r="E13" s="18">
        <f t="shared" si="0"/>
        <v>15000</v>
      </c>
      <c r="F13" s="36"/>
      <c r="G13" s="35"/>
      <c r="H13" s="37"/>
    </row>
    <row r="14" spans="1:8" s="6" customFormat="1" ht="20.25" customHeight="1" x14ac:dyDescent="0.25">
      <c r="A14" s="34"/>
      <c r="B14" s="20" t="s">
        <v>39</v>
      </c>
      <c r="C14" s="2">
        <v>1</v>
      </c>
      <c r="D14" s="3">
        <v>2800</v>
      </c>
      <c r="E14" s="18">
        <f t="shared" si="0"/>
        <v>2800</v>
      </c>
      <c r="F14" s="36"/>
      <c r="G14" s="35"/>
      <c r="H14" s="37"/>
    </row>
    <row r="15" spans="1:8" s="6" customFormat="1" ht="20.25" customHeight="1" x14ac:dyDescent="0.25">
      <c r="A15" s="34"/>
      <c r="B15" s="20" t="s">
        <v>40</v>
      </c>
      <c r="C15" s="2">
        <v>2</v>
      </c>
      <c r="D15" s="3">
        <v>3500</v>
      </c>
      <c r="E15" s="18">
        <f t="shared" si="0"/>
        <v>7000</v>
      </c>
      <c r="F15" s="36"/>
      <c r="G15" s="35"/>
      <c r="H15" s="37"/>
    </row>
    <row r="16" spans="1:8" s="6" customFormat="1" ht="20.25" customHeight="1" x14ac:dyDescent="0.25">
      <c r="A16" s="34"/>
      <c r="B16" s="20" t="s">
        <v>41</v>
      </c>
      <c r="C16" s="2">
        <v>15</v>
      </c>
      <c r="D16" s="26">
        <v>2031</v>
      </c>
      <c r="E16" s="18">
        <f t="shared" si="0"/>
        <v>30465</v>
      </c>
      <c r="F16" s="36"/>
      <c r="G16" s="35"/>
      <c r="H16" s="37"/>
    </row>
    <row r="17" spans="1:8" s="6" customFormat="1" ht="20.25" customHeight="1" x14ac:dyDescent="0.25">
      <c r="A17" s="34"/>
      <c r="B17" s="20" t="s">
        <v>42</v>
      </c>
      <c r="C17" s="2">
        <v>21</v>
      </c>
      <c r="D17" s="3">
        <v>115</v>
      </c>
      <c r="E17" s="18">
        <f t="shared" si="0"/>
        <v>2415</v>
      </c>
      <c r="F17" s="36"/>
      <c r="G17" s="35"/>
      <c r="H17" s="37"/>
    </row>
    <row r="18" spans="1:8" s="6" customFormat="1" ht="20.25" customHeight="1" x14ac:dyDescent="0.25">
      <c r="A18" s="34"/>
      <c r="B18" s="20" t="s">
        <v>47</v>
      </c>
      <c r="C18" s="2">
        <v>1</v>
      </c>
      <c r="D18" s="3">
        <v>4120</v>
      </c>
      <c r="E18" s="18">
        <f t="shared" si="0"/>
        <v>4120</v>
      </c>
      <c r="F18" s="36"/>
      <c r="G18" s="35"/>
      <c r="H18" s="37"/>
    </row>
    <row r="19" spans="1:8" s="6" customFormat="1" ht="20.25" customHeight="1" x14ac:dyDescent="0.25">
      <c r="A19" s="34"/>
      <c r="B19" s="20" t="s">
        <v>43</v>
      </c>
      <c r="C19" s="2">
        <v>20</v>
      </c>
      <c r="D19" s="3">
        <v>166</v>
      </c>
      <c r="E19" s="18">
        <f t="shared" si="0"/>
        <v>3320</v>
      </c>
      <c r="F19" s="36"/>
      <c r="G19" s="35"/>
      <c r="H19" s="37"/>
    </row>
    <row r="20" spans="1:8" s="6" customFormat="1" ht="20.25" customHeight="1" x14ac:dyDescent="0.25">
      <c r="A20" s="34"/>
      <c r="B20" s="20" t="s">
        <v>44</v>
      </c>
      <c r="C20" s="2">
        <v>255</v>
      </c>
      <c r="D20" s="3">
        <v>10</v>
      </c>
      <c r="E20" s="18">
        <f t="shared" si="0"/>
        <v>2550</v>
      </c>
      <c r="F20" s="36"/>
      <c r="G20" s="35"/>
      <c r="H20" s="37"/>
    </row>
    <row r="21" spans="1:8" s="6" customFormat="1" ht="20.25" customHeight="1" x14ac:dyDescent="0.25">
      <c r="A21" s="34"/>
      <c r="B21" s="20" t="s">
        <v>45</v>
      </c>
      <c r="C21" s="2">
        <v>133</v>
      </c>
      <c r="D21" s="3">
        <v>210</v>
      </c>
      <c r="E21" s="18">
        <f t="shared" si="0"/>
        <v>27930</v>
      </c>
      <c r="F21" s="36"/>
      <c r="G21" s="35"/>
      <c r="H21" s="37"/>
    </row>
    <row r="22" spans="1:8" s="6" customFormat="1" ht="20.25" customHeight="1" x14ac:dyDescent="0.25">
      <c r="A22" s="34"/>
      <c r="B22" s="20" t="s">
        <v>46</v>
      </c>
      <c r="C22" s="2">
        <v>21</v>
      </c>
      <c r="D22" s="3">
        <v>199.29</v>
      </c>
      <c r="E22" s="18">
        <f t="shared" si="0"/>
        <v>4185.09</v>
      </c>
      <c r="F22" s="36"/>
      <c r="G22" s="35"/>
      <c r="H22" s="37"/>
    </row>
    <row r="23" spans="1:8" s="6" customFormat="1" ht="20.25" customHeight="1" x14ac:dyDescent="0.25">
      <c r="A23" s="23">
        <v>46267</v>
      </c>
      <c r="B23" s="17" t="s">
        <v>50</v>
      </c>
      <c r="C23" s="2">
        <v>50</v>
      </c>
      <c r="D23" s="27">
        <v>59.63</v>
      </c>
      <c r="E23" s="18">
        <f>C23*D23</f>
        <v>2981.5</v>
      </c>
      <c r="F23" s="17" t="s">
        <v>18</v>
      </c>
      <c r="G23" s="17" t="s">
        <v>17</v>
      </c>
      <c r="H23" s="5" t="s">
        <v>49</v>
      </c>
    </row>
    <row r="24" spans="1:8" s="6" customFormat="1" ht="20.25" customHeight="1" x14ac:dyDescent="0.25">
      <c r="A24" s="23">
        <v>46280</v>
      </c>
      <c r="B24" s="19" t="s">
        <v>52</v>
      </c>
      <c r="C24" s="2">
        <v>580</v>
      </c>
      <c r="D24" s="3">
        <v>800</v>
      </c>
      <c r="E24" s="18">
        <f t="shared" si="0"/>
        <v>464000</v>
      </c>
      <c r="F24" s="17" t="s">
        <v>25</v>
      </c>
      <c r="G24" s="17" t="s">
        <v>24</v>
      </c>
      <c r="H24" s="5" t="s">
        <v>51</v>
      </c>
    </row>
    <row r="25" spans="1:8" s="6" customFormat="1" ht="20.25" customHeight="1" x14ac:dyDescent="0.25">
      <c r="A25" s="23">
        <v>46279</v>
      </c>
      <c r="B25" s="17" t="s">
        <v>56</v>
      </c>
      <c r="C25" s="2">
        <v>6</v>
      </c>
      <c r="D25" s="3">
        <v>8998.5</v>
      </c>
      <c r="E25" s="18">
        <f t="shared" si="0"/>
        <v>53991</v>
      </c>
      <c r="F25" s="17" t="s">
        <v>54</v>
      </c>
      <c r="G25" s="17" t="s">
        <v>53</v>
      </c>
      <c r="H25" s="5" t="s">
        <v>55</v>
      </c>
    </row>
    <row r="26" spans="1:8" s="6" customFormat="1" ht="20.25" customHeight="1" x14ac:dyDescent="0.25">
      <c r="A26" s="23">
        <v>46280</v>
      </c>
      <c r="B26" s="19" t="s">
        <v>61</v>
      </c>
      <c r="C26" s="2">
        <v>15</v>
      </c>
      <c r="D26" s="28">
        <v>5500</v>
      </c>
      <c r="E26" s="18">
        <f t="shared" si="0"/>
        <v>82500</v>
      </c>
      <c r="F26" s="17" t="s">
        <v>59</v>
      </c>
      <c r="G26" s="17" t="s">
        <v>57</v>
      </c>
      <c r="H26" s="5" t="s">
        <v>58</v>
      </c>
    </row>
    <row r="27" spans="1:8" s="6" customFormat="1" ht="20.25" customHeight="1" x14ac:dyDescent="0.25">
      <c r="A27" s="23">
        <v>46284</v>
      </c>
      <c r="B27" s="19" t="s">
        <v>65</v>
      </c>
      <c r="C27" s="2">
        <v>2</v>
      </c>
      <c r="D27" s="29">
        <v>1700</v>
      </c>
      <c r="E27" s="18">
        <f t="shared" si="0"/>
        <v>3400</v>
      </c>
      <c r="F27" s="17" t="s">
        <v>63</v>
      </c>
      <c r="G27" s="17" t="s">
        <v>62</v>
      </c>
      <c r="H27" s="5" t="s">
        <v>64</v>
      </c>
    </row>
    <row r="28" spans="1:8" s="6" customFormat="1" ht="20.25" customHeight="1" x14ac:dyDescent="0.25">
      <c r="A28" s="23">
        <v>46286</v>
      </c>
      <c r="B28" s="19" t="s">
        <v>68</v>
      </c>
      <c r="C28" s="2">
        <v>10</v>
      </c>
      <c r="D28" s="29">
        <v>2700</v>
      </c>
      <c r="E28" s="18">
        <f t="shared" si="0"/>
        <v>27000</v>
      </c>
      <c r="F28" s="17" t="s">
        <v>73</v>
      </c>
      <c r="G28" s="17" t="s">
        <v>66</v>
      </c>
      <c r="H28" s="5" t="s">
        <v>67</v>
      </c>
    </row>
    <row r="29" spans="1:8" s="6" customFormat="1" ht="20.25" customHeight="1" x14ac:dyDescent="0.25">
      <c r="A29" s="23">
        <v>46295</v>
      </c>
      <c r="B29" s="13" t="s">
        <v>70</v>
      </c>
      <c r="C29" s="2">
        <v>2</v>
      </c>
      <c r="D29" s="29">
        <v>3918</v>
      </c>
      <c r="E29" s="18">
        <f t="shared" si="0"/>
        <v>7836</v>
      </c>
      <c r="F29" s="11" t="s">
        <v>72</v>
      </c>
      <c r="G29" s="17" t="s">
        <v>69</v>
      </c>
      <c r="H29" s="5" t="s">
        <v>71</v>
      </c>
    </row>
    <row r="30" spans="1:8" s="6" customFormat="1" ht="20.25" customHeight="1" x14ac:dyDescent="0.25">
      <c r="A30" s="23">
        <v>46290</v>
      </c>
      <c r="B30" s="19" t="s">
        <v>60</v>
      </c>
      <c r="C30" s="2">
        <v>53</v>
      </c>
      <c r="D30" s="28">
        <v>5500</v>
      </c>
      <c r="E30" s="18">
        <f t="shared" si="0"/>
        <v>291500</v>
      </c>
      <c r="F30" s="17" t="s">
        <v>59</v>
      </c>
      <c r="G30" s="17" t="s">
        <v>57</v>
      </c>
      <c r="H30" s="5" t="s">
        <v>58</v>
      </c>
    </row>
    <row r="31" spans="1:8" ht="27" customHeight="1" x14ac:dyDescent="0.25">
      <c r="A31" s="30"/>
      <c r="B31" s="33"/>
      <c r="C31" s="31"/>
      <c r="D31" s="31"/>
      <c r="E31" s="32"/>
      <c r="F31" s="31"/>
      <c r="G31" s="31"/>
      <c r="H31" s="31"/>
    </row>
    <row r="32" spans="1:8" x14ac:dyDescent="0.25">
      <c r="A32" s="1"/>
      <c r="B32" s="21"/>
      <c r="C32" s="21"/>
      <c r="D32" s="21"/>
      <c r="E32" s="21"/>
      <c r="F32" s="21"/>
      <c r="G32" s="21"/>
      <c r="H32" s="21"/>
    </row>
    <row r="33" spans="1:8" x14ac:dyDescent="0.25">
      <c r="A33" s="1"/>
      <c r="B33" s="21"/>
      <c r="C33" s="21"/>
      <c r="D33" s="21"/>
      <c r="E33" s="21"/>
      <c r="F33" s="21"/>
      <c r="G33" s="21"/>
      <c r="H33" s="21"/>
    </row>
    <row r="34" spans="1:8" x14ac:dyDescent="0.25">
      <c r="A34" s="1"/>
      <c r="B34" s="21"/>
      <c r="C34" s="21"/>
      <c r="D34" s="21"/>
      <c r="E34" s="21"/>
      <c r="F34" s="21"/>
      <c r="G34" s="21"/>
      <c r="H34" s="21"/>
    </row>
    <row r="35" spans="1:8" x14ac:dyDescent="0.25">
      <c r="A35" s="1"/>
      <c r="B35" s="21"/>
      <c r="C35" s="21"/>
      <c r="D35" s="21"/>
      <c r="E35" s="21"/>
      <c r="F35" s="21"/>
      <c r="G35" s="21"/>
      <c r="H35" s="21"/>
    </row>
    <row r="36" spans="1:8" x14ac:dyDescent="0.25">
      <c r="A36" s="1"/>
      <c r="B36" s="21"/>
      <c r="C36" s="21"/>
      <c r="D36" s="21"/>
      <c r="E36" s="21"/>
      <c r="F36" s="21"/>
      <c r="G36" s="21"/>
      <c r="H36" s="21"/>
    </row>
    <row r="37" spans="1:8" x14ac:dyDescent="0.25">
      <c r="A37" s="1"/>
      <c r="B37" s="21"/>
      <c r="C37" s="21"/>
      <c r="D37" s="21"/>
      <c r="E37" s="21"/>
      <c r="F37" s="21"/>
      <c r="G37" s="21"/>
      <c r="H37" s="21"/>
    </row>
    <row r="38" spans="1:8" x14ac:dyDescent="0.25">
      <c r="A38" s="1"/>
      <c r="B38" s="21"/>
      <c r="C38" s="21"/>
      <c r="D38" s="21"/>
      <c r="E38" s="21"/>
      <c r="F38" s="21"/>
      <c r="G38" s="21"/>
      <c r="H38" s="21"/>
    </row>
    <row r="39" spans="1:8" x14ac:dyDescent="0.25">
      <c r="A39" s="1"/>
      <c r="B39" s="21"/>
      <c r="C39" s="21"/>
      <c r="D39" s="21"/>
      <c r="E39" s="21"/>
      <c r="F39" s="21"/>
      <c r="G39" s="21"/>
      <c r="H39" s="21"/>
    </row>
    <row r="40" spans="1:8" x14ac:dyDescent="0.25">
      <c r="A40" s="1"/>
      <c r="B40" s="21"/>
      <c r="C40" s="21"/>
      <c r="D40" s="21"/>
      <c r="E40" s="21"/>
      <c r="F40" s="21"/>
      <c r="G40" s="21"/>
      <c r="H40" s="21"/>
    </row>
    <row r="41" spans="1:8" x14ac:dyDescent="0.25">
      <c r="A41" s="1"/>
      <c r="B41" s="21"/>
      <c r="C41" s="21"/>
      <c r="D41" s="21"/>
      <c r="E41" s="21"/>
      <c r="F41" s="21"/>
      <c r="G41" s="21"/>
      <c r="H41" s="21"/>
    </row>
    <row r="42" spans="1:8" x14ac:dyDescent="0.25">
      <c r="A42" s="1"/>
      <c r="B42" s="21"/>
      <c r="C42" s="21"/>
      <c r="D42" s="21"/>
      <c r="E42" s="21"/>
      <c r="F42" s="21"/>
      <c r="G42" s="21"/>
      <c r="H42" s="21"/>
    </row>
    <row r="43" spans="1:8" x14ac:dyDescent="0.25">
      <c r="A43" s="1"/>
      <c r="B43" s="21"/>
      <c r="C43" s="21"/>
      <c r="D43" s="21"/>
      <c r="E43" s="21"/>
      <c r="F43" s="21"/>
      <c r="G43" s="21"/>
      <c r="H43" s="21"/>
    </row>
    <row r="44" spans="1:8" x14ac:dyDescent="0.25">
      <c r="A44" s="1"/>
      <c r="B44" s="21"/>
      <c r="C44" s="21"/>
      <c r="D44" s="21"/>
      <c r="E44" s="21"/>
      <c r="F44" s="21"/>
      <c r="G44" s="21"/>
      <c r="H44" s="21"/>
    </row>
    <row r="45" spans="1:8" x14ac:dyDescent="0.25">
      <c r="A45" s="1"/>
      <c r="B45" s="21"/>
      <c r="C45" s="21"/>
      <c r="D45" s="21"/>
      <c r="E45" s="21"/>
      <c r="F45" s="21"/>
      <c r="G45" s="21"/>
      <c r="H45" s="21"/>
    </row>
    <row r="46" spans="1:8" x14ac:dyDescent="0.25">
      <c r="A46" s="1"/>
      <c r="B46" s="21"/>
      <c r="C46" s="21"/>
      <c r="D46" s="21"/>
      <c r="E46" s="21"/>
      <c r="F46" s="21"/>
      <c r="G46" s="21"/>
      <c r="H46" s="21"/>
    </row>
    <row r="47" spans="1:8" x14ac:dyDescent="0.25">
      <c r="A47" s="1"/>
      <c r="B47" s="21"/>
      <c r="C47" s="21"/>
      <c r="D47" s="21"/>
      <c r="E47" s="21"/>
      <c r="F47" s="21"/>
      <c r="G47" s="21"/>
      <c r="H47" s="21"/>
    </row>
    <row r="48" spans="1:8" x14ac:dyDescent="0.25">
      <c r="A48" s="1"/>
      <c r="B48" s="21"/>
      <c r="C48" s="21"/>
      <c r="D48" s="21"/>
      <c r="E48" s="21"/>
      <c r="F48" s="21"/>
      <c r="G48" s="21"/>
      <c r="H48" s="21"/>
    </row>
    <row r="49" spans="1:8" x14ac:dyDescent="0.25">
      <c r="A49" s="1"/>
      <c r="B49" s="21"/>
      <c r="C49" s="21"/>
      <c r="D49" s="21"/>
      <c r="E49" s="21"/>
      <c r="F49" s="21"/>
      <c r="G49" s="21"/>
      <c r="H49" s="21"/>
    </row>
    <row r="50" spans="1:8" x14ac:dyDescent="0.25">
      <c r="A50" s="1"/>
      <c r="B50" s="21"/>
      <c r="C50" s="21"/>
      <c r="D50" s="21"/>
      <c r="E50" s="21"/>
      <c r="F50" s="21"/>
      <c r="G50" s="21"/>
      <c r="H50" s="21"/>
    </row>
    <row r="51" spans="1:8" x14ac:dyDescent="0.25">
      <c r="A51" s="1"/>
      <c r="B51" s="21"/>
      <c r="C51" s="21"/>
      <c r="D51" s="21"/>
      <c r="E51" s="21"/>
      <c r="F51" s="21"/>
      <c r="G51" s="21"/>
      <c r="H51" s="21"/>
    </row>
    <row r="52" spans="1:8" x14ac:dyDescent="0.25">
      <c r="A52" s="1"/>
      <c r="B52" s="21"/>
      <c r="C52" s="21"/>
      <c r="D52" s="21"/>
      <c r="E52" s="21"/>
      <c r="F52" s="21"/>
      <c r="G52" s="21"/>
      <c r="H52" s="21"/>
    </row>
    <row r="53" spans="1:8" x14ac:dyDescent="0.25">
      <c r="A53" s="1"/>
      <c r="B53" s="21"/>
      <c r="C53" s="21"/>
      <c r="D53" s="21"/>
      <c r="E53" s="21"/>
      <c r="F53" s="21"/>
      <c r="G53" s="21"/>
      <c r="H53" s="21"/>
    </row>
    <row r="54" spans="1:8" x14ac:dyDescent="0.25">
      <c r="A54" s="1"/>
      <c r="B54" s="21"/>
      <c r="C54" s="21"/>
      <c r="D54" s="21"/>
      <c r="E54" s="21"/>
      <c r="F54" s="21"/>
      <c r="G54" s="21"/>
      <c r="H54" s="21"/>
    </row>
    <row r="55" spans="1:8" x14ac:dyDescent="0.25">
      <c r="A55" s="1"/>
      <c r="B55" s="21"/>
      <c r="C55" s="21"/>
      <c r="D55" s="21"/>
      <c r="E55" s="21"/>
      <c r="F55" s="21"/>
      <c r="G55" s="21"/>
      <c r="H55" s="21"/>
    </row>
  </sheetData>
  <mergeCells count="4">
    <mergeCell ref="A10:A22"/>
    <mergeCell ref="G10:G22"/>
    <mergeCell ref="F10:F22"/>
    <mergeCell ref="H10:H22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Farias Maciel</dc:creator>
  <cp:lastModifiedBy>Maria Sampaio Gordilho</cp:lastModifiedBy>
  <dcterms:created xsi:type="dcterms:W3CDTF">2026-03-31T18:24:57Z</dcterms:created>
  <dcterms:modified xsi:type="dcterms:W3CDTF">2026-10-07T13:40:42Z</dcterms:modified>
</cp:coreProperties>
</file>