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DAB\COAM\CAMAB\CAMAB 2026\19 - Proporção (%)  de internação por amputação de pé tarso e membros inferiores, devido a complicações de diabetes mellitus\"/>
    </mc:Choice>
  </mc:AlternateContent>
  <bookViews>
    <workbookView xWindow="-105" yWindow="-105" windowWidth="20370" windowHeight="12210"/>
  </bookViews>
  <sheets>
    <sheet name="Indicador " sheetId="5" r:id="rId1"/>
    <sheet name="Macrorregião" sheetId="3" r:id="rId2"/>
    <sheet name="Regiões" sheetId="4" r:id="rId3"/>
    <sheet name="Municípios" sheetId="2" r:id="rId4"/>
  </sheets>
  <externalReferences>
    <externalReference r:id="rId5"/>
    <externalReference r:id="rId6"/>
  </externalReferences>
  <definedNames>
    <definedName name="_ABA1">#REF!</definedName>
    <definedName name="_xlnm._FilterDatabase" localSheetId="3" hidden="1">Municípios!$F$3:$O$460</definedName>
    <definedName name="AdolescenteA1">#REF!</definedName>
    <definedName name="BucalA1">#REF!</definedName>
    <definedName name="ComoA1">#REF!</definedName>
    <definedName name="CriançaA1">#REF!</definedName>
    <definedName name="DiabetesA1">#REF!</definedName>
    <definedName name="Excel_BuiltIn__FilterDatabase" localSheetId="3">Municípios!$A$6:$E$458</definedName>
    <definedName name="Excel_BuiltIn__FilterDatabase_1" localSheetId="3">Municípios!$A$5:$E$458</definedName>
    <definedName name="Excel_BuiltIn__FilterDatabase_1">#REF!</definedName>
    <definedName name="Excel_BuiltIn__FilterDatabase_1_1" localSheetId="3">Municípios!$A$5:$E$458</definedName>
    <definedName name="Excel_BuiltIn__FilterDatabase_1_1">#REF!</definedName>
    <definedName name="Excel_BuiltIn__FilterDatabase_10_1" localSheetId="3">Municípios!$A$6:$F$458</definedName>
    <definedName name="Excel_BuiltIn__FilterDatabase_10_1">#REF!</definedName>
    <definedName name="Excel_BuiltIn_Database">#REF!</definedName>
    <definedName name="FormulasA1">#REF!</definedName>
    <definedName name="FormulasA1_3">[1]Indicador!#REF!</definedName>
    <definedName name="GeraisA1">#REF!</definedName>
    <definedName name="HanseníaseA1">#REF!</definedName>
    <definedName name="HipertensãoA1">#REF!</definedName>
    <definedName name="IdosoA1">#REF!</definedName>
    <definedName name="IdososA1">[2]Mulher!$A$1</definedName>
    <definedName name="IndicadoresA1">#REF!</definedName>
    <definedName name="MulherA1">#REF!</definedName>
    <definedName name="Prioridadesb1">#REF!</definedName>
    <definedName name="TuberculoseA1">#REF!</definedName>
  </definedNames>
  <calcPr calcId="162913"/>
</workbook>
</file>

<file path=xl/calcChain.xml><?xml version="1.0" encoding="utf-8"?>
<calcChain xmlns="http://schemas.openxmlformats.org/spreadsheetml/2006/main">
  <c r="A460" i="2" l="1"/>
  <c r="A459" i="2"/>
  <c r="B43" i="4"/>
  <c r="B42" i="4"/>
</calcChain>
</file>

<file path=xl/sharedStrings.xml><?xml version="1.0" encoding="utf-8"?>
<sst xmlns="http://schemas.openxmlformats.org/spreadsheetml/2006/main" count="1822" uniqueCount="494">
  <si>
    <t>IBGE</t>
  </si>
  <si>
    <t>Macrorregião</t>
  </si>
  <si>
    <t>Bahia</t>
  </si>
  <si>
    <t>Centro-Leste</t>
  </si>
  <si>
    <t>Centro-Norte</t>
  </si>
  <si>
    <t>Extremo Sul</t>
  </si>
  <si>
    <t>Leste</t>
  </si>
  <si>
    <t>Nordeste</t>
  </si>
  <si>
    <t>Norte</t>
  </si>
  <si>
    <t>Oeste</t>
  </si>
  <si>
    <t>Sudoeste</t>
  </si>
  <si>
    <t>Sul</t>
  </si>
  <si>
    <t>Fonte: Sistema de Informação Hospitalar (SIH-SUS)</t>
  </si>
  <si>
    <t>Fonte: DIVEP/SESAB</t>
  </si>
  <si>
    <t>Dado gerado em: 14 de Julho de 2022 - 09:36h</t>
  </si>
  <si>
    <t>Região de Saúde</t>
  </si>
  <si>
    <t>Macrorregião Centro-Leste</t>
  </si>
  <si>
    <t>Feira de Santana</t>
  </si>
  <si>
    <t>Itaberaba</t>
  </si>
  <si>
    <t>Seabra</t>
  </si>
  <si>
    <t>Serrinha</t>
  </si>
  <si>
    <t>Macrorregião Centro-Norte</t>
  </si>
  <si>
    <t>Irecê</t>
  </si>
  <si>
    <t>Jacobina</t>
  </si>
  <si>
    <t>Macrorregião Extremo Sul</t>
  </si>
  <si>
    <t>Porto Seguro</t>
  </si>
  <si>
    <t>Teixeira de Freitas</t>
  </si>
  <si>
    <t>Macrorregião Leste</t>
  </si>
  <si>
    <t>Camaçari</t>
  </si>
  <si>
    <t>Cruz das Almas</t>
  </si>
  <si>
    <t>Salvador</t>
  </si>
  <si>
    <t>Santo Antônio de Jesus</t>
  </si>
  <si>
    <t>Macrorregião Nordeste</t>
  </si>
  <si>
    <t>Alagoinhas</t>
  </si>
  <si>
    <t>Ribeira do Pombal</t>
  </si>
  <si>
    <t>Macrorregião Norte</t>
  </si>
  <si>
    <t>Juazeiro</t>
  </si>
  <si>
    <t>Paulo Afonso</t>
  </si>
  <si>
    <t>Senhor do Bonfim</t>
  </si>
  <si>
    <t>Macrorregião Oeste</t>
  </si>
  <si>
    <t>Barreiras</t>
  </si>
  <si>
    <t>Ibotirama</t>
  </si>
  <si>
    <t>Santa Maria da Vitória</t>
  </si>
  <si>
    <t>Macrorregião Sudoeste</t>
  </si>
  <si>
    <t>Brumado</t>
  </si>
  <si>
    <t>Guanambi</t>
  </si>
  <si>
    <t>Itapetinga</t>
  </si>
  <si>
    <t>Vitória da Conquista</t>
  </si>
  <si>
    <t>Macrorregião Sul</t>
  </si>
  <si>
    <t>Ilhéus</t>
  </si>
  <si>
    <t>Itabuna</t>
  </si>
  <si>
    <t>Jequié</t>
  </si>
  <si>
    <t>Valença</t>
  </si>
  <si>
    <t xml:space="preserve"> Território de Identidade</t>
  </si>
  <si>
    <t>Município</t>
  </si>
  <si>
    <t>BAHIA</t>
  </si>
  <si>
    <t>Portal do Sertão</t>
  </si>
  <si>
    <t>Amélia Rodrigues</t>
  </si>
  <si>
    <t>Anguera</t>
  </si>
  <si>
    <t>Antônio Cardoso</t>
  </si>
  <si>
    <t>Bacia do Jacuípe</t>
  </si>
  <si>
    <t>Baixa Grande</t>
  </si>
  <si>
    <t>Sisal</t>
  </si>
  <si>
    <t>Candeal</t>
  </si>
  <si>
    <t>Capela do Alto Alegre</t>
  </si>
  <si>
    <t>Conceição do Jacuípe</t>
  </si>
  <si>
    <t>Coração de Maria</t>
  </si>
  <si>
    <t>Gavião</t>
  </si>
  <si>
    <t>Ichu</t>
  </si>
  <si>
    <t>Ipecaetá</t>
  </si>
  <si>
    <t>Ipirá</t>
  </si>
  <si>
    <t>Irará</t>
  </si>
  <si>
    <t>Piemonte do Paraguaçu</t>
  </si>
  <si>
    <t>Mundo Novo</t>
  </si>
  <si>
    <t>Nova Fátima</t>
  </si>
  <si>
    <t>Pé de Serra</t>
  </si>
  <si>
    <t>Pintadas</t>
  </si>
  <si>
    <t>Rafael Jambeiro</t>
  </si>
  <si>
    <t>Riachão do Jacuípe</t>
  </si>
  <si>
    <t>Santa Bárbara</t>
  </si>
  <si>
    <t>Santanópolis</t>
  </si>
  <si>
    <t>Santo Estêvão</t>
  </si>
  <si>
    <t>São Gonçalo dos Campos</t>
  </si>
  <si>
    <t>Serra Preta</t>
  </si>
  <si>
    <t>Tanquinho</t>
  </si>
  <si>
    <t>Teodoro Sampaio</t>
  </si>
  <si>
    <t>Terra Nova</t>
  </si>
  <si>
    <t>Chapada Diamantina</t>
  </si>
  <si>
    <t>Andaraí</t>
  </si>
  <si>
    <t>Boa Vista do Tupim</t>
  </si>
  <si>
    <t>Bonito</t>
  </si>
  <si>
    <t>Iaçu</t>
  </si>
  <si>
    <t>Ibiquera</t>
  </si>
  <si>
    <t>Itaeté</t>
  </si>
  <si>
    <t>Lajedinho</t>
  </si>
  <si>
    <t>Macajuba</t>
  </si>
  <si>
    <t>Marcionílio Souza</t>
  </si>
  <si>
    <t>Nova Redenção</t>
  </si>
  <si>
    <t>Ruy Barbosa</t>
  </si>
  <si>
    <t>Utinga</t>
  </si>
  <si>
    <t>Wagner</t>
  </si>
  <si>
    <t>Abaíra</t>
  </si>
  <si>
    <t>Boninal</t>
  </si>
  <si>
    <t>Ibitiara</t>
  </si>
  <si>
    <t>Iraquara</t>
  </si>
  <si>
    <t>Lençóis</t>
  </si>
  <si>
    <t>Mucugê</t>
  </si>
  <si>
    <t>Novo Horizonte</t>
  </si>
  <si>
    <t>Palmeiras</t>
  </si>
  <si>
    <t>Piatã</t>
  </si>
  <si>
    <t>Souto Soares</t>
  </si>
  <si>
    <t>Água Fria</t>
  </si>
  <si>
    <t>Araci</t>
  </si>
  <si>
    <t>Barrocas</t>
  </si>
  <si>
    <t>Biritinga</t>
  </si>
  <si>
    <t>Cansanção</t>
  </si>
  <si>
    <t>Conceição do Coité</t>
  </si>
  <si>
    <t>Semi-árido Nordeste II</t>
  </si>
  <si>
    <t>Euclides da Cunha</t>
  </si>
  <si>
    <t>Lamarão</t>
  </si>
  <si>
    <t>Monte Santo</t>
  </si>
  <si>
    <t>Nordestina</t>
  </si>
  <si>
    <t>Queimadas</t>
  </si>
  <si>
    <t>Quijingue</t>
  </si>
  <si>
    <t>Retirolândia</t>
  </si>
  <si>
    <t>Santaluz</t>
  </si>
  <si>
    <t>São Domingos</t>
  </si>
  <si>
    <t>Teofilândia</t>
  </si>
  <si>
    <t>Valente</t>
  </si>
  <si>
    <t>América Dourada</t>
  </si>
  <si>
    <t>Barra do Mendes</t>
  </si>
  <si>
    <t>Barro Alto</t>
  </si>
  <si>
    <t>Cafarnaum</t>
  </si>
  <si>
    <t>Canarana</t>
  </si>
  <si>
    <t>Central</t>
  </si>
  <si>
    <t>Gentio do Ouro</t>
  </si>
  <si>
    <t>Ibipeba</t>
  </si>
  <si>
    <t>Ibititá</t>
  </si>
  <si>
    <t>Itaguaçu da Bahia</t>
  </si>
  <si>
    <t>João Dourado</t>
  </si>
  <si>
    <t>Jussara</t>
  </si>
  <si>
    <t>Lapão</t>
  </si>
  <si>
    <t>Mulungu do Morro</t>
  </si>
  <si>
    <t>Presidente Dutra</t>
  </si>
  <si>
    <t>São Gabriel</t>
  </si>
  <si>
    <t>Uibaí</t>
  </si>
  <si>
    <t>Xique-Xique</t>
  </si>
  <si>
    <t>Piemonte da Diamantina</t>
  </si>
  <si>
    <t>Caém</t>
  </si>
  <si>
    <t>Piemonte Norte do Itapicuru</t>
  </si>
  <si>
    <t>Caldeirão Grande</t>
  </si>
  <si>
    <t>Capim Grosso</t>
  </si>
  <si>
    <t>Mairi</t>
  </si>
  <si>
    <t>Miguel Calmon</t>
  </si>
  <si>
    <t>Mirangaba</t>
  </si>
  <si>
    <t>Morro do Chapéu</t>
  </si>
  <si>
    <t>Ourolândia</t>
  </si>
  <si>
    <t>Piritiba</t>
  </si>
  <si>
    <t>Quixabeira</t>
  </si>
  <si>
    <t>São José do Jacuípe</t>
  </si>
  <si>
    <t>Saúde</t>
  </si>
  <si>
    <t>Serrolândia</t>
  </si>
  <si>
    <t>Tapiramutá</t>
  </si>
  <si>
    <t>Umburanas</t>
  </si>
  <si>
    <t>Várzea da Roça</t>
  </si>
  <si>
    <t>Várzea do Poço</t>
  </si>
  <si>
    <t>Várzea Nova</t>
  </si>
  <si>
    <t>Costa do Descobrimento</t>
  </si>
  <si>
    <t>Belmonte</t>
  </si>
  <si>
    <t>Eunápolis</t>
  </si>
  <si>
    <t>Guaratinga</t>
  </si>
  <si>
    <t>Itabela</t>
  </si>
  <si>
    <t>Itagimirim</t>
  </si>
  <si>
    <t>Itapebi</t>
  </si>
  <si>
    <t>Santa Cruz Cabrália</t>
  </si>
  <si>
    <t>Alcobaça</t>
  </si>
  <si>
    <t>Caravelas</t>
  </si>
  <si>
    <t>Ibirapuã</t>
  </si>
  <si>
    <t>Itamaraju</t>
  </si>
  <si>
    <t>Itanhém</t>
  </si>
  <si>
    <t>Jucuruçu</t>
  </si>
  <si>
    <t>Lajedão</t>
  </si>
  <si>
    <t>Medeiros Neto</t>
  </si>
  <si>
    <t>Mucuri</t>
  </si>
  <si>
    <t>Nova Viçosa</t>
  </si>
  <si>
    <t>Prado</t>
  </si>
  <si>
    <t>Vereda</t>
  </si>
  <si>
    <t>Metropolitana de Salvador</t>
  </si>
  <si>
    <t>Litoral Norte/Agreste Baiano</t>
  </si>
  <si>
    <t>Conde</t>
  </si>
  <si>
    <t>Dias d'Ávila</t>
  </si>
  <si>
    <t>Mata de São João</t>
  </si>
  <si>
    <t>Pojuca</t>
  </si>
  <si>
    <t>Simões Filho</t>
  </si>
  <si>
    <t>Recôncavo</t>
  </si>
  <si>
    <t>Cabaceiras do Paraguaçu</t>
  </si>
  <si>
    <t>Cachoeira</t>
  </si>
  <si>
    <t>Conceição da Feira</t>
  </si>
  <si>
    <t>Governador Mangabeira</t>
  </si>
  <si>
    <t>Maragogipe</t>
  </si>
  <si>
    <t>Muritiba</t>
  </si>
  <si>
    <t>São Félix</t>
  </si>
  <si>
    <t>Sapeaçu</t>
  </si>
  <si>
    <t>Candeias</t>
  </si>
  <si>
    <t>Itaparica</t>
  </si>
  <si>
    <t>Lauro de Freitas</t>
  </si>
  <si>
    <t>Madre de Deus</t>
  </si>
  <si>
    <t>Santo Amaro</t>
  </si>
  <si>
    <t>São Francisco do Conde</t>
  </si>
  <si>
    <t>São Sebastião do Passé</t>
  </si>
  <si>
    <t>Saubara</t>
  </si>
  <si>
    <t>Vera Cruz</t>
  </si>
  <si>
    <t>Vale do Jiquiriçá</t>
  </si>
  <si>
    <t>Amargosa</t>
  </si>
  <si>
    <t>Baixo Sul</t>
  </si>
  <si>
    <t>Aratuípe</t>
  </si>
  <si>
    <t>Castro Alves</t>
  </si>
  <si>
    <t>Conceição do Almeida</t>
  </si>
  <si>
    <t>Dom Macedo Costa</t>
  </si>
  <si>
    <t>Elísio Medrado</t>
  </si>
  <si>
    <t>Itatim</t>
  </si>
  <si>
    <t>Jaguaripe</t>
  </si>
  <si>
    <t>Jiquiriçá</t>
  </si>
  <si>
    <t>Laje</t>
  </si>
  <si>
    <t>Milagres</t>
  </si>
  <si>
    <t>Muniz Ferreira</t>
  </si>
  <si>
    <t>Mutuípe</t>
  </si>
  <si>
    <t>Nazaré</t>
  </si>
  <si>
    <t>Presidente Tancredo Neves</t>
  </si>
  <si>
    <t>Salinas da Margarida</t>
  </si>
  <si>
    <t>Santa Teresinha</t>
  </si>
  <si>
    <t>São Felipe</t>
  </si>
  <si>
    <t>São Miguel das Matas</t>
  </si>
  <si>
    <t>Teolândia</t>
  </si>
  <si>
    <t>Ubaíra</t>
  </si>
  <si>
    <t>Varzedo</t>
  </si>
  <si>
    <t>Acajutiba</t>
  </si>
  <si>
    <t>Aporá</t>
  </si>
  <si>
    <t>Araças</t>
  </si>
  <si>
    <t>Aramari</t>
  </si>
  <si>
    <t>Cardeal da Silva</t>
  </si>
  <si>
    <t>Catu</t>
  </si>
  <si>
    <t>Crisópolis</t>
  </si>
  <si>
    <t>Entre Rios</t>
  </si>
  <si>
    <t>Esplanada</t>
  </si>
  <si>
    <t>Inhambupe</t>
  </si>
  <si>
    <t>Itanagra</t>
  </si>
  <si>
    <t>Itapicuru</t>
  </si>
  <si>
    <t>Jandaíra</t>
  </si>
  <si>
    <t>Ouriçangas</t>
  </si>
  <si>
    <t>Pedrão</t>
  </si>
  <si>
    <t>Rio Real</t>
  </si>
  <si>
    <t>Sátiro Dias</t>
  </si>
  <si>
    <t>Adustina</t>
  </si>
  <si>
    <t>Antas</t>
  </si>
  <si>
    <t>Banzaê</t>
  </si>
  <si>
    <t>Cícero Dantas</t>
  </si>
  <si>
    <t>Cipó</t>
  </si>
  <si>
    <t>Coronel João Sá</t>
  </si>
  <si>
    <t>Fátima</t>
  </si>
  <si>
    <t>Heliópolis</t>
  </si>
  <si>
    <t>Nova Soure</t>
  </si>
  <si>
    <t>Novo Triunfo</t>
  </si>
  <si>
    <t>Olindina</t>
  </si>
  <si>
    <t>Paripiranga</t>
  </si>
  <si>
    <t>Ribeira do Amparo</t>
  </si>
  <si>
    <t>Sítio do Quinto</t>
  </si>
  <si>
    <t>Tucano</t>
  </si>
  <si>
    <t>Sertão do São Francisco</t>
  </si>
  <si>
    <t>Campo Alegre de Lourdes</t>
  </si>
  <si>
    <t>Canudos</t>
  </si>
  <si>
    <t>Casa Nova</t>
  </si>
  <si>
    <t>Curaçá</t>
  </si>
  <si>
    <t>Pilão Arcado</t>
  </si>
  <si>
    <t>Remanso</t>
  </si>
  <si>
    <t>Sento Sé</t>
  </si>
  <si>
    <t>Sobradinho</t>
  </si>
  <si>
    <t>Uauá</t>
  </si>
  <si>
    <t>Abaré</t>
  </si>
  <si>
    <t>Chorrochó</t>
  </si>
  <si>
    <t>Glória</t>
  </si>
  <si>
    <t>Jeremoabo</t>
  </si>
  <si>
    <t>Macururé</t>
  </si>
  <si>
    <t>Pedro Alexandre</t>
  </si>
  <si>
    <t>Rodelas</t>
  </si>
  <si>
    <t>Santa Brígida</t>
  </si>
  <si>
    <t>Andorinha</t>
  </si>
  <si>
    <t>Antônio Gonçalves</t>
  </si>
  <si>
    <t>Campo Formoso</t>
  </si>
  <si>
    <t>Filadélfia</t>
  </si>
  <si>
    <t>Itiúba</t>
  </si>
  <si>
    <t>Jaguarari</t>
  </si>
  <si>
    <t>Pindobaçu</t>
  </si>
  <si>
    <t>Ponto Novo</t>
  </si>
  <si>
    <t>Bacia do Rio Grande</t>
  </si>
  <si>
    <t>Angical</t>
  </si>
  <si>
    <t>Baianópolis</t>
  </si>
  <si>
    <t>Bacia do Rio Corrente</t>
  </si>
  <si>
    <t>Brejolândia</t>
  </si>
  <si>
    <t>Catolândia</t>
  </si>
  <si>
    <t>Cotegipe</t>
  </si>
  <si>
    <t>Cristópolis</t>
  </si>
  <si>
    <t>Formosa do Rio Preto</t>
  </si>
  <si>
    <t>Luís Eduardo Magalhães</t>
  </si>
  <si>
    <t>Mansidão</t>
  </si>
  <si>
    <t>Riachão das Neves</t>
  </si>
  <si>
    <t>Santa Rita de Cássia</t>
  </si>
  <si>
    <t>São Desidério</t>
  </si>
  <si>
    <t>Tabocas do Brejo Velho</t>
  </si>
  <si>
    <t>Wanderley</t>
  </si>
  <si>
    <t>Velho Chico</t>
  </si>
  <si>
    <t>Barra</t>
  </si>
  <si>
    <t>Brotas de Macaúbas</t>
  </si>
  <si>
    <t>Buritirama</t>
  </si>
  <si>
    <t>Ipupiara</t>
  </si>
  <si>
    <t>Morpará</t>
  </si>
  <si>
    <t>Muquém de São Francisco</t>
  </si>
  <si>
    <t>Oliveira dos Brejinhos</t>
  </si>
  <si>
    <t>Paratinga</t>
  </si>
  <si>
    <t>Bom Jesus da Lapa</t>
  </si>
  <si>
    <t>Canápolis</t>
  </si>
  <si>
    <t>Cocos</t>
  </si>
  <si>
    <t>Coribe</t>
  </si>
  <si>
    <t>Correntina</t>
  </si>
  <si>
    <t>Jaborandi</t>
  </si>
  <si>
    <t>Santana</t>
  </si>
  <si>
    <t>São Félix do Coribe</t>
  </si>
  <si>
    <t>Serra do Ramalho</t>
  </si>
  <si>
    <t>Serra Dourada</t>
  </si>
  <si>
    <t>Sítio do Mato</t>
  </si>
  <si>
    <t>Aracatu</t>
  </si>
  <si>
    <t>Barra da Estiva</t>
  </si>
  <si>
    <t>Bacia do Paramirim</t>
  </si>
  <si>
    <t>Boquira</t>
  </si>
  <si>
    <t>Sertão Produtivo</t>
  </si>
  <si>
    <t>Caturama</t>
  </si>
  <si>
    <t>Contendas do Sincorá</t>
  </si>
  <si>
    <t>Dom Basílio</t>
  </si>
  <si>
    <t>Érico Cardoso</t>
  </si>
  <si>
    <t>Guajeru</t>
  </si>
  <si>
    <t>Ibicoara</t>
  </si>
  <si>
    <t>Ibipitanga</t>
  </si>
  <si>
    <t>Ituaçu</t>
  </si>
  <si>
    <t>Jussiape</t>
  </si>
  <si>
    <t>Livramento de Nossa Senhora</t>
  </si>
  <si>
    <t>Macaúbas</t>
  </si>
  <si>
    <t>Malhada de Pedras</t>
  </si>
  <si>
    <t>Paramirim</t>
  </si>
  <si>
    <t>Rio de Contas</t>
  </si>
  <si>
    <t>Rio do Pires</t>
  </si>
  <si>
    <t>Tanhaçu</t>
  </si>
  <si>
    <t>Botuporã</t>
  </si>
  <si>
    <t>Caculé</t>
  </si>
  <si>
    <t>Caetité</t>
  </si>
  <si>
    <t>Candiba</t>
  </si>
  <si>
    <t>Carinhanha</t>
  </si>
  <si>
    <t>Feira da Mata</t>
  </si>
  <si>
    <t>Ibiassucê</t>
  </si>
  <si>
    <t>Igaporã</t>
  </si>
  <si>
    <t>Iuiú</t>
  </si>
  <si>
    <t>Jacaraci</t>
  </si>
  <si>
    <t>Lagoa Real</t>
  </si>
  <si>
    <t>Licínio de Almeida</t>
  </si>
  <si>
    <t>Malhada</t>
  </si>
  <si>
    <t>Matina</t>
  </si>
  <si>
    <t>Mortugaba</t>
  </si>
  <si>
    <t>Palmas de Monte Alto</t>
  </si>
  <si>
    <t>Pindaí</t>
  </si>
  <si>
    <t>Riacho de Santana</t>
  </si>
  <si>
    <t>Rio do Antônio</t>
  </si>
  <si>
    <t>Sebastião Laranjeiras</t>
  </si>
  <si>
    <t>Tanque Novo</t>
  </si>
  <si>
    <t>Urandi</t>
  </si>
  <si>
    <t>Médio Sudoeste</t>
  </si>
  <si>
    <t>Caatiba</t>
  </si>
  <si>
    <t>Firmino Alves</t>
  </si>
  <si>
    <t>Ibicuí</t>
  </si>
  <si>
    <t>Iguaí</t>
  </si>
  <si>
    <t>Itambé</t>
  </si>
  <si>
    <t>Itarantim</t>
  </si>
  <si>
    <t>Itororó</t>
  </si>
  <si>
    <t>Macarani</t>
  </si>
  <si>
    <t>Maiquinique</t>
  </si>
  <si>
    <t>Nova Canaã</t>
  </si>
  <si>
    <t>Potiraguá</t>
  </si>
  <si>
    <t>Anagé</t>
  </si>
  <si>
    <t>Barra do Choça</t>
  </si>
  <si>
    <t>Belo Campo</t>
  </si>
  <si>
    <t>Bom Jesus da Serra</t>
  </si>
  <si>
    <t>Caetanos</t>
  </si>
  <si>
    <t>Cândido Sales</t>
  </si>
  <si>
    <t>Caraíbas</t>
  </si>
  <si>
    <t>Condeúba</t>
  </si>
  <si>
    <t>Cordeiros</t>
  </si>
  <si>
    <t>Encruzilhada</t>
  </si>
  <si>
    <t>Maetinga</t>
  </si>
  <si>
    <t>Mirante</t>
  </si>
  <si>
    <t>Piripá</t>
  </si>
  <si>
    <t>Planalto</t>
  </si>
  <si>
    <t>Poções</t>
  </si>
  <si>
    <t>Presidente Jânio Quadros</t>
  </si>
  <si>
    <t>Ribeirão do Largo</t>
  </si>
  <si>
    <t>Tremedal</t>
  </si>
  <si>
    <t>Litoral Sul</t>
  </si>
  <si>
    <t>Arataca</t>
  </si>
  <si>
    <t>Canavieiras</t>
  </si>
  <si>
    <t>Itacaré</t>
  </si>
  <si>
    <t>Mascote</t>
  </si>
  <si>
    <t>Santa Luzia</t>
  </si>
  <si>
    <t>Una</t>
  </si>
  <si>
    <t>Uruçuca</t>
  </si>
  <si>
    <t>Almadina</t>
  </si>
  <si>
    <t>Aurelino Leal</t>
  </si>
  <si>
    <t>Barro Preto</t>
  </si>
  <si>
    <t>Buerarema</t>
  </si>
  <si>
    <t>Camacan</t>
  </si>
  <si>
    <t>Coaraci</t>
  </si>
  <si>
    <t>Floresta Azul</t>
  </si>
  <si>
    <t>Médio Rio das Contas</t>
  </si>
  <si>
    <t>Gongogi</t>
  </si>
  <si>
    <t>Ibicaraí</t>
  </si>
  <si>
    <t>Ibirapitanga</t>
  </si>
  <si>
    <t>Itaju do Colônia</t>
  </si>
  <si>
    <t>Itajuípe</t>
  </si>
  <si>
    <t>Itapé</t>
  </si>
  <si>
    <t>Itapitanga</t>
  </si>
  <si>
    <t>Jussari</t>
  </si>
  <si>
    <t>Maraú</t>
  </si>
  <si>
    <t>Pau Brasil</t>
  </si>
  <si>
    <t>Santa Cruz Da Vitória</t>
  </si>
  <si>
    <t>São José Da Vitória</t>
  </si>
  <si>
    <t>Ubaitaba</t>
  </si>
  <si>
    <t>Ubatã</t>
  </si>
  <si>
    <t>Aiquara</t>
  </si>
  <si>
    <t>Apuarema</t>
  </si>
  <si>
    <t>Barra Do Rocha</t>
  </si>
  <si>
    <t>Boa Nova</t>
  </si>
  <si>
    <t>Brejões</t>
  </si>
  <si>
    <t>Cravolândia</t>
  </si>
  <si>
    <t>Dário Meira</t>
  </si>
  <si>
    <t>Ibirataia</t>
  </si>
  <si>
    <t>Ipiaú</t>
  </si>
  <si>
    <t>Irajuba</t>
  </si>
  <si>
    <t>Iramaia</t>
  </si>
  <si>
    <t>Itagi</t>
  </si>
  <si>
    <t>Itagibá</t>
  </si>
  <si>
    <t>Itamari</t>
  </si>
  <si>
    <t>Itaquara</t>
  </si>
  <si>
    <t>Itiruçu</t>
  </si>
  <si>
    <t>Jaguaquara</t>
  </si>
  <si>
    <t>Jitaúna</t>
  </si>
  <si>
    <t>Lafaiete Coutinho</t>
  </si>
  <si>
    <t>Lajedo Do Tabocal</t>
  </si>
  <si>
    <t>Manoel Vitorino</t>
  </si>
  <si>
    <t>Maracás</t>
  </si>
  <si>
    <t>Médio Rio de Contas</t>
  </si>
  <si>
    <t>Nova Itarana</t>
  </si>
  <si>
    <t>Planaltino</t>
  </si>
  <si>
    <t>Santa Inês</t>
  </si>
  <si>
    <t>Cairu</t>
  </si>
  <si>
    <t>Camamu</t>
  </si>
  <si>
    <t>Gandu</t>
  </si>
  <si>
    <t>Igrapiúna</t>
  </si>
  <si>
    <t>Ituberá</t>
  </si>
  <si>
    <t>Nilo Peçanha</t>
  </si>
  <si>
    <t>Nova Ibiá</t>
  </si>
  <si>
    <t>Piraí Do Norte</t>
  </si>
  <si>
    <t>Taperoá</t>
  </si>
  <si>
    <t>Wenceslau Guimarães</t>
  </si>
  <si>
    <t>DESCRIÇÃO</t>
  </si>
  <si>
    <t>Distribuição percentual das internações  por amputação de pé/tarso e membros inferiores do total de internações por diabetes mellitus. O objetivo do indicador é analisar variações geográficas e temporais das internaões para amputação, identificando situações de desigualdades e tendências que demandam ações e estudos específicos. Objetiva também contribuir na análise da qualidadedo do cuidado ofertado aos portadores de doenças crônicas em associação com outros indicadores.</t>
  </si>
  <si>
    <t>MÉTODO DE CÁLCULO</t>
  </si>
  <si>
    <t>Nº de amputação de pé/tarso e membros inferiores, em determinado local e período           ___________________________________________       X 100
Nº de internações por complicações de diabetes mellitus, no mesmo local e período</t>
  </si>
  <si>
    <t>FONTES</t>
  </si>
  <si>
    <t>OBSERVAÇÕES</t>
  </si>
  <si>
    <t>Numerador e Denominador: SIH-SUS</t>
  </si>
  <si>
    <r>
      <rPr>
        <b/>
        <sz val="10"/>
        <rFont val="Arial"/>
        <family val="2"/>
      </rPr>
      <t>Numerador:</t>
    </r>
    <r>
      <rPr>
        <sz val="11"/>
        <color theme="1"/>
        <rFont val="Calibri"/>
        <charset val="134"/>
        <scheme val="minor"/>
      </rPr>
      <t xml:space="preserve">
Procedimento realiizado  0408050012 AMPUTACAO / DESARTICULACAO DE MEMBROS INFERIORES
0408050020 AMPUTACAO / DESARTICULACAO DE PE E TARSO
</t>
    </r>
    <r>
      <rPr>
        <b/>
        <sz val="10"/>
        <rFont val="Arial"/>
        <family val="2"/>
      </rPr>
      <t>Denominador:</t>
    </r>
    <r>
      <rPr>
        <sz val="11"/>
        <color theme="1"/>
        <rFont val="Calibri"/>
        <charset val="134"/>
        <scheme val="minor"/>
      </rPr>
      <t xml:space="preserve">
E10   Diabetes mellitus insulino-dependente
E11   Diabetes mellitus nao-insulino-dependemte
E12   Diabetes mellitus relac c/a desnutr
E13   Outr tipos espec de diabetes mellitus
E14   Diabetes mellitus NE
</t>
    </r>
    <r>
      <rPr>
        <b/>
        <sz val="10"/>
        <rFont val="Arial"/>
        <family val="2"/>
      </rPr>
      <t>Tabulação no tabwin:</t>
    </r>
    <r>
      <rPr>
        <sz val="11"/>
        <color theme="1"/>
        <rFont val="Calibri"/>
        <charset val="134"/>
        <scheme val="minor"/>
      </rPr>
      <t xml:space="preserve">
Linha=Município de Residência
Coluna=Ano de internação
Incremento=Freqüência
[Seleções_Ativas]
</t>
    </r>
    <r>
      <rPr>
        <b/>
        <sz val="10"/>
        <rFont val="Arial"/>
        <family val="2"/>
      </rPr>
      <t xml:space="preserve">Diagnóstico CID10 (categoria): </t>
    </r>
    <r>
      <rPr>
        <sz val="11"/>
        <color theme="1"/>
        <rFont val="Calibri"/>
        <charset val="134"/>
        <scheme val="minor"/>
      </rPr>
      <t xml:space="preserve">
E10   Diabetes mellitus insulino-dependente
E11   Diabetes mellitus nao-insulino-dependemte
E12   Diabetes mellitus relac c/a desnutr
E13   Outr tipos espec de diabetes mellitus|E14   Diabetes mellitus NE
</t>
    </r>
    <r>
      <rPr>
        <b/>
        <sz val="10"/>
        <rFont val="Arial"/>
        <family val="2"/>
      </rPr>
      <t>Unidade da Federação de Residência.:</t>
    </r>
    <r>
      <rPr>
        <sz val="11"/>
        <color theme="1"/>
        <rFont val="Calibri"/>
        <charset val="134"/>
        <scheme val="minor"/>
      </rPr>
      <t xml:space="preserve"> 
Bahia
</t>
    </r>
    <r>
      <rPr>
        <b/>
        <sz val="10"/>
        <rFont val="Arial"/>
        <family val="2"/>
      </rPr>
      <t>Procedimentos realizados:</t>
    </r>
    <r>
      <rPr>
        <sz val="11"/>
        <color theme="1"/>
        <rFont val="Calibri"/>
        <charset val="134"/>
        <scheme val="minor"/>
      </rPr>
      <t xml:space="preserve">
0408050012 AMPUTACAO / DESARTICULACAO DE MEMBROS INFERIORES
0408050020 AMPUTACAO / DESARTICULACAO DE PE E TARSO</t>
    </r>
  </si>
  <si>
    <t>PERIODICIDADE</t>
  </si>
  <si>
    <t>Disponibilidade de coleta nas bases estaduais: Semestral
Período de atualização no CAMAB: Semestral</t>
  </si>
  <si>
    <t>REGISTRO DO INDICADOR</t>
  </si>
  <si>
    <t xml:space="preserve"> percentual (%) com duas casas decimais.</t>
  </si>
  <si>
    <t>Redução</t>
  </si>
  <si>
    <t>Proporção de internação por amputação de pé/tarso e membros inferiores, devido a complicações de diabetes mellitus</t>
  </si>
  <si>
    <t>37,26  a 55,89</t>
  </si>
  <si>
    <t>18,63 a 37,26</t>
  </si>
  <si>
    <t>Legenda</t>
  </si>
  <si>
    <t>POLARIDADE</t>
  </si>
  <si>
    <t xml:space="preserve">  0,00 a 18,63</t>
  </si>
  <si>
    <t xml:space="preserve">   acima 55,89</t>
  </si>
  <si>
    <t xml:space="preserve"> Proporção de internação por amputação de pé/tarso e membros inferiores, devido a complicações de diabetes mellitus, por macrorregião,  região de saúde e municípios. Bahia, 2016 - 2025.</t>
  </si>
  <si>
    <t xml:space="preserve"> Proporção de internação por amputação de pé/tarso e membros inferiores, devido a complicações de diabetes mellitus, por macrorregião e região de saúde. Bahia, 2016 - 2025.</t>
  </si>
  <si>
    <t xml:space="preserve"> Proporção de internação por amputação de pé/tarso e membros inferiores, devido a complicações de diabetes mellitus, por macrorregião de Saúde. Bahia, 2016 - 2025.</t>
  </si>
  <si>
    <t>Data de acesso: 10/04/2026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</si>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</sst>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\-_);_(@_)"/>
    <numFmt numFmtId="165" formatCode="_(* #,##0.00_);_(* \(#,##0.00\);_(* \-??_);_(@_)"/>
    <numFmt numFmtId="166" formatCode="_(* #,##0_);_(* \(#,##0\);_(* \-_);_(@_)"/>
    <numFmt numFmtId="167" formatCode="0.0"/>
  </numFmts>
  <fonts count="30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0"/>
      <name val="Arial"/>
      <charset val="134"/>
    </font>
    <font>
      <b/>
      <sz val="11"/>
      <name val="Calibri"/>
      <charset val="134"/>
      <scheme val="minor"/>
    </font>
    <font>
      <b/>
      <sz val="10"/>
      <name val="Calibri"/>
      <charset val="134"/>
      <scheme val="minor"/>
    </font>
    <font>
      <b/>
      <sz val="9"/>
      <name val="Calibri"/>
      <charset val="134"/>
      <scheme val="minor"/>
    </font>
    <font>
      <b/>
      <sz val="10"/>
      <color rgb="FF000000"/>
      <name val="Calibri"/>
      <charset val="134"/>
      <scheme val="minor"/>
    </font>
    <font>
      <sz val="10"/>
      <name val="Calibri"/>
      <charset val="134"/>
      <scheme val="minor"/>
    </font>
    <font>
      <sz val="10"/>
      <color indexed="8"/>
      <name val="Calibri"/>
      <charset val="134"/>
      <scheme val="minor"/>
    </font>
    <font>
      <sz val="9"/>
      <name val="Calibri"/>
      <charset val="134"/>
    </font>
    <font>
      <sz val="10"/>
      <color rgb="FFFF0000"/>
      <name val="Arial"/>
      <charset val="134"/>
    </font>
    <font>
      <sz val="8"/>
      <name val="Arial"/>
      <charset val="134"/>
    </font>
    <font>
      <sz val="8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9"/>
      <color rgb="FF000000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scheme val="minor"/>
    </font>
    <font>
      <i/>
      <sz val="11"/>
      <color rgb="FF7F7F7F"/>
      <name val="Calibri"/>
      <charset val="134"/>
      <scheme val="minor"/>
    </font>
    <font>
      <sz val="10"/>
      <color indexed="8"/>
      <name val="Arial"/>
      <charset val="134"/>
    </font>
    <font>
      <sz val="11"/>
      <color rgb="FF000000"/>
      <name val="Calibri"/>
      <charset val="134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20"/>
      <color indexed="57"/>
      <name val="Arial"/>
      <family val="2"/>
    </font>
    <font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3D69B"/>
        <bgColor rgb="FFB6CC95"/>
      </patternFill>
    </fill>
    <fill>
      <patternFill patternType="solid">
        <fgColor rgb="FFB1DCFF"/>
        <bgColor rgb="FF99CCFF"/>
      </patternFill>
    </fill>
    <fill>
      <patternFill patternType="solid">
        <fgColor theme="4" tint="0.79992065187536243"/>
        <bgColor rgb="FFCCFFCC"/>
      </patternFill>
    </fill>
    <fill>
      <patternFill patternType="solid">
        <fgColor rgb="FFBFBFBF"/>
        <bgColor rgb="FFC0C0C0"/>
      </patternFill>
    </fill>
    <fill>
      <patternFill patternType="solid">
        <fgColor theme="0"/>
        <bgColor indexed="33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2" tint="-0.249977111117893"/>
        <bgColor indexed="51"/>
      </patternFill>
    </fill>
    <fill>
      <patternFill patternType="solid">
        <fgColor theme="2" tint="-9.9978637043366805E-2"/>
        <bgColor indexed="36"/>
      </patternFill>
    </fill>
    <fill>
      <patternFill patternType="solid">
        <fgColor theme="2" tint="-0.249977111117893"/>
        <bgColor indexed="36"/>
      </patternFill>
    </fill>
    <fill>
      <patternFill patternType="solid">
        <fgColor theme="2" tint="-9.9978637043366805E-2"/>
        <bgColor indexed="28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1" fillId="0" borderId="0"/>
    <xf numFmtId="164" fontId="24" fillId="0" borderId="0" applyBorder="0" applyProtection="0"/>
    <xf numFmtId="0" fontId="1" fillId="0" borderId="0"/>
    <xf numFmtId="165" fontId="1" fillId="0" borderId="0" applyFill="0" applyBorder="0" applyAlignment="0" applyProtection="0"/>
  </cellStyleXfs>
  <cellXfs count="130">
    <xf numFmtId="0" fontId="0" fillId="0" borderId="0" xfId="0"/>
    <xf numFmtId="0" fontId="0" fillId="0" borderId="0" xfId="6" applyFont="1" applyAlignment="1">
      <alignment horizontal="left"/>
    </xf>
    <xf numFmtId="0" fontId="0" fillId="0" borderId="0" xfId="6" applyFont="1"/>
    <xf numFmtId="0" fontId="0" fillId="0" borderId="0" xfId="6" applyFont="1" applyAlignment="1">
      <alignment wrapText="1"/>
    </xf>
    <xf numFmtId="0" fontId="1" fillId="0" borderId="0" xfId="3"/>
    <xf numFmtId="0" fontId="3" fillId="0" borderId="1" xfId="3" applyFont="1" applyBorder="1" applyAlignment="1">
      <alignment vertical="center"/>
    </xf>
    <xf numFmtId="0" fontId="4" fillId="2" borderId="2" xfId="2" applyFont="1" applyFill="1" applyBorder="1" applyAlignment="1">
      <alignment horizontal="center" vertical="center"/>
    </xf>
    <xf numFmtId="0" fontId="5" fillId="2" borderId="2" xfId="9" applyNumberFormat="1" applyFont="1" applyFill="1" applyBorder="1" applyAlignment="1" applyProtection="1">
      <alignment horizontal="center" vertical="center"/>
    </xf>
    <xf numFmtId="0" fontId="4" fillId="3" borderId="0" xfId="2" applyFont="1" applyFill="1" applyBorder="1" applyAlignment="1">
      <alignment horizontal="left" wrapText="1"/>
    </xf>
    <xf numFmtId="0" fontId="4" fillId="3" borderId="0" xfId="2" applyFont="1" applyFill="1" applyBorder="1" applyAlignment="1">
      <alignment horizontal="left"/>
    </xf>
    <xf numFmtId="0" fontId="4" fillId="3" borderId="0" xfId="2" applyFont="1" applyFill="1" applyBorder="1" applyAlignment="1">
      <alignment horizontal="left" vertical="center"/>
    </xf>
    <xf numFmtId="0" fontId="4" fillId="4" borderId="0" xfId="2" applyFont="1" applyFill="1" applyBorder="1" applyAlignment="1">
      <alignment horizontal="left"/>
    </xf>
    <xf numFmtId="0" fontId="4" fillId="5" borderId="0" xfId="2" applyFont="1" applyFill="1" applyBorder="1" applyAlignment="1">
      <alignment horizontal="left"/>
    </xf>
    <xf numFmtId="0" fontId="6" fillId="5" borderId="0" xfId="2" applyFont="1" applyFill="1" applyBorder="1" applyAlignment="1">
      <alignment horizontal="left"/>
    </xf>
    <xf numFmtId="1" fontId="7" fillId="6" borderId="0" xfId="6" applyNumberFormat="1" applyFont="1" applyFill="1" applyBorder="1" applyAlignment="1">
      <alignment horizontal="left"/>
    </xf>
    <xf numFmtId="0" fontId="7" fillId="7" borderId="0" xfId="4" applyFont="1" applyFill="1" applyBorder="1" applyAlignment="1">
      <alignment horizontal="left"/>
    </xf>
    <xf numFmtId="0" fontId="8" fillId="7" borderId="0" xfId="4" applyFont="1" applyFill="1" applyBorder="1" applyAlignment="1">
      <alignment horizontal="left" wrapText="1"/>
    </xf>
    <xf numFmtId="0" fontId="7" fillId="6" borderId="0" xfId="4" applyFont="1" applyFill="1" applyBorder="1" applyAlignment="1">
      <alignment horizontal="left"/>
    </xf>
    <xf numFmtId="1" fontId="7" fillId="0" borderId="0" xfId="6" applyNumberFormat="1" applyFont="1" applyBorder="1" applyAlignment="1">
      <alignment horizontal="left"/>
    </xf>
    <xf numFmtId="0" fontId="7" fillId="0" borderId="0" xfId="4" applyFont="1" applyBorder="1" applyAlignment="1">
      <alignment horizontal="left"/>
    </xf>
    <xf numFmtId="0" fontId="8" fillId="0" borderId="0" xfId="4" applyFont="1" applyBorder="1" applyAlignment="1">
      <alignment horizontal="left" wrapText="1"/>
    </xf>
    <xf numFmtId="1" fontId="1" fillId="0" borderId="0" xfId="3" applyNumberFormat="1"/>
    <xf numFmtId="2" fontId="2" fillId="0" borderId="0" xfId="3" applyNumberFormat="1" applyFont="1" applyFill="1" applyBorder="1" applyAlignment="1"/>
    <xf numFmtId="0" fontId="7" fillId="0" borderId="0" xfId="6" applyFont="1" applyBorder="1" applyAlignment="1">
      <alignment horizontal="left"/>
    </xf>
    <xf numFmtId="0" fontId="7" fillId="0" borderId="0" xfId="6" applyFont="1" applyBorder="1" applyAlignment="1">
      <alignment horizontal="left" wrapText="1"/>
    </xf>
    <xf numFmtId="166" fontId="7" fillId="0" borderId="0" xfId="6" applyNumberFormat="1" applyFont="1" applyBorder="1" applyAlignment="1">
      <alignment horizontal="left"/>
    </xf>
    <xf numFmtId="0" fontId="8" fillId="0" borderId="0" xfId="6" applyFont="1" applyBorder="1" applyAlignment="1">
      <alignment horizontal="left"/>
    </xf>
    <xf numFmtId="1" fontId="8" fillId="0" borderId="0" xfId="6" applyNumberFormat="1" applyFont="1" applyBorder="1" applyAlignment="1">
      <alignment horizontal="left" wrapText="1"/>
    </xf>
    <xf numFmtId="1" fontId="8" fillId="0" borderId="0" xfId="6" applyNumberFormat="1" applyFont="1" applyBorder="1" applyAlignment="1">
      <alignment horizontal="left"/>
    </xf>
    <xf numFmtId="0" fontId="8" fillId="0" borderId="0" xfId="6" applyFont="1" applyBorder="1" applyAlignment="1">
      <alignment horizontal="left" wrapText="1"/>
    </xf>
    <xf numFmtId="0" fontId="8" fillId="0" borderId="0" xfId="5" applyFont="1" applyBorder="1" applyAlignment="1">
      <alignment horizontal="left" wrapText="1"/>
    </xf>
    <xf numFmtId="0" fontId="8" fillId="0" borderId="0" xfId="5" applyFont="1" applyBorder="1" applyAlignment="1">
      <alignment horizontal="left" vertical="top"/>
    </xf>
    <xf numFmtId="1" fontId="8" fillId="0" borderId="1" xfId="6" applyNumberFormat="1" applyFont="1" applyBorder="1" applyAlignment="1">
      <alignment horizontal="left"/>
    </xf>
    <xf numFmtId="0" fontId="8" fillId="0" borderId="1" xfId="6" applyFont="1" applyBorder="1" applyAlignment="1">
      <alignment horizontal="left"/>
    </xf>
    <xf numFmtId="1" fontId="8" fillId="0" borderId="1" xfId="6" applyNumberFormat="1" applyFont="1" applyBorder="1" applyAlignment="1">
      <alignment horizontal="left" wrapText="1"/>
    </xf>
    <xf numFmtId="0" fontId="9" fillId="0" borderId="0" xfId="3" applyFont="1"/>
    <xf numFmtId="0" fontId="10" fillId="0" borderId="0" xfId="3" applyFont="1" applyAlignment="1">
      <alignment wrapText="1"/>
    </xf>
    <xf numFmtId="0" fontId="10" fillId="0" borderId="0" xfId="6" applyFont="1"/>
    <xf numFmtId="0" fontId="10" fillId="0" borderId="0" xfId="6" applyFont="1" applyAlignment="1">
      <alignment wrapText="1"/>
    </xf>
    <xf numFmtId="0" fontId="10" fillId="0" borderId="0" xfId="3" applyFont="1"/>
    <xf numFmtId="0" fontId="10" fillId="0" borderId="0" xfId="6" applyFont="1" applyAlignment="1">
      <alignment horizontal="left"/>
    </xf>
    <xf numFmtId="0" fontId="11" fillId="0" borderId="0" xfId="3" applyFont="1" applyAlignment="1">
      <alignment horizontal="left"/>
    </xf>
    <xf numFmtId="2" fontId="4" fillId="0" borderId="0" xfId="6" applyNumberFormat="1" applyFont="1" applyAlignment="1">
      <alignment horizontal="right" vertical="center" wrapText="1"/>
    </xf>
    <xf numFmtId="0" fontId="12" fillId="0" borderId="0" xfId="3" applyFont="1" applyAlignment="1">
      <alignment horizontal="center"/>
    </xf>
    <xf numFmtId="0" fontId="13" fillId="0" borderId="0" xfId="3" applyFont="1"/>
    <xf numFmtId="0" fontId="14" fillId="0" borderId="0" xfId="3" applyFont="1"/>
    <xf numFmtId="0" fontId="4" fillId="2" borderId="2" xfId="3" applyFont="1" applyFill="1" applyBorder="1" applyAlignment="1">
      <alignment horizontal="center" vertical="center"/>
    </xf>
    <xf numFmtId="17" fontId="4" fillId="2" borderId="2" xfId="7" applyNumberFormat="1" applyFont="1" applyFill="1" applyBorder="1" applyAlignment="1" applyProtection="1">
      <alignment horizontal="center" vertical="center" wrapText="1"/>
    </xf>
    <xf numFmtId="1" fontId="4" fillId="2" borderId="2" xfId="2" applyNumberFormat="1" applyFont="1" applyFill="1" applyBorder="1" applyAlignment="1">
      <alignment horizontal="center" vertical="center"/>
    </xf>
    <xf numFmtId="1" fontId="4" fillId="8" borderId="0" xfId="3" applyNumberFormat="1" applyFont="1" applyFill="1" applyBorder="1" applyAlignment="1">
      <alignment horizontal="right" vertical="center"/>
    </xf>
    <xf numFmtId="1" fontId="4" fillId="8" borderId="0" xfId="3" applyNumberFormat="1" applyFont="1" applyFill="1" applyBorder="1" applyAlignment="1">
      <alignment horizontal="left"/>
    </xf>
    <xf numFmtId="1" fontId="14" fillId="0" borderId="0" xfId="3" applyNumberFormat="1" applyFont="1" applyBorder="1"/>
    <xf numFmtId="1" fontId="7" fillId="9" borderId="0" xfId="3" applyNumberFormat="1" applyFont="1" applyFill="1" applyBorder="1" applyAlignment="1">
      <alignment horizontal="left"/>
    </xf>
    <xf numFmtId="1" fontId="15" fillId="0" borderId="0" xfId="3" applyNumberFormat="1" applyFont="1" applyBorder="1" applyAlignment="1">
      <alignment horizontal="left"/>
    </xf>
    <xf numFmtId="1" fontId="15" fillId="7" borderId="0" xfId="3" applyNumberFormat="1" applyFont="1" applyFill="1" applyBorder="1" applyAlignment="1">
      <alignment horizontal="left"/>
    </xf>
    <xf numFmtId="1" fontId="7" fillId="10" borderId="0" xfId="8" applyNumberFormat="1" applyFont="1" applyFill="1" applyBorder="1" applyAlignment="1">
      <alignment horizontal="left"/>
    </xf>
    <xf numFmtId="1" fontId="7" fillId="9" borderId="0" xfId="8" applyNumberFormat="1" applyFont="1" applyFill="1" applyBorder="1" applyAlignment="1">
      <alignment horizontal="left"/>
    </xf>
    <xf numFmtId="1" fontId="14" fillId="0" borderId="1" xfId="3" applyNumberFormat="1" applyFont="1" applyBorder="1"/>
    <xf numFmtId="1" fontId="7" fillId="9" borderId="1" xfId="8" applyNumberFormat="1" applyFont="1" applyFill="1" applyBorder="1" applyAlignment="1">
      <alignment horizontal="left"/>
    </xf>
    <xf numFmtId="0" fontId="16" fillId="0" borderId="0" xfId="3" applyFont="1"/>
    <xf numFmtId="0" fontId="17" fillId="0" borderId="0" xfId="0" applyFont="1"/>
    <xf numFmtId="0" fontId="15" fillId="0" borderId="0" xfId="3" applyFont="1"/>
    <xf numFmtId="0" fontId="3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2" fontId="3" fillId="0" borderId="0" xfId="3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14" fillId="0" borderId="0" xfId="3" applyFont="1" applyAlignment="1">
      <alignment vertical="center" wrapText="1"/>
    </xf>
    <xf numFmtId="0" fontId="14" fillId="0" borderId="0" xfId="3" applyFont="1" applyAlignment="1">
      <alignment horizontal="center"/>
    </xf>
    <xf numFmtId="0" fontId="4" fillId="2" borderId="2" xfId="7" applyNumberFormat="1" applyFont="1" applyFill="1" applyBorder="1" applyAlignment="1" applyProtection="1">
      <alignment horizontal="center" vertical="center"/>
    </xf>
    <xf numFmtId="0" fontId="4" fillId="8" borderId="0" xfId="3" applyFont="1" applyFill="1" applyAlignment="1">
      <alignment horizontal="right" vertical="center"/>
    </xf>
    <xf numFmtId="0" fontId="4" fillId="8" borderId="0" xfId="3" applyFont="1" applyFill="1" applyAlignment="1">
      <alignment horizontal="left"/>
    </xf>
    <xf numFmtId="2" fontId="4" fillId="8" borderId="0" xfId="3" applyNumberFormat="1" applyFont="1" applyFill="1" applyAlignment="1">
      <alignment horizontal="right" vertical="center"/>
    </xf>
    <xf numFmtId="0" fontId="7" fillId="9" borderId="0" xfId="8" applyFont="1" applyFill="1" applyAlignment="1">
      <alignment horizontal="left"/>
    </xf>
    <xf numFmtId="2" fontId="14" fillId="0" borderId="0" xfId="3" applyNumberFormat="1" applyFont="1"/>
    <xf numFmtId="0" fontId="7" fillId="9" borderId="0" xfId="3" applyFont="1" applyFill="1" applyAlignment="1">
      <alignment horizontal="left"/>
    </xf>
    <xf numFmtId="0" fontId="15" fillId="9" borderId="0" xfId="3" applyFont="1" applyFill="1" applyAlignment="1">
      <alignment horizontal="left"/>
    </xf>
    <xf numFmtId="0" fontId="14" fillId="0" borderId="1" xfId="3" applyFont="1" applyBorder="1"/>
    <xf numFmtId="0" fontId="15" fillId="9" borderId="1" xfId="3" applyFont="1" applyFill="1" applyBorder="1" applyAlignment="1">
      <alignment horizontal="left"/>
    </xf>
    <xf numFmtId="2" fontId="14" fillId="0" borderId="1" xfId="3" applyNumberFormat="1" applyFont="1" applyBorder="1"/>
    <xf numFmtId="0" fontId="18" fillId="0" borderId="0" xfId="3" applyFont="1"/>
    <xf numFmtId="0" fontId="19" fillId="0" borderId="0" xfId="3" applyFont="1"/>
    <xf numFmtId="0" fontId="20" fillId="0" borderId="0" xfId="0" applyFont="1"/>
    <xf numFmtId="0" fontId="12" fillId="0" borderId="0" xfId="3" applyFont="1"/>
    <xf numFmtId="0" fontId="0" fillId="0" borderId="0" xfId="0" applyAlignment="1">
      <alignment vertical="center" wrapText="1"/>
    </xf>
    <xf numFmtId="0" fontId="7" fillId="0" borderId="0" xfId="8" applyFont="1" applyAlignment="1">
      <alignment vertical="center"/>
    </xf>
    <xf numFmtId="0" fontId="14" fillId="0" borderId="0" xfId="3" applyFont="1" applyAlignment="1">
      <alignment horizontal="center" vertical="top" wrapText="1"/>
    </xf>
    <xf numFmtId="0" fontId="27" fillId="12" borderId="3" xfId="6" applyFont="1" applyFill="1" applyBorder="1" applyAlignment="1">
      <alignment horizontal="center" vertical="center" wrapText="1"/>
    </xf>
    <xf numFmtId="0" fontId="0" fillId="12" borderId="3" xfId="6" applyFont="1" applyFill="1" applyBorder="1" applyAlignment="1">
      <alignment horizontal="center" vertical="center" wrapText="1"/>
    </xf>
    <xf numFmtId="0" fontId="0" fillId="12" borderId="3" xfId="6" applyFont="1" applyFill="1" applyBorder="1" applyAlignment="1">
      <alignment horizontal="left" vertical="center" wrapText="1"/>
    </xf>
    <xf numFmtId="167" fontId="28" fillId="13" borderId="11" xfId="1" applyNumberFormat="1" applyFont="1" applyFill="1" applyBorder="1" applyAlignment="1" applyProtection="1">
      <alignment horizontal="center" vertical="center" wrapText="1"/>
    </xf>
    <xf numFmtId="0" fontId="0" fillId="0" borderId="3" xfId="6" applyFont="1" applyBorder="1"/>
    <xf numFmtId="0" fontId="0" fillId="0" borderId="3" xfId="6" applyFont="1" applyBorder="1" applyAlignment="1">
      <alignment horizontal="center"/>
    </xf>
    <xf numFmtId="0" fontId="0" fillId="0" borderId="0" xfId="6" applyFont="1" applyBorder="1"/>
    <xf numFmtId="0" fontId="0" fillId="0" borderId="0" xfId="6" applyFont="1" applyBorder="1" applyAlignment="1">
      <alignment horizontal="center"/>
    </xf>
    <xf numFmtId="0" fontId="0" fillId="0" borderId="0" xfId="0" applyBorder="1"/>
    <xf numFmtId="0" fontId="0" fillId="15" borderId="0" xfId="0" applyFill="1"/>
    <xf numFmtId="0" fontId="0" fillId="16" borderId="0" xfId="0" applyFill="1"/>
    <xf numFmtId="0" fontId="0" fillId="17" borderId="0" xfId="0" applyFill="1"/>
    <xf numFmtId="2" fontId="19" fillId="0" borderId="0" xfId="0" applyNumberFormat="1" applyFont="1"/>
    <xf numFmtId="0" fontId="29" fillId="0" borderId="0" xfId="0" applyFont="1"/>
    <xf numFmtId="2" fontId="4" fillId="3" borderId="0" xfId="2" applyNumberFormat="1" applyFont="1" applyFill="1" applyBorder="1" applyAlignment="1">
      <alignment horizontal="center" wrapText="1"/>
    </xf>
    <xf numFmtId="2" fontId="4" fillId="4" borderId="0" xfId="2" applyNumberFormat="1" applyFont="1" applyFill="1" applyBorder="1" applyAlignment="1">
      <alignment horizontal="center"/>
    </xf>
    <xf numFmtId="2" fontId="4" fillId="5" borderId="0" xfId="2" applyNumberFormat="1" applyFont="1" applyFill="1" applyBorder="1" applyAlignment="1">
      <alignment horizontal="center"/>
    </xf>
    <xf numFmtId="2" fontId="7" fillId="6" borderId="0" xfId="6" applyNumberFormat="1" applyFont="1" applyFill="1" applyBorder="1" applyAlignment="1">
      <alignment horizontal="center"/>
    </xf>
    <xf numFmtId="2" fontId="7" fillId="0" borderId="0" xfId="6" applyNumberFormat="1" applyFont="1" applyBorder="1" applyAlignment="1">
      <alignment horizontal="center"/>
    </xf>
    <xf numFmtId="2" fontId="8" fillId="0" borderId="1" xfId="6" applyNumberFormat="1" applyFont="1" applyBorder="1" applyAlignment="1">
      <alignment horizontal="center"/>
    </xf>
    <xf numFmtId="2" fontId="4" fillId="8" borderId="0" xfId="3" applyNumberFormat="1" applyFont="1" applyFill="1" applyBorder="1" applyAlignment="1">
      <alignment horizontal="right" vertical="center"/>
    </xf>
    <xf numFmtId="2" fontId="14" fillId="0" borderId="0" xfId="3" applyNumberFormat="1" applyFont="1" applyBorder="1"/>
    <xf numFmtId="0" fontId="0" fillId="18" borderId="0" xfId="0" applyFill="1"/>
    <xf numFmtId="167" fontId="27" fillId="14" borderId="3" xfId="1" applyNumberFormat="1" applyFont="1" applyFill="1" applyBorder="1" applyAlignment="1" applyProtection="1">
      <alignment horizontal="center" vertical="center" wrapText="1"/>
    </xf>
    <xf numFmtId="167" fontId="25" fillId="14" borderId="3" xfId="1" applyNumberFormat="1" applyFont="1" applyFill="1" applyBorder="1" applyAlignment="1" applyProtection="1">
      <alignment horizontal="left" vertical="center" wrapText="1"/>
    </xf>
    <xf numFmtId="167" fontId="27" fillId="13" borderId="3" xfId="1" applyNumberFormat="1" applyFont="1" applyFill="1" applyBorder="1" applyAlignment="1" applyProtection="1">
      <alignment horizontal="center" vertical="center" wrapText="1"/>
    </xf>
    <xf numFmtId="167" fontId="0" fillId="13" borderId="12" xfId="1" applyNumberFormat="1" applyFont="1" applyFill="1" applyBorder="1" applyAlignment="1" applyProtection="1">
      <alignment horizontal="left" vertical="center" wrapText="1"/>
    </xf>
    <xf numFmtId="167" fontId="25" fillId="13" borderId="13" xfId="1" applyNumberFormat="1" applyFont="1" applyFill="1" applyBorder="1" applyAlignment="1" applyProtection="1">
      <alignment horizontal="left" vertical="center" wrapText="1"/>
    </xf>
    <xf numFmtId="0" fontId="26" fillId="0" borderId="3" xfId="6" applyFont="1" applyBorder="1" applyAlignment="1">
      <alignment horizontal="center" vertical="center" wrapText="1"/>
    </xf>
    <xf numFmtId="0" fontId="27" fillId="11" borderId="4" xfId="6" applyFont="1" applyFill="1" applyBorder="1" applyAlignment="1">
      <alignment horizontal="center" vertical="center"/>
    </xf>
    <xf numFmtId="0" fontId="0" fillId="11" borderId="4" xfId="6" applyFont="1" applyFill="1" applyBorder="1" applyAlignment="1">
      <alignment horizontal="justify" vertical="center" wrapText="1"/>
    </xf>
    <xf numFmtId="0" fontId="1" fillId="11" borderId="4" xfId="6" applyFill="1" applyBorder="1" applyAlignment="1">
      <alignment horizontal="justify" vertical="center" wrapText="1"/>
    </xf>
    <xf numFmtId="167" fontId="27" fillId="12" borderId="5" xfId="1" applyNumberFormat="1" applyFont="1" applyFill="1" applyBorder="1" applyAlignment="1" applyProtection="1">
      <alignment horizontal="center" vertical="center" wrapText="1"/>
    </xf>
    <xf numFmtId="167" fontId="27" fillId="12" borderId="6" xfId="1" applyNumberFormat="1" applyFont="1" applyFill="1" applyBorder="1" applyAlignment="1" applyProtection="1">
      <alignment horizontal="center" vertical="center" wrapText="1"/>
    </xf>
    <xf numFmtId="167" fontId="27" fillId="12" borderId="8" xfId="1" applyNumberFormat="1" applyFont="1" applyFill="1" applyBorder="1" applyAlignment="1" applyProtection="1">
      <alignment horizontal="center" vertical="center" wrapText="1"/>
    </xf>
    <xf numFmtId="167" fontId="27" fillId="12" borderId="9" xfId="1" applyNumberFormat="1" applyFont="1" applyFill="1" applyBorder="1" applyAlignment="1" applyProtection="1">
      <alignment horizontal="center" vertical="center" wrapText="1"/>
    </xf>
    <xf numFmtId="0" fontId="0" fillId="12" borderId="5" xfId="6" applyFont="1" applyFill="1" applyBorder="1" applyAlignment="1">
      <alignment horizontal="center" vertical="center" wrapText="1"/>
    </xf>
    <xf numFmtId="0" fontId="25" fillId="12" borderId="7" xfId="6" applyFont="1" applyFill="1" applyBorder="1" applyAlignment="1">
      <alignment horizontal="center" vertical="center" wrapText="1"/>
    </xf>
    <xf numFmtId="0" fontId="25" fillId="12" borderId="6" xfId="6" applyFont="1" applyFill="1" applyBorder="1" applyAlignment="1">
      <alignment horizontal="center" vertical="center" wrapText="1"/>
    </xf>
    <xf numFmtId="0" fontId="25" fillId="12" borderId="8" xfId="6" applyFont="1" applyFill="1" applyBorder="1" applyAlignment="1">
      <alignment horizontal="center" vertical="center" wrapText="1"/>
    </xf>
    <xf numFmtId="0" fontId="25" fillId="12" borderId="10" xfId="6" applyFont="1" applyFill="1" applyBorder="1" applyAlignment="1">
      <alignment horizontal="center" vertical="center" wrapText="1"/>
    </xf>
    <xf numFmtId="0" fontId="25" fillId="12" borderId="9" xfId="6" applyFont="1" applyFill="1" applyBorder="1" applyAlignment="1">
      <alignment horizontal="center" vertical="center" wrapText="1"/>
    </xf>
    <xf numFmtId="0" fontId="0" fillId="13" borderId="3" xfId="6" applyFont="1" applyFill="1" applyBorder="1" applyAlignment="1">
      <alignment horizontal="left" vertical="center" wrapText="1"/>
    </xf>
    <xf numFmtId="0" fontId="1" fillId="13" borderId="3" xfId="6" applyFill="1" applyBorder="1" applyAlignment="1">
      <alignment horizontal="left" vertical="center" wrapText="1"/>
    </xf>
  </cellXfs>
  <cellStyles count="10">
    <cellStyle name="Hiperlink" xfId="1" builtinId="8"/>
    <cellStyle name="Normal" xfId="0" builtinId="0"/>
    <cellStyle name="Normal 2" xfId="3"/>
    <cellStyle name="Normal 3" xfId="4"/>
    <cellStyle name="Normal 4" xfId="5"/>
    <cellStyle name="Normal 9 78" xfId="6"/>
    <cellStyle name="Separador de milhares 2" xfId="7"/>
    <cellStyle name="Texto Explicativo" xfId="2" builtinId="53"/>
    <cellStyle name="Texto Explicativo 2" xfId="8"/>
    <cellStyle name="Vírgula 2" xfId="9"/>
  </cellStyles>
  <dxfs count="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622919</xdr:colOff>
      <xdr:row>6</xdr:row>
      <xdr:rowOff>36234</xdr:rowOff>
    </xdr:from>
    <xdr:to>
      <xdr:col>3</xdr:col>
      <xdr:colOff>634825</xdr:colOff>
      <xdr:row>6</xdr:row>
      <xdr:rowOff>245786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 flipH="1">
          <a:off x="2003354" y="6110147"/>
          <a:ext cx="11906" cy="209552"/>
        </a:xfrm>
        <a:prstGeom prst="straightConnector1">
          <a:avLst/>
        </a:prstGeom>
        <a:ln w="28575">
          <a:headEnd type="none" w="med" len="med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atos\Downloads\4.-CAMAB_Percentual-de-internacao-por-amputacao-de-pe-2013-julho2024-rep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aderno\Modelos\Painel%20do%20Pacto\Avalia_Pacto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esentação "/>
      <sheetName val="Indicador"/>
      <sheetName val="Limitações - Observações"/>
      <sheetName val="Ações "/>
      <sheetName val="Ba - Macrorregiões"/>
      <sheetName val="Regiões de Saúde"/>
      <sheetName val="Municípios"/>
      <sheetName val="Histor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her"/>
      <sheetName val="SIOPS"/>
      <sheetName val="PNI"/>
      <sheetName val="OUTRAS"/>
      <sheetName val="Menu"/>
      <sheetName val="Entendendo o Pacto pela Saúde "/>
      <sheetName val="Formulas"/>
      <sheetName val="Graficos"/>
      <sheetName val="Indicadores"/>
      <sheetName val="Criança "/>
      <sheetName val="Adolescente"/>
      <sheetName val="Idoso"/>
      <sheetName val="Hipertensão"/>
      <sheetName val="Diabetes"/>
      <sheetName val="Tuberculose"/>
      <sheetName val="Hanseníase"/>
      <sheetName val="Bucal"/>
      <sheetName val="AB"/>
      <sheetName val="Gerais"/>
      <sheetName val="Metas"/>
      <sheetName val="Como"/>
      <sheetName val="Musica"/>
      <sheetName val="Dados_Mun"/>
      <sheetName val="C1"/>
      <sheetName val="C2"/>
      <sheetName val="C3"/>
      <sheetName val="C4"/>
      <sheetName val="C5"/>
      <sheetName val="C6"/>
      <sheetName val="C7"/>
      <sheetName val="C8"/>
      <sheetName val="C9"/>
      <sheetName val="M1"/>
      <sheetName val="M2"/>
      <sheetName val="M3"/>
      <sheetName val="M4"/>
      <sheetName val="M5"/>
      <sheetName val="M6"/>
      <sheetName val="M7"/>
      <sheetName val="HD1"/>
      <sheetName val="HD2"/>
      <sheetName val="HD3"/>
      <sheetName val="HD4"/>
      <sheetName val="TB"/>
      <sheetName val="HAN"/>
      <sheetName val="BU1"/>
      <sheetName val="BU2"/>
      <sheetName val="BU3"/>
      <sheetName val="G1"/>
      <sheetName val="G2"/>
      <sheetName val="G3"/>
      <sheetName val="G4"/>
      <sheetName val="VS1"/>
      <sheetName val="VS2"/>
      <sheetName val="VS3"/>
      <sheetName val="VS4"/>
      <sheetName val="VS5"/>
      <sheetName val="GE1"/>
      <sheetName val="GE2"/>
      <sheetName val="GE3"/>
      <sheetName val="GE4"/>
    </sheetNames>
    <sheetDataSet>
      <sheetData sheetId="0" refreshError="1">
        <row r="1">
          <cell r="A1" t="str">
            <v>Ações da Saúde da Mulher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tabSelected="1" zoomScale="70" zoomScaleNormal="70" workbookViewId="0">
      <selection activeCell="I4" sqref="I4"/>
    </sheetView>
  </sheetViews>
  <sheetFormatPr defaultColWidth="9.140625" defaultRowHeight="12.75" customHeight="1" zeroHeight="1"/>
  <cols>
    <col min="1" max="1" width="5.42578125" style="94" customWidth="1"/>
    <col min="2" max="2" width="9" style="92" customWidth="1"/>
    <col min="3" max="3" width="6.42578125" style="92" customWidth="1"/>
    <col min="4" max="4" width="17.7109375" style="92" customWidth="1"/>
    <col min="5" max="5" width="16.140625" style="92" customWidth="1"/>
    <col min="6" max="6" width="25.28515625" style="92" customWidth="1"/>
    <col min="7" max="7" width="23.42578125" style="93" customWidth="1"/>
    <col min="8" max="8" width="77.5703125" style="92" customWidth="1"/>
    <col min="9" max="16384" width="9.140625" style="94"/>
  </cols>
  <sheetData>
    <row r="1" spans="2:8" customFormat="1" ht="39.75" customHeight="1">
      <c r="B1" s="114" t="s">
        <v>482</v>
      </c>
      <c r="C1" s="114"/>
      <c r="D1" s="114"/>
      <c r="E1" s="114"/>
      <c r="F1" s="114"/>
      <c r="G1" s="114"/>
      <c r="H1" s="114"/>
    </row>
    <row r="2" spans="2:8" customFormat="1" ht="62.25" customHeight="1">
      <c r="B2" s="115" t="s">
        <v>469</v>
      </c>
      <c r="C2" s="115"/>
      <c r="D2" s="116" t="s">
        <v>470</v>
      </c>
      <c r="E2" s="117"/>
      <c r="F2" s="117"/>
      <c r="G2" s="117"/>
      <c r="H2" s="117"/>
    </row>
    <row r="3" spans="2:8" customFormat="1" ht="15">
      <c r="B3" s="118" t="s">
        <v>471</v>
      </c>
      <c r="C3" s="119"/>
      <c r="D3" s="122" t="s">
        <v>472</v>
      </c>
      <c r="E3" s="123"/>
      <c r="F3" s="124"/>
      <c r="G3" s="86" t="s">
        <v>473</v>
      </c>
      <c r="H3" s="86" t="s">
        <v>474</v>
      </c>
    </row>
    <row r="4" spans="2:8" customFormat="1" ht="379.5" customHeight="1">
      <c r="B4" s="120"/>
      <c r="C4" s="121"/>
      <c r="D4" s="125"/>
      <c r="E4" s="126"/>
      <c r="F4" s="127"/>
      <c r="G4" s="87" t="s">
        <v>475</v>
      </c>
      <c r="H4" s="88" t="s">
        <v>476</v>
      </c>
    </row>
    <row r="5" spans="2:8" customFormat="1" ht="15">
      <c r="B5" s="111" t="s">
        <v>477</v>
      </c>
      <c r="C5" s="111"/>
      <c r="D5" s="128" t="s">
        <v>478</v>
      </c>
      <c r="E5" s="129"/>
      <c r="F5" s="129"/>
      <c r="G5" s="129"/>
      <c r="H5" s="129"/>
    </row>
    <row r="6" spans="2:8" customFormat="1" ht="38.25" customHeight="1">
      <c r="B6" s="109" t="s">
        <v>479</v>
      </c>
      <c r="C6" s="109"/>
      <c r="D6" s="110" t="s">
        <v>480</v>
      </c>
      <c r="E6" s="110"/>
      <c r="F6" s="110"/>
      <c r="G6" s="110"/>
      <c r="H6" s="110"/>
    </row>
    <row r="7" spans="2:8" customFormat="1" ht="25.5">
      <c r="B7" s="111" t="s">
        <v>486</v>
      </c>
      <c r="C7" s="111"/>
      <c r="D7" s="89"/>
      <c r="E7" s="112" t="s">
        <v>481</v>
      </c>
      <c r="F7" s="113"/>
      <c r="G7" s="113"/>
      <c r="H7" s="113"/>
    </row>
    <row r="8" spans="2:8" customFormat="1" ht="15" hidden="1">
      <c r="B8" s="90"/>
      <c r="C8" s="90"/>
      <c r="D8" s="90"/>
      <c r="E8" s="90"/>
      <c r="F8" s="90"/>
      <c r="G8" s="91"/>
      <c r="H8" s="90"/>
    </row>
    <row r="9" spans="2:8" customFormat="1" ht="15" hidden="1">
      <c r="B9" s="90"/>
      <c r="C9" s="90"/>
      <c r="D9" s="90"/>
      <c r="E9" s="90"/>
      <c r="F9" s="90"/>
      <c r="G9" s="91"/>
      <c r="H9" s="90"/>
    </row>
    <row r="10" spans="2:8" customFormat="1" ht="15" hidden="1">
      <c r="B10" s="90"/>
      <c r="C10" s="90"/>
      <c r="D10" s="90"/>
      <c r="E10" s="90"/>
      <c r="F10" s="90"/>
      <c r="G10" s="91"/>
      <c r="H10" s="90"/>
    </row>
    <row r="11" spans="2:8" customFormat="1" ht="15" hidden="1"/>
    <row r="12" spans="2:8" customFormat="1" ht="15" hidden="1"/>
    <row r="13" spans="2:8" customFormat="1" ht="15" hidden="1"/>
    <row r="14" spans="2:8" customFormat="1" ht="12" customHeight="1"/>
    <row r="15" spans="2:8" ht="15"/>
    <row r="16" spans="2:8" ht="15"/>
    <row r="17" ht="15"/>
  </sheetData>
  <mergeCells count="11">
    <mergeCell ref="B6:C6"/>
    <mergeCell ref="D6:H6"/>
    <mergeCell ref="B7:C7"/>
    <mergeCell ref="E7:H7"/>
    <mergeCell ref="B1:H1"/>
    <mergeCell ref="B2:C2"/>
    <mergeCell ref="D2:H2"/>
    <mergeCell ref="B3:C4"/>
    <mergeCell ref="D3:F4"/>
    <mergeCell ref="B5:C5"/>
    <mergeCell ref="D5:H5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7"/>
  <sheetViews>
    <sheetView showGridLines="0" workbookViewId="0">
      <selection activeCell="L5" sqref="L5"/>
    </sheetView>
  </sheetViews>
  <sheetFormatPr defaultColWidth="0" defaultRowHeight="15" zeroHeight="1"/>
  <cols>
    <col min="1" max="1" width="3.140625" style="45" customWidth="1"/>
    <col min="2" max="2" width="7.42578125" style="45" customWidth="1"/>
    <col min="3" max="3" width="15.140625" style="45" customWidth="1"/>
    <col min="4" max="20" width="8.7109375" style="45" customWidth="1"/>
    <col min="21" max="21" width="10.140625" style="67" customWidth="1"/>
    <col min="22" max="22" width="12.85546875" style="45" customWidth="1"/>
    <col min="23" max="23" width="14.28515625" style="45" customWidth="1"/>
    <col min="24" max="32" width="8.7109375" style="45" customWidth="1"/>
    <col min="33" max="16384" width="8.7109375" style="45" hidden="1"/>
  </cols>
  <sheetData>
    <row r="1" spans="2:40"/>
    <row r="2" spans="2:40"/>
    <row r="3" spans="2:40">
      <c r="B3" s="5" t="s">
        <v>491</v>
      </c>
    </row>
    <row r="4" spans="2:40" s="43" customFormat="1" ht="24.75" customHeight="1">
      <c r="B4" s="46" t="s">
        <v>0</v>
      </c>
      <c r="C4" s="47" t="s">
        <v>1</v>
      </c>
      <c r="D4" s="68">
        <v>2016</v>
      </c>
      <c r="E4" s="68">
        <v>2017</v>
      </c>
      <c r="F4" s="68">
        <v>2018</v>
      </c>
      <c r="G4" s="68">
        <v>2019</v>
      </c>
      <c r="H4" s="68">
        <v>2020</v>
      </c>
      <c r="I4" s="68">
        <v>2021</v>
      </c>
      <c r="J4" s="68">
        <v>2022</v>
      </c>
      <c r="K4" s="68">
        <v>2023</v>
      </c>
      <c r="L4" s="68">
        <v>2024</v>
      </c>
      <c r="M4" s="68">
        <v>2025</v>
      </c>
      <c r="N4" s="45"/>
      <c r="O4" s="67"/>
      <c r="P4" s="45"/>
      <c r="Q4" s="45"/>
      <c r="R4" s="67"/>
      <c r="S4" s="45"/>
      <c r="T4" s="45"/>
      <c r="U4" s="83"/>
      <c r="V4" s="83"/>
      <c r="W4" s="63"/>
      <c r="X4" s="63"/>
      <c r="Y4" s="84"/>
      <c r="Z4" s="45"/>
      <c r="AA4" s="45"/>
      <c r="AB4" s="45"/>
      <c r="AC4" s="84"/>
    </row>
    <row r="5" spans="2:40" s="44" customFormat="1">
      <c r="B5" s="69">
        <v>29</v>
      </c>
      <c r="C5" s="70" t="s">
        <v>2</v>
      </c>
      <c r="D5" s="71">
        <v>5.5110310670868978</v>
      </c>
      <c r="E5" s="71">
        <v>5.0436642309748709</v>
      </c>
      <c r="F5" s="71">
        <v>6.3936249073387703</v>
      </c>
      <c r="G5" s="71">
        <v>6.3380281690140841</v>
      </c>
      <c r="H5" s="71">
        <v>10.250209282857409</v>
      </c>
      <c r="I5" s="71">
        <v>9.4608695652173918</v>
      </c>
      <c r="J5" s="71">
        <v>8.1628975583385888</v>
      </c>
      <c r="K5" s="71">
        <v>8.5212351716019192</v>
      </c>
      <c r="L5" s="71">
        <v>8.7670495333811918</v>
      </c>
      <c r="M5" s="71">
        <v>7.9236357492819733</v>
      </c>
      <c r="N5" s="45"/>
      <c r="O5" s="67"/>
      <c r="P5" s="45"/>
      <c r="Q5" s="45"/>
      <c r="R5" s="67"/>
      <c r="S5" s="45"/>
      <c r="T5" s="45"/>
      <c r="X5" s="63"/>
      <c r="Y5" s="84"/>
      <c r="Z5" s="45"/>
      <c r="AA5" s="45"/>
      <c r="AB5" s="45"/>
      <c r="AC5" s="84"/>
    </row>
    <row r="6" spans="2:40">
      <c r="B6" s="45">
        <v>2901</v>
      </c>
      <c r="C6" s="72" t="s">
        <v>3</v>
      </c>
      <c r="D6" s="73">
        <v>6.1182868796736916</v>
      </c>
      <c r="E6" s="73">
        <v>5.0135501355013554</v>
      </c>
      <c r="F6" s="73">
        <v>9.2616580310880821</v>
      </c>
      <c r="G6" s="73">
        <v>9.8814229249011856</v>
      </c>
      <c r="H6" s="73">
        <v>14.843152257077277</v>
      </c>
      <c r="I6" s="73">
        <v>13.075383589059372</v>
      </c>
      <c r="J6" s="73">
        <v>8.7142857142857153</v>
      </c>
      <c r="K6" s="73">
        <v>12.915129151291513</v>
      </c>
      <c r="L6" s="73">
        <v>13.022284122562674</v>
      </c>
      <c r="M6" s="73">
        <v>11.111111111111111</v>
      </c>
      <c r="O6" s="67"/>
      <c r="R6" s="67"/>
      <c r="V6" s="44"/>
      <c r="W6" s="44"/>
      <c r="X6" s="63"/>
      <c r="Y6" s="84"/>
      <c r="AC6" s="84"/>
    </row>
    <row r="7" spans="2:40">
      <c r="B7" s="45">
        <v>2902</v>
      </c>
      <c r="C7" s="72" t="s">
        <v>4</v>
      </c>
      <c r="D7" s="73">
        <v>2.9661016949152543</v>
      </c>
      <c r="E7" s="73">
        <v>2.4539877300613497</v>
      </c>
      <c r="F7" s="73">
        <v>4.6901172529313229</v>
      </c>
      <c r="G7" s="73">
        <v>3.6390101892285296</v>
      </c>
      <c r="H7" s="73">
        <v>7.8303425774877642</v>
      </c>
      <c r="I7" s="73">
        <v>8.6524822695035457</v>
      </c>
      <c r="J7" s="73">
        <v>9.064327485380117</v>
      </c>
      <c r="K7" s="73">
        <v>5.9485530546623799</v>
      </c>
      <c r="L7" s="73">
        <v>5.9800664451827243</v>
      </c>
      <c r="M7" s="73">
        <v>4.7058823529411766</v>
      </c>
      <c r="O7" s="67"/>
      <c r="R7" s="67"/>
      <c r="V7" s="44"/>
      <c r="W7" s="44"/>
      <c r="X7" s="63"/>
      <c r="Y7" s="84"/>
      <c r="AC7" s="84"/>
    </row>
    <row r="8" spans="2:40">
      <c r="B8" s="45">
        <v>2903</v>
      </c>
      <c r="C8" s="74" t="s">
        <v>5</v>
      </c>
      <c r="D8" s="73">
        <v>3.225806451612903</v>
      </c>
      <c r="E8" s="73">
        <v>1.9788918205804751</v>
      </c>
      <c r="F8" s="73">
        <v>4.6199701937406861</v>
      </c>
      <c r="G8" s="73">
        <v>3.4055727554179565</v>
      </c>
      <c r="H8" s="73">
        <v>7.5200000000000005</v>
      </c>
      <c r="I8" s="73">
        <v>6.9264069264069263</v>
      </c>
      <c r="J8" s="73">
        <v>4.9071618037135281</v>
      </c>
      <c r="K8" s="73">
        <v>5.1085568326947639</v>
      </c>
      <c r="L8" s="73">
        <v>8.9901477832512313</v>
      </c>
      <c r="M8" s="73">
        <v>4.2328042328042326</v>
      </c>
      <c r="O8" s="67"/>
      <c r="R8" s="67"/>
      <c r="V8" s="44"/>
      <c r="W8" s="44"/>
      <c r="X8" s="63"/>
      <c r="Y8" s="84"/>
      <c r="AC8" s="84"/>
    </row>
    <row r="9" spans="2:40">
      <c r="B9" s="45">
        <v>2904</v>
      </c>
      <c r="C9" s="75" t="s">
        <v>6</v>
      </c>
      <c r="D9" s="73">
        <v>9.9585062240663902</v>
      </c>
      <c r="E9" s="73">
        <v>8.4788029925187036</v>
      </c>
      <c r="F9" s="73">
        <v>8.4940500615510874</v>
      </c>
      <c r="G9" s="73">
        <v>9.4412331406551058</v>
      </c>
      <c r="H9" s="73">
        <v>15.506671474936892</v>
      </c>
      <c r="I9" s="73">
        <v>15.429917550058892</v>
      </c>
      <c r="J9" s="73">
        <v>13.233404710920771</v>
      </c>
      <c r="K9" s="73">
        <v>11.167119038386971</v>
      </c>
      <c r="L9" s="73">
        <v>12.486583184257602</v>
      </c>
      <c r="M9" s="73">
        <v>11.299435028248588</v>
      </c>
      <c r="N9" s="83"/>
      <c r="O9" s="83"/>
      <c r="P9" s="83"/>
      <c r="Q9" s="83"/>
      <c r="R9" s="83"/>
      <c r="S9" s="83"/>
      <c r="T9" s="83"/>
      <c r="V9" s="44"/>
      <c r="W9" s="44"/>
      <c r="X9" s="63"/>
      <c r="Y9" s="84"/>
      <c r="AC9" s="84"/>
    </row>
    <row r="10" spans="2:40">
      <c r="B10" s="45">
        <v>2905</v>
      </c>
      <c r="C10" s="72" t="s">
        <v>7</v>
      </c>
      <c r="D10" s="73">
        <v>5.0788091068301222</v>
      </c>
      <c r="E10" s="73">
        <v>5.8171745152354575</v>
      </c>
      <c r="F10" s="73">
        <v>7.7018633540372665</v>
      </c>
      <c r="G10" s="73">
        <v>7.5757575757575761</v>
      </c>
      <c r="H10" s="73">
        <v>14.247669773635153</v>
      </c>
      <c r="I10" s="73">
        <v>9.0330788804071247</v>
      </c>
      <c r="J10" s="73">
        <v>8.5714285714285712</v>
      </c>
      <c r="K10" s="73">
        <v>11.246200607902736</v>
      </c>
      <c r="L10" s="73">
        <v>7.4820143884892083</v>
      </c>
      <c r="M10" s="73">
        <v>6.3018242122719741</v>
      </c>
      <c r="O10" s="67"/>
      <c r="R10" s="67"/>
      <c r="V10" s="44"/>
      <c r="W10" s="44"/>
      <c r="X10" s="63"/>
      <c r="Y10" s="84"/>
      <c r="AC10" s="84"/>
    </row>
    <row r="11" spans="2:40">
      <c r="B11" s="45">
        <v>2906</v>
      </c>
      <c r="C11" s="74" t="s">
        <v>8</v>
      </c>
      <c r="D11" s="73">
        <v>6.791907514450866</v>
      </c>
      <c r="E11" s="73">
        <v>5.368098159509203</v>
      </c>
      <c r="F11" s="73">
        <v>14.067278287461773</v>
      </c>
      <c r="G11" s="73">
        <v>10.921501706484642</v>
      </c>
      <c r="H11" s="73">
        <v>11.71993911719939</v>
      </c>
      <c r="I11" s="73">
        <v>12.806539509536785</v>
      </c>
      <c r="J11" s="73">
        <v>18.725099601593627</v>
      </c>
      <c r="K11" s="73">
        <v>18.947368421052634</v>
      </c>
      <c r="L11" s="73">
        <v>17.207334273624824</v>
      </c>
      <c r="M11" s="73">
        <v>11.72316384180791</v>
      </c>
      <c r="O11" s="67"/>
      <c r="R11" s="67"/>
      <c r="V11" s="44"/>
      <c r="W11" s="44"/>
      <c r="X11" s="63"/>
      <c r="Y11" s="84"/>
      <c r="AC11" s="84"/>
    </row>
    <row r="12" spans="2:40">
      <c r="B12" s="45">
        <v>2907</v>
      </c>
      <c r="C12" s="75" t="s">
        <v>9</v>
      </c>
      <c r="D12" s="73">
        <v>1.7271157167530224</v>
      </c>
      <c r="E12" s="73">
        <v>1.6556291390728477</v>
      </c>
      <c r="F12" s="73">
        <v>3.1358885017421603</v>
      </c>
      <c r="G12" s="73">
        <v>2.9565217391304346</v>
      </c>
      <c r="H12" s="73">
        <v>5.6985294117647056</v>
      </c>
      <c r="I12" s="73">
        <v>6.6343042071197411</v>
      </c>
      <c r="J12" s="73">
        <v>5.5555555555555554</v>
      </c>
      <c r="K12" s="73">
        <v>8.0706179066834807</v>
      </c>
      <c r="L12" s="73">
        <v>5.4448871181938907</v>
      </c>
      <c r="M12" s="73">
        <v>4.2372881355932197</v>
      </c>
      <c r="O12" s="67"/>
      <c r="R12" s="67"/>
      <c r="V12" s="44"/>
      <c r="W12" s="44"/>
      <c r="X12" s="63"/>
      <c r="Y12" s="84"/>
      <c r="AC12" s="84"/>
    </row>
    <row r="13" spans="2:40">
      <c r="B13" s="45">
        <v>2908</v>
      </c>
      <c r="C13" s="74" t="s">
        <v>10</v>
      </c>
      <c r="D13" s="73">
        <v>3.0223390275952693</v>
      </c>
      <c r="E13" s="73">
        <v>3.9931545921277811</v>
      </c>
      <c r="F13" s="73">
        <v>4.6044864226682405</v>
      </c>
      <c r="G13" s="73">
        <v>5.1296505073280718</v>
      </c>
      <c r="H13" s="73">
        <v>6.8411659726353369</v>
      </c>
      <c r="I13" s="73">
        <v>5.5710306406685239</v>
      </c>
      <c r="J13" s="73">
        <v>4.0503557744937053</v>
      </c>
      <c r="K13" s="73">
        <v>4.6975924838520253</v>
      </c>
      <c r="L13" s="73">
        <v>4.6301864101022252</v>
      </c>
      <c r="M13" s="73">
        <v>6.8361581920903953</v>
      </c>
      <c r="O13" s="67"/>
      <c r="R13" s="67"/>
      <c r="V13" s="44"/>
      <c r="W13" s="44"/>
      <c r="X13" s="63"/>
      <c r="Y13" s="84"/>
      <c r="AC13" s="84"/>
    </row>
    <row r="14" spans="2:40">
      <c r="B14" s="76">
        <v>2909</v>
      </c>
      <c r="C14" s="77" t="s">
        <v>11</v>
      </c>
      <c r="D14" s="78">
        <v>2.963719979560552</v>
      </c>
      <c r="E14" s="78">
        <v>3.6707452725250276</v>
      </c>
      <c r="F14" s="78">
        <v>1.7070484581497798</v>
      </c>
      <c r="G14" s="78">
        <v>1.8092909535452322</v>
      </c>
      <c r="H14" s="78">
        <v>2.9444444444444442</v>
      </c>
      <c r="I14" s="78">
        <v>3.9566650965614696</v>
      </c>
      <c r="J14" s="78">
        <v>3.3448106246925726</v>
      </c>
      <c r="K14" s="78">
        <v>3.0238726790450929</v>
      </c>
      <c r="L14" s="78">
        <v>2.3823704586063132</v>
      </c>
      <c r="M14" s="78">
        <v>4.350077679958571</v>
      </c>
      <c r="O14" s="67"/>
      <c r="R14" s="67"/>
      <c r="U14" s="83"/>
      <c r="V14" s="44"/>
      <c r="W14" s="44"/>
      <c r="X14" s="83"/>
      <c r="Y14" s="84"/>
      <c r="AC14" s="84"/>
    </row>
    <row r="15" spans="2:40" ht="15.75" customHeight="1">
      <c r="B15" t="s">
        <v>12</v>
      </c>
      <c r="C15" s="79"/>
      <c r="D15" s="80"/>
      <c r="E15" s="80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4"/>
      <c r="AC15" s="84"/>
      <c r="AD15" s="66"/>
      <c r="AJ15" s="66"/>
      <c r="AK15" s="66"/>
      <c r="AL15" s="66"/>
      <c r="AM15" s="66"/>
      <c r="AN15" s="66"/>
    </row>
    <row r="16" spans="2:40" ht="15.75" customHeight="1">
      <c r="B16" s="60" t="s">
        <v>492</v>
      </c>
      <c r="C16" s="79"/>
      <c r="D16" s="80"/>
      <c r="E16" s="80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4"/>
      <c r="AC16" s="84"/>
      <c r="AD16" s="66"/>
      <c r="AJ16" s="66"/>
      <c r="AK16" s="66"/>
      <c r="AL16" s="66"/>
      <c r="AM16" s="66"/>
      <c r="AN16" s="66"/>
    </row>
    <row r="17" spans="2:40" ht="12" customHeight="1">
      <c r="C17" s="61"/>
      <c r="N17" s="83"/>
      <c r="O17" s="83"/>
      <c r="P17" s="83"/>
      <c r="Q17" s="83"/>
      <c r="R17" s="83"/>
      <c r="S17" s="83"/>
      <c r="T17" s="83"/>
      <c r="U17" s="83"/>
      <c r="V17" s="83"/>
      <c r="Y17" s="84"/>
      <c r="AC17" s="84"/>
      <c r="AD17" s="66"/>
      <c r="AJ17" s="66"/>
      <c r="AK17" s="66"/>
      <c r="AL17" s="66"/>
      <c r="AM17" s="66"/>
      <c r="AN17" s="66"/>
    </row>
    <row r="18" spans="2:40" ht="12" customHeight="1">
      <c r="B18" s="81"/>
      <c r="C18" s="61"/>
      <c r="N18" s="83"/>
      <c r="O18" s="83"/>
      <c r="P18" s="83"/>
      <c r="Q18" s="83"/>
      <c r="R18" s="83"/>
      <c r="S18" s="83"/>
      <c r="T18" s="83"/>
      <c r="U18" s="83"/>
      <c r="V18" s="83"/>
      <c r="Y18" s="84"/>
      <c r="AC18" s="84"/>
      <c r="AD18" s="66"/>
      <c r="AJ18" s="66"/>
      <c r="AK18" s="66"/>
      <c r="AL18" s="66"/>
      <c r="AM18" s="66"/>
      <c r="AN18" s="66"/>
    </row>
    <row r="19" spans="2:40" ht="12.75" customHeight="1">
      <c r="B19" s="81"/>
      <c r="C19" s="61"/>
      <c r="Y19" s="84"/>
      <c r="AC19" s="84"/>
      <c r="AD19" s="66"/>
      <c r="AJ19" s="66"/>
      <c r="AK19" s="66"/>
      <c r="AL19" s="66"/>
      <c r="AM19" s="66"/>
      <c r="AN19" s="66"/>
    </row>
    <row r="20" spans="2:40" ht="15" customHeight="1">
      <c r="B20" s="59"/>
      <c r="X20" s="82"/>
      <c r="Y20" s="66"/>
      <c r="Z20" s="66"/>
      <c r="AA20" s="66"/>
      <c r="AB20" s="66"/>
      <c r="AC20" s="66"/>
      <c r="AD20" s="66"/>
    </row>
    <row r="21" spans="2:40" ht="15" customHeight="1">
      <c r="B21" s="59"/>
      <c r="X21" s="82"/>
      <c r="Y21" s="66"/>
      <c r="Z21" s="66"/>
      <c r="AA21" s="66"/>
      <c r="AB21" s="66"/>
      <c r="AC21" s="66"/>
      <c r="AD21" s="66"/>
    </row>
    <row r="22" spans="2:40" ht="15" customHeight="1">
      <c r="B22" s="59"/>
      <c r="X22" s="82"/>
      <c r="Y22" s="66"/>
      <c r="Z22" s="66"/>
      <c r="AA22" s="66"/>
      <c r="AB22" s="66"/>
      <c r="AC22" s="66"/>
      <c r="AD22" s="66"/>
    </row>
    <row r="23" spans="2:40" ht="15" customHeight="1">
      <c r="B23" s="59"/>
      <c r="X23" s="82"/>
      <c r="Y23" s="66"/>
      <c r="Z23" s="66"/>
      <c r="AA23" s="66"/>
      <c r="AB23" s="66"/>
      <c r="AC23" s="66"/>
      <c r="AD23" s="66"/>
    </row>
    <row r="24" spans="2:40" ht="15" customHeight="1">
      <c r="B24" s="59"/>
      <c r="X24" s="82"/>
      <c r="Y24" s="66"/>
      <c r="Z24" s="66"/>
      <c r="AA24" s="66"/>
      <c r="AB24" s="66"/>
      <c r="AC24" s="66"/>
      <c r="AD24" s="66"/>
    </row>
    <row r="25" spans="2:40" ht="15" customHeight="1">
      <c r="B25" s="59"/>
      <c r="X25" s="82"/>
      <c r="Y25" s="66"/>
      <c r="Z25" s="66"/>
      <c r="AA25" s="66"/>
      <c r="AB25" s="66"/>
      <c r="AC25" s="66"/>
      <c r="AD25" s="66"/>
    </row>
    <row r="26" spans="2:40" ht="15" customHeight="1">
      <c r="B26" s="59"/>
      <c r="X26" s="82"/>
      <c r="Y26" s="66"/>
      <c r="Z26" s="66"/>
      <c r="AA26" s="66"/>
      <c r="AB26" s="66"/>
      <c r="AC26" s="66"/>
      <c r="AD26" s="66"/>
    </row>
    <row r="27" spans="2:40" ht="15" customHeight="1">
      <c r="B27" s="59"/>
      <c r="X27" s="82"/>
      <c r="Y27" s="66"/>
      <c r="Z27" s="66"/>
      <c r="AA27" s="66"/>
      <c r="AB27" s="66"/>
      <c r="AC27" s="66"/>
      <c r="AD27" s="66"/>
    </row>
    <row r="28" spans="2:40" ht="15" customHeight="1">
      <c r="B28" s="59"/>
      <c r="X28" s="82"/>
      <c r="Y28" s="66"/>
      <c r="Z28" s="66"/>
      <c r="AA28" s="66"/>
      <c r="AB28" s="66"/>
      <c r="AC28" s="66"/>
      <c r="AD28" s="66"/>
    </row>
    <row r="29" spans="2:40" ht="15" customHeight="1">
      <c r="B29" s="59"/>
      <c r="X29" s="82"/>
      <c r="Y29" s="66"/>
      <c r="Z29" s="66"/>
      <c r="AA29" s="66"/>
      <c r="AB29" s="66"/>
      <c r="AC29" s="66"/>
      <c r="AD29" s="66"/>
    </row>
    <row r="30" spans="2:40" ht="15" customHeight="1">
      <c r="B30" s="59"/>
      <c r="X30" s="82"/>
      <c r="Y30" s="66"/>
      <c r="Z30" s="66"/>
      <c r="AA30" s="66"/>
      <c r="AB30" s="66"/>
      <c r="AC30" s="66"/>
      <c r="AD30" s="66"/>
    </row>
    <row r="31" spans="2:40" ht="15" customHeight="1">
      <c r="B31" s="59"/>
      <c r="X31" s="82"/>
      <c r="Y31" s="66"/>
      <c r="Z31" s="66"/>
      <c r="AA31" s="66"/>
      <c r="AB31" s="66"/>
      <c r="AC31" s="66"/>
      <c r="AD31" s="66"/>
    </row>
    <row r="32" spans="2:40" ht="15" customHeight="1">
      <c r="B32" s="59"/>
      <c r="X32" s="82"/>
      <c r="Y32" s="66"/>
      <c r="Z32" s="66"/>
      <c r="AA32" s="66"/>
      <c r="AB32" s="66"/>
      <c r="AC32" s="66"/>
      <c r="AD32" s="66"/>
    </row>
    <row r="33" spans="2:34">
      <c r="X33" s="82"/>
      <c r="Y33" s="66"/>
      <c r="Z33" s="66"/>
      <c r="AA33" s="66"/>
      <c r="AB33" s="66"/>
      <c r="AC33" s="66"/>
      <c r="AD33" s="66"/>
    </row>
    <row r="34" spans="2:34" hidden="1">
      <c r="X34" s="66"/>
      <c r="Y34" s="66"/>
      <c r="Z34" s="66"/>
      <c r="AA34" s="66"/>
      <c r="AB34" s="66"/>
      <c r="AC34" s="66"/>
      <c r="AD34" s="66"/>
    </row>
    <row r="35" spans="2:34" hidden="1">
      <c r="X35" s="66"/>
      <c r="Y35" s="66"/>
      <c r="Z35" s="66"/>
      <c r="AA35" s="66"/>
      <c r="AB35" s="66"/>
      <c r="AC35" s="66"/>
      <c r="AD35" s="66"/>
    </row>
    <row r="36" spans="2:34" ht="15" hidden="1" customHeight="1">
      <c r="X36" s="66"/>
      <c r="Y36" s="66"/>
      <c r="Z36" s="66"/>
      <c r="AA36" s="66"/>
      <c r="AB36" s="66"/>
      <c r="AC36" s="66"/>
      <c r="AD36" s="66"/>
      <c r="AE36" s="85"/>
    </row>
    <row r="37" spans="2:34" ht="15" hidden="1" customHeight="1">
      <c r="X37" s="66"/>
      <c r="Y37" s="66"/>
      <c r="Z37" s="66"/>
      <c r="AA37" s="66"/>
      <c r="AB37" s="66"/>
      <c r="AC37" s="66"/>
      <c r="AD37" s="66"/>
      <c r="AE37" s="85"/>
      <c r="AF37" s="66"/>
      <c r="AG37" s="66"/>
      <c r="AH37" s="66"/>
    </row>
    <row r="38" spans="2:34" ht="15" hidden="1" customHeight="1">
      <c r="X38" s="66"/>
      <c r="Y38" s="66"/>
      <c r="Z38" s="66"/>
      <c r="AA38" s="66"/>
      <c r="AB38" s="66"/>
      <c r="AC38" s="66"/>
      <c r="AD38" s="66"/>
      <c r="AE38" s="66"/>
      <c r="AF38" s="66"/>
      <c r="AG38" s="66"/>
    </row>
    <row r="39" spans="2:34" hidden="1">
      <c r="X39" s="66"/>
      <c r="Y39" s="66"/>
      <c r="Z39" s="66"/>
      <c r="AA39" s="66"/>
      <c r="AB39" s="66"/>
      <c r="AC39" s="66"/>
      <c r="AD39" s="66"/>
      <c r="AE39" s="66"/>
      <c r="AF39" s="66"/>
      <c r="AG39" s="66"/>
    </row>
    <row r="40" spans="2:34" hidden="1">
      <c r="X40" s="66"/>
      <c r="Y40" s="66"/>
      <c r="Z40" s="66"/>
      <c r="AA40" s="66"/>
      <c r="AB40" s="66"/>
      <c r="AC40" s="66"/>
      <c r="AD40" s="66"/>
      <c r="AE40" s="66"/>
      <c r="AF40" s="66"/>
      <c r="AG40" s="66"/>
    </row>
    <row r="41" spans="2:34" hidden="1">
      <c r="X41" s="66"/>
      <c r="Y41" s="66"/>
      <c r="Z41" s="66"/>
      <c r="AA41" s="66"/>
      <c r="AB41" s="66"/>
      <c r="AC41" s="66"/>
      <c r="AD41" s="66"/>
    </row>
    <row r="42" spans="2:34" hidden="1">
      <c r="X42" s="66"/>
      <c r="Y42" s="66"/>
      <c r="Z42" s="66"/>
      <c r="AA42" s="66"/>
      <c r="AB42" s="66"/>
      <c r="AC42" s="66"/>
      <c r="AD42" s="66"/>
    </row>
    <row r="43" spans="2:34" hidden="1">
      <c r="X43" s="66"/>
      <c r="Y43" s="66"/>
      <c r="Z43" s="66"/>
      <c r="AA43" s="66"/>
      <c r="AB43" s="66"/>
      <c r="AC43" s="66"/>
      <c r="AD43" s="66"/>
    </row>
    <row r="44" spans="2:34" hidden="1">
      <c r="X44" s="66"/>
      <c r="Y44" s="66"/>
      <c r="Z44" s="66"/>
      <c r="AA44" s="66"/>
      <c r="AB44" s="66"/>
      <c r="AC44" s="66"/>
      <c r="AD44" s="66"/>
    </row>
    <row r="45" spans="2:34" hidden="1">
      <c r="X45" s="66"/>
      <c r="Y45" s="66"/>
      <c r="Z45" s="66"/>
      <c r="AA45" s="66"/>
      <c r="AB45" s="66"/>
      <c r="AC45" s="66"/>
      <c r="AD45" s="66"/>
    </row>
    <row r="46" spans="2:34" hidden="1">
      <c r="X46" s="66"/>
      <c r="Y46" s="66"/>
      <c r="Z46" s="66"/>
      <c r="AA46" s="66"/>
      <c r="AB46" s="66"/>
      <c r="AC46" s="66"/>
      <c r="AD46" s="66"/>
    </row>
    <row r="47" spans="2:34" hidden="1"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X47" s="66"/>
      <c r="Y47" s="66"/>
      <c r="Z47" s="66"/>
      <c r="AA47" s="66"/>
      <c r="AB47" s="66"/>
      <c r="AC47" s="66"/>
      <c r="AD47" s="66"/>
    </row>
    <row r="48" spans="2:34" hidden="1"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X48" s="66"/>
      <c r="Y48" s="66"/>
      <c r="Z48" s="66"/>
      <c r="AA48" s="66"/>
      <c r="AB48" s="66"/>
      <c r="AC48" s="66"/>
      <c r="AD48" s="66"/>
    </row>
    <row r="49" spans="2:30" hidden="1"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X49" s="66"/>
      <c r="Y49" s="66"/>
      <c r="Z49" s="66"/>
      <c r="AA49" s="66"/>
      <c r="AB49" s="66"/>
      <c r="AC49" s="66"/>
      <c r="AD49" s="66"/>
    </row>
    <row r="50" spans="2:30" hidden="1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X50" s="66"/>
      <c r="Y50" s="66"/>
      <c r="Z50" s="66"/>
      <c r="AA50" s="66"/>
      <c r="AB50" s="66"/>
      <c r="AC50" s="66"/>
      <c r="AD50" s="66"/>
    </row>
    <row r="51" spans="2:30" hidden="1"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X51" s="66"/>
      <c r="Y51" s="66"/>
      <c r="Z51" s="66"/>
      <c r="AA51" s="66"/>
      <c r="AB51" s="66"/>
      <c r="AC51" s="66"/>
      <c r="AD51" s="66"/>
    </row>
    <row r="52" spans="2:30" hidden="1">
      <c r="X52" s="66"/>
      <c r="Y52" s="66"/>
      <c r="Z52" s="66"/>
      <c r="AA52" s="66"/>
      <c r="AB52" s="66"/>
      <c r="AC52" s="66"/>
      <c r="AD52" s="66"/>
    </row>
    <row r="53" spans="2:30" hidden="1">
      <c r="X53" s="66"/>
      <c r="Y53" s="66"/>
      <c r="Z53" s="66"/>
      <c r="AA53" s="66"/>
      <c r="AB53" s="66"/>
      <c r="AC53" s="66"/>
      <c r="AD53" s="66"/>
    </row>
    <row r="54" spans="2:30" hidden="1">
      <c r="X54" s="66"/>
      <c r="Y54" s="66"/>
      <c r="Z54" s="66"/>
      <c r="AA54" s="66"/>
      <c r="AB54" s="66"/>
      <c r="AC54" s="66"/>
      <c r="AD54" s="66"/>
    </row>
    <row r="55" spans="2:30" hidden="1">
      <c r="X55" s="66"/>
      <c r="Y55" s="66"/>
      <c r="Z55" s="66"/>
      <c r="AA55" s="66"/>
      <c r="AB55" s="66"/>
      <c r="AC55" s="66"/>
      <c r="AD55" s="66"/>
    </row>
    <row r="59" spans="2:30" hidden="1">
      <c r="W59" s="45" t="s">
        <v>13</v>
      </c>
    </row>
    <row r="60" spans="2:30" hidden="1">
      <c r="W60" s="45" t="s">
        <v>14</v>
      </c>
    </row>
    <row r="61" spans="2:30" ht="15" customHeight="1"/>
    <row r="62" spans="2:30" ht="15" customHeight="1"/>
    <row r="63" spans="2:30" ht="15" customHeight="1"/>
    <row r="64" spans="2:3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4.45" customHeight="1"/>
    <row r="103" ht="14.45" customHeight="1"/>
    <row r="104" ht="14.45" customHeight="1"/>
    <row r="105"/>
    <row r="107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48"/>
  <sheetViews>
    <sheetView showGridLines="0" workbookViewId="0">
      <selection activeCell="K12" sqref="K12"/>
    </sheetView>
  </sheetViews>
  <sheetFormatPr defaultColWidth="8.7109375" defaultRowHeight="15"/>
  <cols>
    <col min="1" max="1" width="6.42578125" style="45" customWidth="1"/>
    <col min="2" max="2" width="9.140625" style="45" customWidth="1"/>
    <col min="3" max="3" width="30.5703125" style="45" customWidth="1"/>
    <col min="4" max="13" width="7.7109375" style="45" customWidth="1"/>
    <col min="14" max="20" width="8.7109375" style="45"/>
    <col min="21" max="21" width="12.140625" style="45" customWidth="1"/>
    <col min="22" max="22" width="14.42578125" style="45" customWidth="1"/>
    <col min="23" max="31" width="8.7109375" style="45"/>
    <col min="32" max="32" width="7.140625" style="45" customWidth="1"/>
    <col min="33" max="16382" width="8.7109375" style="45"/>
    <col min="16383" max="16384" width="13.28515625" style="45" customWidth="1"/>
  </cols>
  <sheetData>
    <row r="2" spans="2:25">
      <c r="B2" s="5" t="s">
        <v>490</v>
      </c>
    </row>
    <row r="3" spans="2:25" s="43" customFormat="1" ht="23.25" customHeight="1">
      <c r="B3" s="46" t="s">
        <v>0</v>
      </c>
      <c r="C3" s="47" t="s">
        <v>15</v>
      </c>
      <c r="D3" s="48">
        <v>2016</v>
      </c>
      <c r="E3" s="48">
        <v>2017</v>
      </c>
      <c r="F3" s="48">
        <v>2018</v>
      </c>
      <c r="G3" s="48">
        <v>2019</v>
      </c>
      <c r="H3" s="48">
        <v>2020</v>
      </c>
      <c r="I3" s="48">
        <v>2021</v>
      </c>
      <c r="J3" s="48">
        <v>2022</v>
      </c>
      <c r="K3" s="48">
        <v>2023</v>
      </c>
      <c r="L3" s="48">
        <v>2024</v>
      </c>
      <c r="M3" s="48">
        <v>2025</v>
      </c>
      <c r="N3" s="62"/>
      <c r="O3" s="62"/>
      <c r="P3" s="62"/>
      <c r="Q3" s="62"/>
      <c r="R3" s="62"/>
      <c r="S3" s="62"/>
      <c r="T3" s="62"/>
      <c r="U3" s="62"/>
      <c r="V3" s="63"/>
      <c r="W3" s="63"/>
      <c r="X3" s="63"/>
    </row>
    <row r="4" spans="2:25" s="44" customFormat="1">
      <c r="B4" s="49">
        <v>29</v>
      </c>
      <c r="C4" s="50" t="s">
        <v>2</v>
      </c>
      <c r="D4" s="106">
        <v>5.5110310670868978</v>
      </c>
      <c r="E4" s="106">
        <v>5.0436642309748709</v>
      </c>
      <c r="F4" s="106">
        <v>6.3936249073387703</v>
      </c>
      <c r="G4" s="106">
        <v>6.3380281690140841</v>
      </c>
      <c r="H4" s="106">
        <v>10.250209282857409</v>
      </c>
      <c r="I4" s="106">
        <v>9.4608695652173918</v>
      </c>
      <c r="J4" s="106">
        <v>8.1628975583385888</v>
      </c>
      <c r="K4" s="106">
        <v>8.5212351716019192</v>
      </c>
      <c r="L4" s="106">
        <v>8.7670495333811918</v>
      </c>
      <c r="M4" s="106">
        <v>7.9236357492819733</v>
      </c>
      <c r="N4" s="62"/>
      <c r="O4" s="62"/>
      <c r="P4" s="62"/>
      <c r="Q4" s="62"/>
      <c r="R4" s="62"/>
      <c r="S4" s="62"/>
      <c r="T4" s="62"/>
      <c r="U4" s="62"/>
      <c r="V4" s="62"/>
      <c r="W4" s="63"/>
      <c r="X4" s="63"/>
    </row>
    <row r="5" spans="2:25">
      <c r="B5" s="49">
        <v>2901</v>
      </c>
      <c r="C5" s="50" t="s">
        <v>16</v>
      </c>
      <c r="D5" s="106">
        <v>6.1182868796736916</v>
      </c>
      <c r="E5" s="106">
        <v>5.0135501355013554</v>
      </c>
      <c r="F5" s="106">
        <v>9.2616580310880821</v>
      </c>
      <c r="G5" s="106">
        <v>9.8814229249011856</v>
      </c>
      <c r="H5" s="106">
        <v>14.843152257077277</v>
      </c>
      <c r="I5" s="106">
        <v>13.075383589059372</v>
      </c>
      <c r="J5" s="106">
        <v>8.7142857142857153</v>
      </c>
      <c r="K5" s="106">
        <v>12.915129151291513</v>
      </c>
      <c r="L5" s="106">
        <v>13.022284122562674</v>
      </c>
      <c r="M5" s="106">
        <v>11.111111111111111</v>
      </c>
      <c r="N5" s="62"/>
      <c r="O5" s="62"/>
      <c r="P5" s="64"/>
      <c r="Q5" s="64"/>
      <c r="R5" s="64"/>
      <c r="S5" s="64"/>
      <c r="T5" s="62"/>
      <c r="U5" s="62"/>
      <c r="V5" s="62"/>
      <c r="W5" s="63"/>
      <c r="X5" s="63"/>
    </row>
    <row r="6" spans="2:25">
      <c r="B6" s="51">
        <v>29011</v>
      </c>
      <c r="C6" s="52" t="s">
        <v>17</v>
      </c>
      <c r="D6" s="107">
        <v>11.882998171846435</v>
      </c>
      <c r="E6" s="107">
        <v>12.121212121212121</v>
      </c>
      <c r="F6" s="107">
        <v>20.954003407155025</v>
      </c>
      <c r="G6" s="107">
        <v>19.449541284403672</v>
      </c>
      <c r="H6" s="107">
        <v>27.485380116959064</v>
      </c>
      <c r="I6" s="107">
        <v>23.050847457627118</v>
      </c>
      <c r="J6" s="107">
        <v>15.163147792706333</v>
      </c>
      <c r="K6" s="107">
        <v>22.040072859744992</v>
      </c>
      <c r="L6" s="107">
        <v>21.70418006430868</v>
      </c>
      <c r="M6" s="107">
        <v>18.038528896672503</v>
      </c>
      <c r="N6" s="62"/>
      <c r="O6" s="62"/>
      <c r="P6" s="64"/>
      <c r="Q6" s="64"/>
      <c r="R6" s="64"/>
      <c r="S6" s="64"/>
      <c r="T6" s="62"/>
      <c r="U6" s="62"/>
      <c r="V6" s="62"/>
      <c r="W6" s="63"/>
      <c r="X6" s="63"/>
    </row>
    <row r="7" spans="2:25">
      <c r="B7" s="51">
        <v>29012</v>
      </c>
      <c r="C7" s="53" t="s">
        <v>18</v>
      </c>
      <c r="D7" s="107">
        <v>1.6483516483516485</v>
      </c>
      <c r="E7" s="107">
        <v>1.1695906432748537</v>
      </c>
      <c r="F7" s="107">
        <v>4.4025157232704402</v>
      </c>
      <c r="G7" s="107">
        <v>5.6962025316455698</v>
      </c>
      <c r="H7" s="107">
        <v>5.2631578947368416</v>
      </c>
      <c r="I7" s="107">
        <v>10.21505376344086</v>
      </c>
      <c r="J7" s="107">
        <v>6.7669172932330826</v>
      </c>
      <c r="K7" s="107">
        <v>6.0606060606060606</v>
      </c>
      <c r="L7" s="107">
        <v>7.216494845360824</v>
      </c>
      <c r="M7" s="107">
        <v>3.8461538461538463</v>
      </c>
      <c r="N7" s="62"/>
      <c r="O7" s="62"/>
      <c r="P7" s="64"/>
      <c r="Q7" s="64"/>
      <c r="R7" s="64"/>
      <c r="S7" s="64"/>
      <c r="T7" s="62"/>
      <c r="U7" s="62"/>
      <c r="V7" s="62"/>
      <c r="W7" s="63"/>
      <c r="X7" s="63"/>
    </row>
    <row r="8" spans="2:25">
      <c r="B8" s="51">
        <v>29013</v>
      </c>
      <c r="C8" s="53" t="s">
        <v>19</v>
      </c>
      <c r="D8" s="107">
        <v>2.3529411764705883</v>
      </c>
      <c r="E8" s="107">
        <v>0.50251256281407031</v>
      </c>
      <c r="F8" s="107">
        <v>1.3100436681222707</v>
      </c>
      <c r="G8" s="107">
        <v>2.0746887966804977</v>
      </c>
      <c r="H8" s="107">
        <v>3.2110091743119269</v>
      </c>
      <c r="I8" s="107">
        <v>3.5242290748898681</v>
      </c>
      <c r="J8" s="107">
        <v>3.9106145251396649</v>
      </c>
      <c r="K8" s="107">
        <v>2.2727272727272729</v>
      </c>
      <c r="L8" s="107">
        <v>4.4943820224719104</v>
      </c>
      <c r="M8" s="107">
        <v>3.7433155080213902</v>
      </c>
      <c r="N8" s="62"/>
      <c r="O8" s="62"/>
      <c r="P8" s="64"/>
      <c r="Q8" s="64"/>
      <c r="R8" s="64"/>
      <c r="S8" s="64"/>
      <c r="T8" s="62"/>
      <c r="U8" s="62"/>
      <c r="V8" s="62"/>
      <c r="W8" s="63"/>
      <c r="X8" s="63"/>
    </row>
    <row r="9" spans="2:25">
      <c r="B9" s="51">
        <v>29014</v>
      </c>
      <c r="C9" s="53" t="s">
        <v>20</v>
      </c>
      <c r="D9" s="107">
        <v>3.1468531468531471</v>
      </c>
      <c r="E9" s="107">
        <v>1.2110726643598615</v>
      </c>
      <c r="F9" s="107">
        <v>1.7574692442882252</v>
      </c>
      <c r="G9" s="107">
        <v>5.2264808362369335</v>
      </c>
      <c r="H9" s="107">
        <v>8.8036117381489838</v>
      </c>
      <c r="I9" s="107">
        <v>6.6532258064516121</v>
      </c>
      <c r="J9" s="107">
        <v>4.7619047619047619</v>
      </c>
      <c r="K9" s="107">
        <v>8.4337349397590362</v>
      </c>
      <c r="L9" s="107">
        <v>6.7873303167420813</v>
      </c>
      <c r="M9" s="107">
        <v>8.2379862700228834</v>
      </c>
      <c r="N9" s="62"/>
      <c r="O9" s="62"/>
      <c r="P9" s="64"/>
      <c r="Q9" s="64"/>
      <c r="R9" s="64"/>
      <c r="S9" s="64"/>
      <c r="T9" s="62"/>
      <c r="U9" s="62"/>
      <c r="V9" s="62"/>
      <c r="W9" s="63"/>
      <c r="X9" s="63"/>
    </row>
    <row r="10" spans="2:25">
      <c r="B10" s="49">
        <v>2902</v>
      </c>
      <c r="C10" s="50" t="s">
        <v>21</v>
      </c>
      <c r="D10" s="106">
        <v>2.9661016949152543</v>
      </c>
      <c r="E10" s="106">
        <v>2.4539877300613497</v>
      </c>
      <c r="F10" s="106">
        <v>4.6901172529313229</v>
      </c>
      <c r="G10" s="106">
        <v>3.6390101892285296</v>
      </c>
      <c r="H10" s="106">
        <v>7.8303425774877642</v>
      </c>
      <c r="I10" s="106">
        <v>8.6524822695035457</v>
      </c>
      <c r="J10" s="106">
        <v>9.064327485380117</v>
      </c>
      <c r="K10" s="106">
        <v>5.9485530546623799</v>
      </c>
      <c r="L10" s="106">
        <v>5.9800664451827243</v>
      </c>
      <c r="M10" s="106">
        <v>4.7058823529411766</v>
      </c>
      <c r="N10" s="62"/>
      <c r="O10" s="62"/>
      <c r="P10" s="64"/>
      <c r="Q10" s="64"/>
      <c r="R10" s="64"/>
      <c r="S10" s="64"/>
      <c r="T10" s="62"/>
      <c r="U10" s="62"/>
      <c r="V10" s="62"/>
      <c r="W10" s="63"/>
      <c r="X10" s="63"/>
    </row>
    <row r="11" spans="2:25">
      <c r="B11" s="51">
        <v>29021</v>
      </c>
      <c r="C11" s="53" t="s">
        <v>22</v>
      </c>
      <c r="D11" s="107">
        <v>3.2388663967611335</v>
      </c>
      <c r="E11" s="107">
        <v>0</v>
      </c>
      <c r="F11" s="107">
        <v>1.0362694300518136</v>
      </c>
      <c r="G11" s="107">
        <v>2.2727272727272729</v>
      </c>
      <c r="H11" s="107">
        <v>5.2631578947368416</v>
      </c>
      <c r="I11" s="107">
        <v>8.5714285714285712</v>
      </c>
      <c r="J11" s="107">
        <v>7.6923076923076925</v>
      </c>
      <c r="K11" s="107">
        <v>2.3026315789473681</v>
      </c>
      <c r="L11" s="107">
        <v>1.6778523489932886</v>
      </c>
      <c r="M11" s="107">
        <v>2.5641025641025639</v>
      </c>
      <c r="N11" s="62"/>
      <c r="O11" s="62"/>
      <c r="P11" s="64"/>
      <c r="Q11" s="64"/>
      <c r="R11" s="64"/>
      <c r="S11" s="64"/>
      <c r="T11" s="62"/>
      <c r="U11" s="62"/>
      <c r="V11" s="62"/>
      <c r="W11" s="63"/>
      <c r="X11" s="63"/>
    </row>
    <row r="12" spans="2:25">
      <c r="B12" s="51">
        <v>29022</v>
      </c>
      <c r="C12" s="53" t="s">
        <v>23</v>
      </c>
      <c r="D12" s="107">
        <v>2.8199566160520604</v>
      </c>
      <c r="E12" s="107">
        <v>3.5164835164835164</v>
      </c>
      <c r="F12" s="107">
        <v>6.435643564356436</v>
      </c>
      <c r="G12" s="107">
        <v>4.4917257683215128</v>
      </c>
      <c r="H12" s="107">
        <v>9.7982708933717575</v>
      </c>
      <c r="I12" s="107">
        <v>8.7058823529411757</v>
      </c>
      <c r="J12" s="107">
        <v>10.21505376344086</v>
      </c>
      <c r="K12" s="107">
        <v>9.433962264150944</v>
      </c>
      <c r="L12" s="107">
        <v>10.197368421052632</v>
      </c>
      <c r="M12" s="107">
        <v>6.9908814589665651</v>
      </c>
      <c r="N12" s="62"/>
      <c r="O12" s="62"/>
      <c r="P12" s="64"/>
      <c r="Q12" s="64"/>
      <c r="R12" s="64"/>
      <c r="S12" s="64"/>
      <c r="T12" s="62"/>
      <c r="U12" s="62"/>
      <c r="V12" s="62"/>
      <c r="W12" s="63"/>
      <c r="X12" s="63"/>
    </row>
    <row r="13" spans="2:25">
      <c r="B13" s="49">
        <v>2903</v>
      </c>
      <c r="C13" s="50" t="s">
        <v>24</v>
      </c>
      <c r="D13" s="106">
        <v>3.225806451612903</v>
      </c>
      <c r="E13" s="106">
        <v>1.9788918205804751</v>
      </c>
      <c r="F13" s="106">
        <v>4.6199701937406861</v>
      </c>
      <c r="G13" s="106">
        <v>3.4055727554179565</v>
      </c>
      <c r="H13" s="106">
        <v>7.5200000000000005</v>
      </c>
      <c r="I13" s="106">
        <v>6.9264069264069263</v>
      </c>
      <c r="J13" s="106">
        <v>4.9071618037135281</v>
      </c>
      <c r="K13" s="106">
        <v>5.1085568326947639</v>
      </c>
      <c r="L13" s="106">
        <v>8.9901477832512313</v>
      </c>
      <c r="M13" s="106">
        <v>4.2328042328042326</v>
      </c>
      <c r="N13" s="62"/>
      <c r="O13" s="62"/>
      <c r="P13" s="64"/>
      <c r="Q13" s="64"/>
      <c r="R13" s="64"/>
      <c r="S13" s="64"/>
      <c r="T13" s="62"/>
      <c r="U13" s="62"/>
      <c r="V13" s="62"/>
      <c r="W13" s="63"/>
      <c r="X13" s="63"/>
    </row>
    <row r="14" spans="2:25">
      <c r="B14" s="51">
        <v>29031</v>
      </c>
      <c r="C14" s="53" t="s">
        <v>25</v>
      </c>
      <c r="D14" s="107">
        <v>4.5627376425855513</v>
      </c>
      <c r="E14" s="107">
        <v>3.1976744186046515</v>
      </c>
      <c r="F14" s="107">
        <v>2.8653295128939829</v>
      </c>
      <c r="G14" s="107">
        <v>3.0674846625766872</v>
      </c>
      <c r="H14" s="107">
        <v>9.2105263157894726</v>
      </c>
      <c r="I14" s="107">
        <v>8.1818181818181817</v>
      </c>
      <c r="J14" s="107">
        <v>5.6433408577878108</v>
      </c>
      <c r="K14" s="107">
        <v>5.8212058212058215</v>
      </c>
      <c r="L14" s="107">
        <v>8.8794926004228341</v>
      </c>
      <c r="M14" s="107">
        <v>5.4590570719602978</v>
      </c>
      <c r="N14" s="62"/>
      <c r="O14" s="62"/>
      <c r="P14" s="64"/>
      <c r="Q14" s="64"/>
      <c r="R14" s="64"/>
      <c r="S14" s="64"/>
      <c r="T14" s="62"/>
      <c r="U14" s="62"/>
      <c r="V14" s="62"/>
      <c r="W14" s="65"/>
      <c r="Y14" s="63"/>
    </row>
    <row r="15" spans="2:25">
      <c r="B15" s="51">
        <v>29032</v>
      </c>
      <c r="C15" s="53" t="s">
        <v>26</v>
      </c>
      <c r="D15" s="107">
        <v>2.4444444444444446</v>
      </c>
      <c r="E15" s="107">
        <v>0.96618357487922701</v>
      </c>
      <c r="F15" s="107">
        <v>6.5217391304347823</v>
      </c>
      <c r="G15" s="107">
        <v>3.75</v>
      </c>
      <c r="H15" s="107">
        <v>5.9190031152647977</v>
      </c>
      <c r="I15" s="107">
        <v>5.785123966942149</v>
      </c>
      <c r="J15" s="107">
        <v>3.8585209003215439</v>
      </c>
      <c r="K15" s="107">
        <v>3.9735099337748347</v>
      </c>
      <c r="L15" s="107">
        <v>9.1445427728613566</v>
      </c>
      <c r="M15" s="107">
        <v>2.8328611898017</v>
      </c>
      <c r="N15" s="62"/>
      <c r="O15" s="62"/>
      <c r="P15" s="64"/>
      <c r="Q15" s="64"/>
      <c r="R15" s="64"/>
      <c r="S15" s="64"/>
      <c r="T15" s="62"/>
      <c r="U15" s="62"/>
      <c r="V15" s="62"/>
      <c r="W15" s="65"/>
      <c r="Y15" s="63"/>
    </row>
    <row r="16" spans="2:25">
      <c r="B16" s="49">
        <v>2904</v>
      </c>
      <c r="C16" s="50" t="s">
        <v>27</v>
      </c>
      <c r="D16" s="106">
        <v>9.9585062240663902</v>
      </c>
      <c r="E16" s="106">
        <v>8.4788029925187036</v>
      </c>
      <c r="F16" s="106">
        <v>8.4940500615510874</v>
      </c>
      <c r="G16" s="106">
        <v>9.4412331406551058</v>
      </c>
      <c r="H16" s="106">
        <v>15.506671474936892</v>
      </c>
      <c r="I16" s="106">
        <v>15.429917550058892</v>
      </c>
      <c r="J16" s="106">
        <v>13.233404710920771</v>
      </c>
      <c r="K16" s="106">
        <v>11.167119038386971</v>
      </c>
      <c r="L16" s="106">
        <v>12.486583184257602</v>
      </c>
      <c r="M16" s="106">
        <v>11.299435028248588</v>
      </c>
      <c r="N16" s="62"/>
      <c r="O16" s="62"/>
      <c r="P16" s="64"/>
      <c r="Q16" s="64"/>
      <c r="R16" s="64"/>
      <c r="S16" s="64"/>
      <c r="T16" s="62"/>
      <c r="U16" s="62"/>
      <c r="V16" s="62"/>
      <c r="W16" s="63"/>
      <c r="X16" s="63"/>
    </row>
    <row r="17" spans="2:24">
      <c r="B17" s="51">
        <v>29041</v>
      </c>
      <c r="C17" s="54" t="s">
        <v>28</v>
      </c>
      <c r="D17" s="107">
        <v>14.479638009049776</v>
      </c>
      <c r="E17" s="107">
        <v>9.3406593406593412</v>
      </c>
      <c r="F17" s="107">
        <v>5.9113300492610836</v>
      </c>
      <c r="G17" s="107">
        <v>6.5454545454545459</v>
      </c>
      <c r="H17" s="107">
        <v>12.654320987654321</v>
      </c>
      <c r="I17" s="107">
        <v>19.117647058823529</v>
      </c>
      <c r="J17" s="107">
        <v>19.473684210526315</v>
      </c>
      <c r="K17" s="107">
        <v>14.071856287425149</v>
      </c>
      <c r="L17" s="107">
        <v>12.911392405063291</v>
      </c>
      <c r="M17" s="107">
        <v>16.930379746835442</v>
      </c>
      <c r="N17" s="62"/>
      <c r="O17" s="62"/>
      <c r="P17" s="64"/>
      <c r="Q17" s="64"/>
      <c r="R17" s="64"/>
      <c r="S17" s="64"/>
      <c r="T17" s="62"/>
      <c r="U17" s="62"/>
      <c r="V17" s="62"/>
      <c r="W17" s="63"/>
      <c r="X17" s="63"/>
    </row>
    <row r="18" spans="2:24">
      <c r="B18" s="51">
        <v>29042</v>
      </c>
      <c r="C18" s="54" t="s">
        <v>29</v>
      </c>
      <c r="D18" s="107">
        <v>4.3478260869565215</v>
      </c>
      <c r="E18" s="107">
        <v>3.0612244897959182</v>
      </c>
      <c r="F18" s="107">
        <v>2.735562310030395</v>
      </c>
      <c r="G18" s="107">
        <v>4.375</v>
      </c>
      <c r="H18" s="107">
        <v>4.700854700854701</v>
      </c>
      <c r="I18" s="107">
        <v>3.0973451327433628</v>
      </c>
      <c r="J18" s="107">
        <v>6.3636363636363633</v>
      </c>
      <c r="K18" s="107">
        <v>6.25</v>
      </c>
      <c r="L18" s="107">
        <v>4.6218487394957988</v>
      </c>
      <c r="M18" s="107">
        <v>4.8034934497816595</v>
      </c>
      <c r="N18" s="62"/>
      <c r="O18" s="62"/>
      <c r="P18" s="64"/>
      <c r="Q18" s="64"/>
      <c r="R18" s="64"/>
      <c r="S18" s="64"/>
      <c r="T18" s="62"/>
      <c r="U18" s="62"/>
      <c r="V18" s="62"/>
      <c r="W18" s="63"/>
      <c r="X18" s="63"/>
    </row>
    <row r="19" spans="2:24">
      <c r="B19" s="51">
        <v>29043</v>
      </c>
      <c r="C19" s="54" t="s">
        <v>30</v>
      </c>
      <c r="D19" s="107">
        <v>12.390414962010521</v>
      </c>
      <c r="E19" s="107">
        <v>11.146496815286625</v>
      </c>
      <c r="F19" s="107">
        <v>10.577644411102776</v>
      </c>
      <c r="G19" s="107">
        <v>13.15426997245179</v>
      </c>
      <c r="H19" s="107">
        <v>20.023909145248055</v>
      </c>
      <c r="I19" s="107">
        <v>19.765166340508806</v>
      </c>
      <c r="J19" s="107">
        <v>14.285714285714285</v>
      </c>
      <c r="K19" s="107">
        <v>13.76659678546471</v>
      </c>
      <c r="L19" s="107">
        <v>16.615194564546016</v>
      </c>
      <c r="M19" s="107">
        <v>12.569832402234638</v>
      </c>
      <c r="N19" s="62"/>
      <c r="O19" s="62"/>
      <c r="P19" s="64"/>
      <c r="Q19" s="64"/>
      <c r="R19" s="64"/>
      <c r="S19" s="64"/>
      <c r="T19" s="62"/>
      <c r="U19" s="62"/>
      <c r="V19" s="62"/>
      <c r="W19" s="63"/>
      <c r="X19" s="63"/>
    </row>
    <row r="20" spans="2:24">
      <c r="B20" s="51">
        <v>29044</v>
      </c>
      <c r="C20" s="54" t="s">
        <v>31</v>
      </c>
      <c r="D20" s="107">
        <v>4.6575342465753424</v>
      </c>
      <c r="E20" s="107">
        <v>4.8620236530880421</v>
      </c>
      <c r="F20" s="107">
        <v>7.8671328671328675</v>
      </c>
      <c r="G20" s="107">
        <v>4.0145985401459852</v>
      </c>
      <c r="H20" s="107">
        <v>7.9335793357933575</v>
      </c>
      <c r="I20" s="107">
        <v>4.0178571428571432</v>
      </c>
      <c r="J20" s="107">
        <v>7.4168797953964196</v>
      </c>
      <c r="K20" s="107">
        <v>4.9019607843137258</v>
      </c>
      <c r="L20" s="107">
        <v>3.3149171270718232</v>
      </c>
      <c r="M20" s="107">
        <v>3.1775700934579438</v>
      </c>
      <c r="N20" s="62"/>
      <c r="O20" s="62"/>
      <c r="P20" s="64"/>
      <c r="Q20" s="64"/>
      <c r="R20" s="64"/>
      <c r="S20" s="64"/>
      <c r="T20" s="62"/>
      <c r="U20" s="62"/>
      <c r="V20" s="62"/>
      <c r="W20" s="63"/>
      <c r="X20" s="63"/>
    </row>
    <row r="21" spans="2:24">
      <c r="B21" s="49">
        <v>2905</v>
      </c>
      <c r="C21" s="50" t="s">
        <v>32</v>
      </c>
      <c r="D21" s="106">
        <v>5.0788091068301222</v>
      </c>
      <c r="E21" s="106">
        <v>5.8171745152354575</v>
      </c>
      <c r="F21" s="106">
        <v>7.7018633540372665</v>
      </c>
      <c r="G21" s="106">
        <v>7.5757575757575761</v>
      </c>
      <c r="H21" s="106">
        <v>14.247669773635153</v>
      </c>
      <c r="I21" s="106">
        <v>9.0330788804071247</v>
      </c>
      <c r="J21" s="106">
        <v>8.5714285714285712</v>
      </c>
      <c r="K21" s="106">
        <v>11.246200607902736</v>
      </c>
      <c r="L21" s="106">
        <v>7.4820143884892083</v>
      </c>
      <c r="M21" s="106">
        <v>6.3018242122719741</v>
      </c>
      <c r="N21" s="62"/>
      <c r="O21" s="62"/>
      <c r="P21" s="64"/>
      <c r="Q21" s="64"/>
      <c r="R21" s="64"/>
      <c r="S21" s="64"/>
      <c r="T21" s="62"/>
      <c r="U21" s="62"/>
      <c r="V21" s="62"/>
      <c r="W21" s="63"/>
      <c r="X21" s="63"/>
    </row>
    <row r="22" spans="2:24">
      <c r="B22" s="51">
        <v>29051</v>
      </c>
      <c r="C22" s="54" t="s">
        <v>33</v>
      </c>
      <c r="D22" s="107">
        <v>5.8201058201058196</v>
      </c>
      <c r="E22" s="107">
        <v>7.2434607645875255</v>
      </c>
      <c r="F22" s="107">
        <v>8.0979284369114879</v>
      </c>
      <c r="G22" s="107">
        <v>8.2995951417004061</v>
      </c>
      <c r="H22" s="107">
        <v>14.63917525773196</v>
      </c>
      <c r="I22" s="107">
        <v>9.1262135922330092</v>
      </c>
      <c r="J22" s="107">
        <v>5.3398058252427179</v>
      </c>
      <c r="K22" s="107">
        <v>10.621761658031089</v>
      </c>
      <c r="L22" s="107">
        <v>5.0938337801608577</v>
      </c>
      <c r="M22" s="107">
        <v>6.9400630914826493</v>
      </c>
      <c r="N22" s="62"/>
      <c r="O22" s="62"/>
      <c r="P22" s="64"/>
      <c r="Q22" s="64"/>
      <c r="R22" s="64"/>
      <c r="S22" s="64"/>
      <c r="T22" s="62"/>
      <c r="U22" s="62"/>
      <c r="V22" s="62"/>
      <c r="W22" s="63"/>
      <c r="X22" s="63"/>
    </row>
    <row r="23" spans="2:24">
      <c r="B23" s="51">
        <v>29052</v>
      </c>
      <c r="C23" s="54" t="s">
        <v>34</v>
      </c>
      <c r="D23" s="107">
        <v>3.6269430051813467</v>
      </c>
      <c r="E23" s="107">
        <v>2.666666666666667</v>
      </c>
      <c r="F23" s="107">
        <v>6.9343065693430654</v>
      </c>
      <c r="G23" s="107">
        <v>6.375838926174497</v>
      </c>
      <c r="H23" s="107">
        <v>13.533834586466165</v>
      </c>
      <c r="I23" s="107">
        <v>8.8560885608856079</v>
      </c>
      <c r="J23" s="107">
        <v>13.83399209486166</v>
      </c>
      <c r="K23" s="107">
        <v>12.132352941176471</v>
      </c>
      <c r="L23" s="107">
        <v>10.248447204968944</v>
      </c>
      <c r="M23" s="107">
        <v>5.5944055944055942</v>
      </c>
      <c r="N23" s="62"/>
      <c r="O23" s="62"/>
      <c r="P23" s="64"/>
      <c r="Q23" s="64"/>
      <c r="R23" s="64"/>
      <c r="S23" s="64"/>
      <c r="T23" s="62"/>
      <c r="U23" s="62"/>
      <c r="V23" s="62"/>
      <c r="W23" s="63"/>
      <c r="X23" s="63"/>
    </row>
    <row r="24" spans="2:24">
      <c r="B24" s="49">
        <v>2906</v>
      </c>
      <c r="C24" s="50" t="s">
        <v>35</v>
      </c>
      <c r="D24" s="106">
        <v>6.791907514450866</v>
      </c>
      <c r="E24" s="106">
        <v>5.368098159509203</v>
      </c>
      <c r="F24" s="106">
        <v>14.067278287461773</v>
      </c>
      <c r="G24" s="106">
        <v>10.921501706484642</v>
      </c>
      <c r="H24" s="106">
        <v>11.71993911719939</v>
      </c>
      <c r="I24" s="106">
        <v>12.806539509536785</v>
      </c>
      <c r="J24" s="106">
        <v>18.725099601593627</v>
      </c>
      <c r="K24" s="106">
        <v>18.947368421052634</v>
      </c>
      <c r="L24" s="106">
        <v>17.207334273624824</v>
      </c>
      <c r="M24" s="106">
        <v>11.72316384180791</v>
      </c>
      <c r="N24" s="62"/>
      <c r="O24" s="62"/>
      <c r="P24" s="64"/>
      <c r="Q24" s="64"/>
      <c r="R24" s="64"/>
      <c r="S24" s="64"/>
      <c r="T24" s="62"/>
      <c r="U24" s="62"/>
      <c r="V24" s="62"/>
      <c r="W24" s="63"/>
      <c r="X24" s="63"/>
    </row>
    <row r="25" spans="2:24">
      <c r="B25" s="51">
        <v>29061</v>
      </c>
      <c r="C25" s="55" t="s">
        <v>36</v>
      </c>
      <c r="D25" s="107">
        <v>11.255411255411255</v>
      </c>
      <c r="E25" s="107">
        <v>1.6304347826086956</v>
      </c>
      <c r="F25" s="107">
        <v>12.5</v>
      </c>
      <c r="G25" s="107">
        <v>11.510791366906476</v>
      </c>
      <c r="H25" s="107">
        <v>7.9545454545454541</v>
      </c>
      <c r="I25" s="107">
        <v>9.4155844155844157</v>
      </c>
      <c r="J25" s="107">
        <v>14.02439024390244</v>
      </c>
      <c r="K25" s="107">
        <v>20.56451612903226</v>
      </c>
      <c r="L25" s="107">
        <v>12.802768166089965</v>
      </c>
      <c r="M25" s="107">
        <v>12.631578947368421</v>
      </c>
      <c r="N25" s="62"/>
      <c r="O25" s="62"/>
      <c r="P25" s="64"/>
      <c r="Q25" s="64"/>
      <c r="R25" s="64"/>
      <c r="S25" s="64"/>
      <c r="T25" s="62"/>
      <c r="U25" s="62"/>
      <c r="V25" s="62"/>
      <c r="W25" s="63"/>
      <c r="X25" s="63"/>
    </row>
    <row r="26" spans="2:24">
      <c r="B26" s="51">
        <v>29062</v>
      </c>
      <c r="C26" s="55" t="s">
        <v>37</v>
      </c>
      <c r="D26" s="107">
        <v>11.042944785276074</v>
      </c>
      <c r="E26" s="107">
        <v>11.728395061728394</v>
      </c>
      <c r="F26" s="107">
        <v>14.569536423841059</v>
      </c>
      <c r="G26" s="107">
        <v>3.3707865168539324</v>
      </c>
      <c r="H26" s="107">
        <v>15.508021390374333</v>
      </c>
      <c r="I26" s="107">
        <v>18.181818181818183</v>
      </c>
      <c r="J26" s="107">
        <v>28.571428571428569</v>
      </c>
      <c r="K26" s="107">
        <v>26.829268292682929</v>
      </c>
      <c r="L26" s="107">
        <v>27.441860465116282</v>
      </c>
      <c r="M26" s="107">
        <v>7.9545454545454541</v>
      </c>
      <c r="N26" s="62"/>
      <c r="O26" s="62"/>
      <c r="P26" s="64"/>
      <c r="Q26" s="64"/>
      <c r="R26" s="64"/>
      <c r="S26" s="64"/>
      <c r="T26" s="62"/>
      <c r="U26" s="62"/>
      <c r="V26" s="62"/>
      <c r="W26" s="63"/>
      <c r="X26" s="63"/>
    </row>
    <row r="27" spans="2:24">
      <c r="B27" s="51">
        <v>29063</v>
      </c>
      <c r="C27" s="55" t="s">
        <v>38</v>
      </c>
      <c r="D27" s="107">
        <v>1.006711409395973</v>
      </c>
      <c r="E27" s="107">
        <v>4.2483660130718954</v>
      </c>
      <c r="F27" s="107">
        <v>15.129151291512915</v>
      </c>
      <c r="G27" s="107">
        <v>13.24200913242009</v>
      </c>
      <c r="H27" s="107">
        <v>13.106796116504855</v>
      </c>
      <c r="I27" s="107">
        <v>12.442396313364055</v>
      </c>
      <c r="J27" s="107">
        <v>15.865384615384615</v>
      </c>
      <c r="K27" s="107">
        <v>9.433962264150944</v>
      </c>
      <c r="L27" s="107">
        <v>12.682926829268293</v>
      </c>
      <c r="M27" s="107">
        <v>13.360323886639677</v>
      </c>
      <c r="N27" s="62"/>
      <c r="O27" s="62"/>
      <c r="P27" s="64"/>
      <c r="Q27" s="64"/>
      <c r="R27" s="64"/>
      <c r="S27" s="64"/>
      <c r="T27" s="62"/>
      <c r="U27" s="62"/>
      <c r="V27" s="62"/>
      <c r="W27" s="63"/>
      <c r="X27" s="63"/>
    </row>
    <row r="28" spans="2:24">
      <c r="B28" s="49">
        <v>2907</v>
      </c>
      <c r="C28" s="50" t="s">
        <v>39</v>
      </c>
      <c r="D28" s="106">
        <v>1.7271157167530224</v>
      </c>
      <c r="E28" s="106">
        <v>1.6556291390728477</v>
      </c>
      <c r="F28" s="106">
        <v>3.1358885017421603</v>
      </c>
      <c r="G28" s="106">
        <v>2.9565217391304346</v>
      </c>
      <c r="H28" s="106">
        <v>5.6985294117647056</v>
      </c>
      <c r="I28" s="106">
        <v>6.6343042071197411</v>
      </c>
      <c r="J28" s="106">
        <v>5.5555555555555554</v>
      </c>
      <c r="K28" s="106">
        <v>8.0706179066834807</v>
      </c>
      <c r="L28" s="106">
        <v>5.4448871181938907</v>
      </c>
      <c r="M28" s="106">
        <v>4.2372881355932197</v>
      </c>
      <c r="N28" s="62"/>
      <c r="O28" s="62"/>
      <c r="P28" s="64"/>
      <c r="Q28" s="64"/>
      <c r="R28" s="64"/>
      <c r="S28" s="64"/>
      <c r="T28" s="62"/>
      <c r="U28" s="62"/>
      <c r="V28" s="62"/>
      <c r="W28" s="63"/>
      <c r="X28" s="63"/>
    </row>
    <row r="29" spans="2:24">
      <c r="B29" s="51">
        <v>29071</v>
      </c>
      <c r="C29" s="56" t="s">
        <v>40</v>
      </c>
      <c r="D29" s="107">
        <v>0</v>
      </c>
      <c r="E29" s="107">
        <v>2.6455026455026456</v>
      </c>
      <c r="F29" s="107">
        <v>4.2553191489361701</v>
      </c>
      <c r="G29" s="107">
        <v>2.2346368715083798</v>
      </c>
      <c r="H29" s="107">
        <v>2.1739130434782608</v>
      </c>
      <c r="I29" s="107">
        <v>9.3264248704663206</v>
      </c>
      <c r="J29" s="107">
        <v>6.2146892655367232</v>
      </c>
      <c r="K29" s="107">
        <v>10.756972111553784</v>
      </c>
      <c r="L29" s="107">
        <v>4.5045045045045047</v>
      </c>
      <c r="M29" s="107">
        <v>3</v>
      </c>
      <c r="N29" s="62"/>
      <c r="O29" s="62"/>
      <c r="P29" s="64"/>
      <c r="Q29" s="64"/>
      <c r="R29" s="64"/>
      <c r="S29" s="64"/>
      <c r="T29" s="62"/>
      <c r="U29" s="62"/>
      <c r="V29" s="62"/>
      <c r="W29" s="63"/>
      <c r="X29" s="63"/>
    </row>
    <row r="30" spans="2:24">
      <c r="B30" s="51">
        <v>29072</v>
      </c>
      <c r="C30" s="56" t="s">
        <v>41</v>
      </c>
      <c r="D30" s="107">
        <v>2.0725388601036272</v>
      </c>
      <c r="E30" s="107">
        <v>1.8404907975460123</v>
      </c>
      <c r="F30" s="107">
        <v>3.1496062992125982</v>
      </c>
      <c r="G30" s="107">
        <v>4.1666666666666661</v>
      </c>
      <c r="H30" s="107">
        <v>6.6265060240963862</v>
      </c>
      <c r="I30" s="107">
        <v>6.9767441860465116</v>
      </c>
      <c r="J30" s="107">
        <v>5.4945054945054945</v>
      </c>
      <c r="K30" s="107">
        <v>7.2874493927125501</v>
      </c>
      <c r="L30" s="107">
        <v>8.0321285140562253</v>
      </c>
      <c r="M30" s="107">
        <v>8.1967213114754092</v>
      </c>
      <c r="N30" s="62"/>
      <c r="O30" s="62"/>
      <c r="P30" s="64"/>
      <c r="Q30" s="64"/>
      <c r="R30" s="64"/>
      <c r="S30" s="64"/>
      <c r="T30" s="62"/>
      <c r="U30" s="62"/>
      <c r="V30" s="62"/>
      <c r="W30" s="63"/>
      <c r="X30" s="63"/>
    </row>
    <row r="31" spans="2:24">
      <c r="B31" s="51">
        <v>29073</v>
      </c>
      <c r="C31" s="56" t="s">
        <v>42</v>
      </c>
      <c r="D31" s="107">
        <v>3.1413612565445024</v>
      </c>
      <c r="E31" s="107">
        <v>0.79365079365079361</v>
      </c>
      <c r="F31" s="107">
        <v>2.3166023166023164</v>
      </c>
      <c r="G31" s="107">
        <v>2.4509803921568629</v>
      </c>
      <c r="H31" s="107">
        <v>7.083333333333333</v>
      </c>
      <c r="I31" s="107">
        <v>4.3478260869565215</v>
      </c>
      <c r="J31" s="107">
        <v>5.1903114186851207</v>
      </c>
      <c r="K31" s="107">
        <v>6.4406779661016946</v>
      </c>
      <c r="L31" s="107">
        <v>3.9007092198581561</v>
      </c>
      <c r="M31" s="107">
        <v>3.2069970845481048</v>
      </c>
      <c r="N31" s="62"/>
      <c r="O31" s="62"/>
      <c r="P31" s="64"/>
      <c r="Q31" s="64"/>
      <c r="R31" s="64"/>
      <c r="S31" s="64"/>
      <c r="T31" s="62"/>
      <c r="U31" s="62"/>
      <c r="V31" s="62"/>
      <c r="W31" s="63"/>
      <c r="X31" s="63"/>
    </row>
    <row r="32" spans="2:24">
      <c r="B32" s="49">
        <v>2908</v>
      </c>
      <c r="C32" s="50" t="s">
        <v>43</v>
      </c>
      <c r="D32" s="106">
        <v>3.0223390275952693</v>
      </c>
      <c r="E32" s="106">
        <v>3.9931545921277811</v>
      </c>
      <c r="F32" s="106">
        <v>4.6044864226682405</v>
      </c>
      <c r="G32" s="106">
        <v>5.1296505073280718</v>
      </c>
      <c r="H32" s="106">
        <v>6.8411659726353369</v>
      </c>
      <c r="I32" s="106">
        <v>5.5710306406685239</v>
      </c>
      <c r="J32" s="106">
        <v>4.0503557744937053</v>
      </c>
      <c r="K32" s="106">
        <v>4.6975924838520253</v>
      </c>
      <c r="L32" s="106">
        <v>4.6301864101022252</v>
      </c>
      <c r="M32" s="106">
        <v>6.8361581920903953</v>
      </c>
      <c r="N32" s="62"/>
      <c r="O32" s="62"/>
      <c r="P32" s="64"/>
      <c r="Q32" s="64"/>
      <c r="R32" s="64"/>
      <c r="S32" s="64"/>
      <c r="T32" s="62"/>
      <c r="U32" s="62"/>
      <c r="V32" s="62"/>
      <c r="W32" s="63"/>
      <c r="X32" s="63"/>
    </row>
    <row r="33" spans="2:40">
      <c r="B33" s="51">
        <v>29081</v>
      </c>
      <c r="C33" s="55" t="s">
        <v>44</v>
      </c>
      <c r="D33" s="107">
        <v>2.5316455696202533</v>
      </c>
      <c r="E33" s="107">
        <v>3.664921465968586</v>
      </c>
      <c r="F33" s="107">
        <v>4.9019607843137258</v>
      </c>
      <c r="G33" s="107">
        <v>6</v>
      </c>
      <c r="H33" s="107">
        <v>3.5820895522388061</v>
      </c>
      <c r="I33" s="107">
        <v>4.2979942693409736</v>
      </c>
      <c r="J33" s="107">
        <v>4.220779220779221</v>
      </c>
      <c r="K33" s="107">
        <v>3.8022813688212929</v>
      </c>
      <c r="L33" s="107">
        <v>3.4364261168384882</v>
      </c>
      <c r="M33" s="107">
        <v>5.6737588652482271</v>
      </c>
      <c r="N33" s="62"/>
      <c r="O33" s="62"/>
      <c r="P33" s="64"/>
      <c r="Q33" s="64"/>
      <c r="R33" s="64"/>
      <c r="S33" s="64"/>
      <c r="T33" s="62"/>
      <c r="U33" s="62"/>
      <c r="V33" s="62"/>
      <c r="W33" s="65"/>
      <c r="X33" s="63"/>
    </row>
    <row r="34" spans="2:40">
      <c r="B34" s="51">
        <v>29082</v>
      </c>
      <c r="C34" s="55" t="s">
        <v>45</v>
      </c>
      <c r="D34" s="107">
        <v>3.6290322580645165</v>
      </c>
      <c r="E34" s="107">
        <v>3.1372549019607843</v>
      </c>
      <c r="F34" s="107">
        <v>4.0677966101694913</v>
      </c>
      <c r="G34" s="107">
        <v>3.7790697674418601</v>
      </c>
      <c r="H34" s="107">
        <v>6.9767441860465116</v>
      </c>
      <c r="I34" s="107">
        <v>3.79746835443038</v>
      </c>
      <c r="J34" s="107">
        <v>4.666666666666667</v>
      </c>
      <c r="K34" s="107">
        <v>6.2162162162162167</v>
      </c>
      <c r="L34" s="107">
        <v>4</v>
      </c>
      <c r="M34" s="107">
        <v>5.8823529411764701</v>
      </c>
      <c r="N34" s="62"/>
      <c r="O34" s="62"/>
      <c r="P34" s="64"/>
      <c r="Q34" s="64"/>
      <c r="R34" s="64"/>
      <c r="S34" s="64"/>
      <c r="T34" s="62"/>
      <c r="U34" s="62"/>
      <c r="V34" s="62"/>
      <c r="W34" s="65"/>
      <c r="X34" s="63"/>
    </row>
    <row r="35" spans="2:40">
      <c r="B35" s="51">
        <v>29083</v>
      </c>
      <c r="C35" s="55" t="s">
        <v>46</v>
      </c>
      <c r="D35" s="107">
        <v>1.3035381750465549</v>
      </c>
      <c r="E35" s="107">
        <v>1.1844331641285957</v>
      </c>
      <c r="F35" s="107">
        <v>1.7421602787456445</v>
      </c>
      <c r="G35" s="107">
        <v>2.5236593059936907</v>
      </c>
      <c r="H35" s="107">
        <v>1.8272425249169437</v>
      </c>
      <c r="I35" s="107">
        <v>2.9268292682926833</v>
      </c>
      <c r="J35" s="107">
        <v>1.2379642365887207</v>
      </c>
      <c r="K35" s="107">
        <v>2.4350649350649354</v>
      </c>
      <c r="L35" s="107">
        <v>1.1864406779661016</v>
      </c>
      <c r="M35" s="107">
        <v>3.5330261136712746</v>
      </c>
      <c r="N35" s="62"/>
      <c r="O35" s="62"/>
      <c r="P35" s="64"/>
      <c r="Q35" s="64"/>
      <c r="R35" s="64"/>
      <c r="S35" s="64"/>
      <c r="T35" s="62"/>
      <c r="U35" s="62"/>
      <c r="V35" s="62"/>
      <c r="W35" s="63"/>
      <c r="X35" s="63"/>
    </row>
    <row r="36" spans="2:40">
      <c r="B36" s="51">
        <v>29084</v>
      </c>
      <c r="C36" s="55" t="s">
        <v>47</v>
      </c>
      <c r="D36" s="107">
        <v>5.225653206650831</v>
      </c>
      <c r="E36" s="107">
        <v>7.8095238095238093</v>
      </c>
      <c r="F36" s="107">
        <v>7.8998073217726397</v>
      </c>
      <c r="G36" s="107">
        <v>8.870967741935484</v>
      </c>
      <c r="H36" s="107">
        <v>16.02708803611738</v>
      </c>
      <c r="I36" s="107">
        <v>10.679611650485436</v>
      </c>
      <c r="J36" s="107">
        <v>7.7235772357723578</v>
      </c>
      <c r="K36" s="107">
        <v>7.0484581497797363</v>
      </c>
      <c r="L36" s="107">
        <v>10.648148148148149</v>
      </c>
      <c r="M36" s="107">
        <v>12.474849094567404</v>
      </c>
      <c r="N36" s="62"/>
      <c r="O36" s="62"/>
      <c r="P36" s="64"/>
      <c r="Q36" s="64"/>
      <c r="R36" s="64"/>
      <c r="S36" s="64"/>
      <c r="T36" s="62"/>
      <c r="U36" s="62"/>
      <c r="V36" s="62"/>
      <c r="W36" s="63"/>
      <c r="X36" s="63"/>
    </row>
    <row r="37" spans="2:40">
      <c r="B37" s="49">
        <v>2909</v>
      </c>
      <c r="C37" s="50" t="s">
        <v>48</v>
      </c>
      <c r="D37" s="106">
        <v>2.963719979560552</v>
      </c>
      <c r="E37" s="106">
        <v>3.6707452725250276</v>
      </c>
      <c r="F37" s="106">
        <v>1.7070484581497798</v>
      </c>
      <c r="G37" s="106">
        <v>1.8092909535452322</v>
      </c>
      <c r="H37" s="106">
        <v>2.9444444444444442</v>
      </c>
      <c r="I37" s="106">
        <v>3.9566650965614696</v>
      </c>
      <c r="J37" s="106">
        <v>3.3448106246925726</v>
      </c>
      <c r="K37" s="106">
        <v>3.0238726790450929</v>
      </c>
      <c r="L37" s="106">
        <v>2.3823704586063132</v>
      </c>
      <c r="M37" s="106">
        <v>4.350077679958571</v>
      </c>
      <c r="N37" s="62"/>
      <c r="O37" s="62"/>
      <c r="P37" s="64"/>
      <c r="Q37" s="64"/>
      <c r="R37" s="64"/>
      <c r="S37" s="64"/>
      <c r="T37" s="62"/>
      <c r="U37" s="62"/>
      <c r="V37" s="62"/>
      <c r="W37" s="63"/>
      <c r="X37" s="63"/>
    </row>
    <row r="38" spans="2:40">
      <c r="B38" s="51">
        <v>29091</v>
      </c>
      <c r="C38" s="56" t="s">
        <v>49</v>
      </c>
      <c r="D38" s="107">
        <v>3.3802816901408446</v>
      </c>
      <c r="E38" s="107">
        <v>1.1627906976744187</v>
      </c>
      <c r="F38" s="107">
        <v>2.0661157024793391</v>
      </c>
      <c r="G38" s="107">
        <v>4.180064308681672</v>
      </c>
      <c r="H38" s="107">
        <v>6.5015479876160995</v>
      </c>
      <c r="I38" s="107">
        <v>6.6091954022988508</v>
      </c>
      <c r="J38" s="107">
        <v>3.6111111111111107</v>
      </c>
      <c r="K38" s="107">
        <v>2.842377260981912</v>
      </c>
      <c r="L38" s="107">
        <v>0.67567567567567566</v>
      </c>
      <c r="M38" s="107">
        <v>0.91324200913242004</v>
      </c>
      <c r="N38" s="62"/>
      <c r="O38" s="62"/>
      <c r="P38" s="64"/>
      <c r="Q38" s="64"/>
      <c r="R38" s="64"/>
      <c r="S38" s="64"/>
      <c r="T38" s="62"/>
      <c r="U38" s="62"/>
      <c r="V38" s="62"/>
      <c r="W38" s="63"/>
      <c r="X38" s="63"/>
    </row>
    <row r="39" spans="2:40" ht="15.75" customHeight="1">
      <c r="B39" s="51">
        <v>29092</v>
      </c>
      <c r="C39" s="56" t="s">
        <v>50</v>
      </c>
      <c r="D39" s="107">
        <v>0.23094688221709006</v>
      </c>
      <c r="E39" s="107">
        <v>1.3661202185792349</v>
      </c>
      <c r="F39" s="107">
        <v>0.9375</v>
      </c>
      <c r="G39" s="107">
        <v>0.76726342710997442</v>
      </c>
      <c r="H39" s="107">
        <v>1.7738359201773837</v>
      </c>
      <c r="I39" s="107">
        <v>2.2222222222222223</v>
      </c>
      <c r="J39" s="107">
        <v>2.3012552301255229</v>
      </c>
      <c r="K39" s="107">
        <v>4.6255506607929515</v>
      </c>
      <c r="L39" s="107">
        <v>5.3215077605321506</v>
      </c>
      <c r="M39" s="107">
        <v>12.105263157894736</v>
      </c>
      <c r="N39" s="62"/>
      <c r="O39" s="62"/>
      <c r="P39" s="64"/>
      <c r="Q39" s="64"/>
      <c r="R39" s="64"/>
      <c r="S39" s="64"/>
      <c r="T39" s="62"/>
      <c r="U39" s="62"/>
      <c r="V39" s="62"/>
      <c r="W39" s="63"/>
      <c r="X39" s="63"/>
      <c r="Y39" s="66"/>
      <c r="Z39" s="66"/>
      <c r="AA39" s="66"/>
      <c r="AB39" s="66"/>
      <c r="AC39" s="66"/>
      <c r="AI39" s="66"/>
      <c r="AJ39" s="66"/>
      <c r="AK39" s="66"/>
      <c r="AL39" s="66"/>
      <c r="AM39" s="66"/>
    </row>
    <row r="40" spans="2:40" ht="12" customHeight="1">
      <c r="B40" s="51">
        <v>29093</v>
      </c>
      <c r="C40" s="56" t="s">
        <v>51</v>
      </c>
      <c r="D40" s="107">
        <v>2.4425287356321839</v>
      </c>
      <c r="E40" s="107">
        <v>3.8860103626943006</v>
      </c>
      <c r="F40" s="107">
        <v>1.5222482435597189</v>
      </c>
      <c r="G40" s="107">
        <v>1.4909478168264112</v>
      </c>
      <c r="H40" s="107">
        <v>2.1276595744680851</v>
      </c>
      <c r="I40" s="107">
        <v>3.7755102040816326</v>
      </c>
      <c r="J40" s="107">
        <v>3.7542662116040959</v>
      </c>
      <c r="K40" s="107">
        <v>2.4193548387096775</v>
      </c>
      <c r="L40" s="107">
        <v>1.3311148086522462</v>
      </c>
      <c r="M40" s="107">
        <v>0.66006600660066006</v>
      </c>
      <c r="N40" s="62"/>
      <c r="O40" s="62"/>
      <c r="P40" s="64"/>
      <c r="Q40" s="64"/>
      <c r="R40" s="64"/>
      <c r="S40" s="64"/>
      <c r="U40" s="62"/>
      <c r="V40" s="62"/>
      <c r="W40" s="63"/>
      <c r="X40" s="63"/>
      <c r="Y40" s="66"/>
      <c r="Z40" s="66"/>
      <c r="AA40" s="66"/>
      <c r="AB40" s="66"/>
      <c r="AC40" s="66"/>
      <c r="AI40" s="66"/>
      <c r="AJ40" s="66"/>
      <c r="AK40" s="66"/>
      <c r="AL40" s="66"/>
      <c r="AM40" s="66"/>
    </row>
    <row r="41" spans="2:40" ht="11.25" customHeight="1">
      <c r="B41" s="57">
        <v>29094</v>
      </c>
      <c r="C41" s="58" t="s">
        <v>52</v>
      </c>
      <c r="D41" s="78">
        <v>5.9196617336152215</v>
      </c>
      <c r="E41" s="78">
        <v>6.9651741293532341</v>
      </c>
      <c r="F41" s="78">
        <v>2.5</v>
      </c>
      <c r="G41" s="78">
        <v>1.7326732673267329</v>
      </c>
      <c r="H41" s="78">
        <v>2.9197080291970803</v>
      </c>
      <c r="I41" s="78">
        <v>4.3333333333333339</v>
      </c>
      <c r="J41" s="78">
        <v>3.481012658227848</v>
      </c>
      <c r="K41" s="78">
        <v>2.3333333333333335</v>
      </c>
      <c r="L41" s="78">
        <v>1.8126888217522661</v>
      </c>
      <c r="M41" s="78">
        <v>2.2082018927444795</v>
      </c>
      <c r="N41" s="62"/>
      <c r="O41" s="62"/>
      <c r="P41" s="64"/>
      <c r="Q41" s="64"/>
      <c r="R41" s="64"/>
      <c r="S41" s="64"/>
      <c r="U41" s="62"/>
      <c r="V41" s="62"/>
      <c r="Y41" s="66"/>
      <c r="Z41" s="66"/>
      <c r="AA41" s="66"/>
      <c r="AB41" s="66"/>
      <c r="AC41" s="66"/>
      <c r="AI41" s="66"/>
      <c r="AJ41" s="66"/>
      <c r="AK41" s="66"/>
      <c r="AL41" s="66"/>
      <c r="AM41" s="66"/>
    </row>
    <row r="42" spans="2:40" ht="12" customHeight="1">
      <c r="B42" t="str">
        <f>Macrorregião!B15</f>
        <v>Fonte: Sistema de Informação Hospitalar (SIH-SUS)</v>
      </c>
      <c r="C42" s="59"/>
      <c r="N42" s="62"/>
      <c r="Z42" s="66"/>
      <c r="AA42" s="66"/>
      <c r="AB42" s="66"/>
      <c r="AC42" s="66"/>
      <c r="AD42" s="66"/>
      <c r="AJ42" s="66"/>
      <c r="AK42" s="66"/>
      <c r="AL42" s="66"/>
      <c r="AM42" s="66"/>
      <c r="AN42" s="66"/>
    </row>
    <row r="43" spans="2:40" ht="12" customHeight="1">
      <c r="B43" t="str">
        <f>Macrorregião!B16</f>
        <v>Data de acesso: 10/04/2026</v>
      </c>
      <c r="C43" s="59"/>
      <c r="N43" s="62"/>
      <c r="Z43" s="66"/>
      <c r="AA43" s="66"/>
      <c r="AB43" s="66"/>
      <c r="AC43" s="66"/>
      <c r="AD43" s="66"/>
      <c r="AJ43" s="66"/>
      <c r="AK43" s="66"/>
      <c r="AL43" s="66"/>
      <c r="AM43" s="66"/>
      <c r="AN43" s="66"/>
    </row>
    <row r="44" spans="2:40" ht="12" customHeight="1">
      <c r="C44" s="61"/>
      <c r="N44" s="62"/>
      <c r="Z44" s="66"/>
      <c r="AA44" s="66"/>
      <c r="AB44" s="66"/>
      <c r="AC44" s="66"/>
      <c r="AD44" s="66"/>
      <c r="AJ44" s="66"/>
      <c r="AK44" s="66"/>
      <c r="AL44" s="66"/>
      <c r="AM44" s="66"/>
      <c r="AN44" s="66"/>
    </row>
    <row r="45" spans="2:40" ht="12" customHeight="1">
      <c r="C45" s="61"/>
      <c r="N45" s="62"/>
      <c r="Z45" s="66"/>
      <c r="AA45" s="66"/>
      <c r="AB45" s="66"/>
      <c r="AC45" s="66"/>
      <c r="AD45" s="66"/>
      <c r="AJ45" s="66"/>
      <c r="AK45" s="66"/>
      <c r="AL45" s="66"/>
      <c r="AM45" s="66"/>
      <c r="AN45" s="66"/>
    </row>
    <row r="46" spans="2:40" ht="12" customHeight="1">
      <c r="C46" s="61"/>
      <c r="N46" s="62"/>
      <c r="Z46" s="66"/>
      <c r="AA46" s="66"/>
      <c r="AB46" s="66"/>
      <c r="AC46" s="66"/>
      <c r="AD46" s="66"/>
      <c r="AJ46" s="66"/>
      <c r="AK46" s="66"/>
      <c r="AL46" s="66"/>
      <c r="AM46" s="66"/>
      <c r="AN46" s="66"/>
    </row>
    <row r="47" spans="2:40">
      <c r="X47" s="66"/>
      <c r="Y47" s="66"/>
      <c r="Z47" s="66"/>
      <c r="AA47" s="66"/>
      <c r="AB47" s="66"/>
      <c r="AC47" s="66"/>
      <c r="AD47" s="66"/>
    </row>
    <row r="48" spans="2:40">
      <c r="X48" s="66"/>
      <c r="Y48" s="66"/>
      <c r="Z48" s="66"/>
      <c r="AA48" s="66"/>
      <c r="AB48" s="66"/>
      <c r="AC48" s="66"/>
      <c r="AD48" s="66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2:X464"/>
  <sheetViews>
    <sheetView showGridLines="0" zoomScale="91" zoomScaleNormal="91" workbookViewId="0">
      <selection activeCell="F4" sqref="F4:O458"/>
    </sheetView>
  </sheetViews>
  <sheetFormatPr defaultColWidth="9.140625" defaultRowHeight="15"/>
  <cols>
    <col min="1" max="1" width="12.7109375" style="1" customWidth="1"/>
    <col min="2" max="2" width="11.85546875" style="2" customWidth="1"/>
    <col min="3" max="3" width="21.28515625" style="3" customWidth="1"/>
    <col min="4" max="4" width="26" style="4" customWidth="1"/>
    <col min="5" max="5" width="27" style="4" customWidth="1"/>
    <col min="6" max="15" width="6.28515625" style="4" customWidth="1"/>
    <col min="16" max="16" width="11.42578125" style="4" customWidth="1"/>
    <col min="17" max="17" width="9.140625" style="4"/>
    <col min="18" max="18" width="13.28515625" style="4" customWidth="1"/>
    <col min="19" max="19" width="14.28515625" style="4" customWidth="1"/>
    <col min="20" max="21" width="9.140625" style="4"/>
    <col min="22" max="22" width="13.28515625" style="4" bestFit="1" customWidth="1"/>
    <col min="23" max="23" width="16.28515625" style="4" customWidth="1"/>
    <col min="24" max="25" width="9.140625" style="4"/>
    <col min="26" max="26" width="14.42578125" style="4" customWidth="1"/>
    <col min="27" max="37" width="17.5703125" style="4" customWidth="1"/>
    <col min="38" max="16384" width="9.140625" style="4"/>
  </cols>
  <sheetData>
    <row r="2" spans="1:24" ht="30" customHeight="1">
      <c r="A2" s="5" t="s">
        <v>489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24" ht="29.25" customHeight="1">
      <c r="A3" s="6" t="s">
        <v>0</v>
      </c>
      <c r="B3" s="6" t="s">
        <v>1</v>
      </c>
      <c r="C3" s="6" t="s">
        <v>15</v>
      </c>
      <c r="D3" s="6" t="s">
        <v>53</v>
      </c>
      <c r="E3" s="6" t="s">
        <v>54</v>
      </c>
      <c r="F3" s="7">
        <v>2016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7">
        <v>2022</v>
      </c>
      <c r="M3" s="7">
        <v>2023</v>
      </c>
      <c r="N3" s="7">
        <v>2024</v>
      </c>
      <c r="O3" s="7">
        <v>2025</v>
      </c>
      <c r="P3" s="21"/>
    </row>
    <row r="4" spans="1:24" ht="12.75">
      <c r="A4" s="8">
        <v>29</v>
      </c>
      <c r="B4" s="9" t="s">
        <v>55</v>
      </c>
      <c r="C4" s="9"/>
      <c r="D4" s="9"/>
      <c r="E4" s="10"/>
      <c r="F4" s="100">
        <v>5.5110310670868978</v>
      </c>
      <c r="G4" s="100">
        <v>5.0436642309748709</v>
      </c>
      <c r="H4" s="100">
        <v>6.3936249073387703</v>
      </c>
      <c r="I4" s="100">
        <v>6.3380281690140841</v>
      </c>
      <c r="J4" s="100">
        <v>10.250209282857409</v>
      </c>
      <c r="K4" s="100">
        <v>9.4608695652173918</v>
      </c>
      <c r="L4" s="100">
        <v>8.1628975583385888</v>
      </c>
      <c r="M4" s="100">
        <v>8.5212351716019192</v>
      </c>
      <c r="N4" s="100">
        <v>8.7670495333811918</v>
      </c>
      <c r="O4" s="100">
        <v>7.9236357492819733</v>
      </c>
      <c r="P4" s="22"/>
      <c r="Q4" s="22"/>
      <c r="R4" s="22"/>
      <c r="S4" s="22"/>
      <c r="T4" s="22"/>
      <c r="U4" s="22"/>
      <c r="V4" s="22"/>
      <c r="W4" s="22"/>
      <c r="X4" s="22"/>
    </row>
    <row r="5" spans="1:24" ht="15" customHeight="1">
      <c r="A5" s="11">
        <v>2901</v>
      </c>
      <c r="B5" s="11" t="s">
        <v>3</v>
      </c>
      <c r="C5" s="11"/>
      <c r="D5" s="11"/>
      <c r="E5" s="11"/>
      <c r="F5" s="101">
        <v>6.1182868796736916</v>
      </c>
      <c r="G5" s="101">
        <v>5.0135501355013554</v>
      </c>
      <c r="H5" s="101">
        <v>9.2616580310880821</v>
      </c>
      <c r="I5" s="101">
        <v>9.8814229249011856</v>
      </c>
      <c r="J5" s="101">
        <v>14.843152257077277</v>
      </c>
      <c r="K5" s="101">
        <v>13.075383589059372</v>
      </c>
      <c r="L5" s="101">
        <v>8.7142857142857153</v>
      </c>
      <c r="M5" s="101">
        <v>12.915129151291513</v>
      </c>
      <c r="N5" s="101">
        <v>13.022284122562674</v>
      </c>
      <c r="O5" s="101">
        <v>11.111111111111111</v>
      </c>
      <c r="P5" s="22"/>
      <c r="Q5" t="s">
        <v>485</v>
      </c>
      <c r="R5"/>
      <c r="S5" s="22"/>
      <c r="T5" s="22"/>
      <c r="U5" s="22"/>
      <c r="V5" s="22"/>
      <c r="W5" s="22"/>
      <c r="X5" s="22"/>
    </row>
    <row r="6" spans="1:24" ht="14.25" customHeight="1">
      <c r="A6" s="12">
        <v>29011</v>
      </c>
      <c r="B6" s="12" t="s">
        <v>3</v>
      </c>
      <c r="C6" s="13" t="s">
        <v>17</v>
      </c>
      <c r="D6" s="12"/>
      <c r="E6" s="12"/>
      <c r="F6" s="102">
        <v>11.882998171846435</v>
      </c>
      <c r="G6" s="102">
        <v>12.121212121212121</v>
      </c>
      <c r="H6" s="102">
        <v>20.954003407155025</v>
      </c>
      <c r="I6" s="102">
        <v>19.449541284403672</v>
      </c>
      <c r="J6" s="102">
        <v>27.485380116959064</v>
      </c>
      <c r="K6" s="102">
        <v>23.050847457627118</v>
      </c>
      <c r="L6" s="102">
        <v>15.163147792706333</v>
      </c>
      <c r="M6" s="102">
        <v>22.040072859744992</v>
      </c>
      <c r="N6" s="102">
        <v>21.70418006430868</v>
      </c>
      <c r="O6" s="102">
        <v>18.038528896672503</v>
      </c>
      <c r="P6" s="22"/>
      <c r="Q6" s="97"/>
      <c r="R6" s="99" t="s">
        <v>487</v>
      </c>
      <c r="S6" s="22"/>
      <c r="T6" s="22"/>
      <c r="U6" s="22"/>
      <c r="V6" s="22"/>
      <c r="W6" s="22"/>
      <c r="X6" s="22"/>
    </row>
    <row r="7" spans="1:24" ht="12" customHeight="1">
      <c r="A7" s="14">
        <v>290110</v>
      </c>
      <c r="B7" s="15" t="s">
        <v>3</v>
      </c>
      <c r="C7" s="16" t="s">
        <v>17</v>
      </c>
      <c r="D7" s="17" t="s">
        <v>56</v>
      </c>
      <c r="E7" s="17" t="s">
        <v>57</v>
      </c>
      <c r="F7" s="103">
        <v>0</v>
      </c>
      <c r="G7" s="103">
        <v>8</v>
      </c>
      <c r="H7" s="103">
        <v>17.647058823529413</v>
      </c>
      <c r="I7" s="103">
        <v>0</v>
      </c>
      <c r="J7" s="103">
        <v>18.181818181818183</v>
      </c>
      <c r="K7" s="103">
        <v>30</v>
      </c>
      <c r="L7" s="103">
        <v>0</v>
      </c>
      <c r="M7" s="103">
        <v>0</v>
      </c>
      <c r="N7" s="103">
        <v>9.0909090909090917</v>
      </c>
      <c r="O7" s="103">
        <v>14.814814814814813</v>
      </c>
      <c r="P7" s="22"/>
      <c r="Q7" s="108"/>
      <c r="R7" s="99" t="s">
        <v>484</v>
      </c>
      <c r="S7" s="22"/>
      <c r="T7" s="22"/>
      <c r="U7" s="22"/>
      <c r="V7" s="22"/>
      <c r="W7" s="22"/>
      <c r="X7" s="22"/>
    </row>
    <row r="8" spans="1:24" ht="13.5" customHeight="1">
      <c r="A8" s="18">
        <v>290150</v>
      </c>
      <c r="B8" s="19" t="s">
        <v>3</v>
      </c>
      <c r="C8" s="20" t="s">
        <v>17</v>
      </c>
      <c r="D8" s="19" t="s">
        <v>56</v>
      </c>
      <c r="E8" s="19" t="s">
        <v>58</v>
      </c>
      <c r="F8" s="104">
        <v>0</v>
      </c>
      <c r="G8" s="104">
        <v>0</v>
      </c>
      <c r="H8" s="104">
        <v>0</v>
      </c>
      <c r="I8" s="104">
        <v>0</v>
      </c>
      <c r="J8" s="104">
        <v>42.857142857142854</v>
      </c>
      <c r="K8" s="104">
        <v>25</v>
      </c>
      <c r="L8" s="104">
        <v>0</v>
      </c>
      <c r="M8" s="104">
        <v>0</v>
      </c>
      <c r="N8" s="104">
        <v>0</v>
      </c>
      <c r="O8" s="104">
        <v>33.333333333333329</v>
      </c>
      <c r="P8" s="22"/>
      <c r="Q8" s="96"/>
      <c r="R8" s="99" t="s">
        <v>483</v>
      </c>
      <c r="S8" s="22"/>
      <c r="T8" s="22"/>
      <c r="U8" s="22"/>
      <c r="V8" s="22"/>
      <c r="W8" s="22"/>
      <c r="X8" s="22"/>
    </row>
    <row r="9" spans="1:24">
      <c r="A9" s="18">
        <v>290170</v>
      </c>
      <c r="B9" s="19" t="s">
        <v>3</v>
      </c>
      <c r="C9" s="20" t="s">
        <v>17</v>
      </c>
      <c r="D9" s="19" t="s">
        <v>56</v>
      </c>
      <c r="E9" s="19" t="s">
        <v>59</v>
      </c>
      <c r="F9" s="104">
        <v>0</v>
      </c>
      <c r="G9" s="104">
        <v>50</v>
      </c>
      <c r="H9" s="104">
        <v>0</v>
      </c>
      <c r="I9" s="104">
        <v>50</v>
      </c>
      <c r="J9" s="104">
        <v>33.333333333333329</v>
      </c>
      <c r="K9" s="104">
        <v>25</v>
      </c>
      <c r="L9" s="104">
        <v>0</v>
      </c>
      <c r="M9" s="104">
        <v>66.666666666666657</v>
      </c>
      <c r="N9" s="104">
        <v>66.666666666666657</v>
      </c>
      <c r="O9" s="104">
        <v>50</v>
      </c>
      <c r="P9" s="22"/>
      <c r="Q9" s="95"/>
      <c r="R9" s="99" t="s">
        <v>488</v>
      </c>
      <c r="S9" s="22"/>
      <c r="T9" s="22"/>
      <c r="U9" s="22"/>
      <c r="V9" s="22"/>
      <c r="W9" s="22"/>
      <c r="X9" s="22"/>
    </row>
    <row r="10" spans="1:24" ht="12.75">
      <c r="A10" s="18">
        <v>290260</v>
      </c>
      <c r="B10" s="19" t="s">
        <v>3</v>
      </c>
      <c r="C10" s="20" t="s">
        <v>17</v>
      </c>
      <c r="D10" s="19" t="s">
        <v>60</v>
      </c>
      <c r="E10" s="19" t="s">
        <v>61</v>
      </c>
      <c r="F10" s="104">
        <v>0</v>
      </c>
      <c r="G10" s="104">
        <v>0</v>
      </c>
      <c r="H10" s="104">
        <v>3.8461538461538463</v>
      </c>
      <c r="I10" s="104">
        <v>0</v>
      </c>
      <c r="J10" s="104">
        <v>0</v>
      </c>
      <c r="K10" s="104">
        <v>10</v>
      </c>
      <c r="L10" s="104">
        <v>0</v>
      </c>
      <c r="M10" s="104">
        <v>6.25</v>
      </c>
      <c r="N10" s="104">
        <v>0</v>
      </c>
      <c r="O10" s="104">
        <v>25</v>
      </c>
      <c r="P10" s="22"/>
      <c r="Q10" s="22"/>
      <c r="R10" s="22"/>
      <c r="S10" s="22"/>
      <c r="T10" s="22"/>
      <c r="U10" s="22"/>
      <c r="V10" s="22"/>
      <c r="W10" s="22"/>
      <c r="X10" s="22"/>
    </row>
    <row r="11" spans="1:24" ht="12.75">
      <c r="A11" s="18">
        <v>290640</v>
      </c>
      <c r="B11" s="19" t="s">
        <v>3</v>
      </c>
      <c r="C11" s="20" t="s">
        <v>17</v>
      </c>
      <c r="D11" s="19" t="s">
        <v>62</v>
      </c>
      <c r="E11" s="19" t="s">
        <v>63</v>
      </c>
      <c r="F11" s="104">
        <v>0</v>
      </c>
      <c r="G11" s="104">
        <v>0</v>
      </c>
      <c r="H11" s="104">
        <v>25</v>
      </c>
      <c r="I11" s="104">
        <v>0</v>
      </c>
      <c r="J11" s="104">
        <v>0</v>
      </c>
      <c r="K11" s="104">
        <v>14.285714285714285</v>
      </c>
      <c r="L11" s="104">
        <v>0</v>
      </c>
      <c r="M11" s="104">
        <v>100</v>
      </c>
      <c r="N11" s="104">
        <v>66.666666666666657</v>
      </c>
      <c r="O11" s="104">
        <v>0</v>
      </c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12.75">
      <c r="A12" s="18">
        <v>290685</v>
      </c>
      <c r="B12" s="19" t="s">
        <v>3</v>
      </c>
      <c r="C12" s="20" t="s">
        <v>17</v>
      </c>
      <c r="D12" s="19" t="s">
        <v>60</v>
      </c>
      <c r="E12" s="19" t="s">
        <v>64</v>
      </c>
      <c r="F12" s="104">
        <v>14.285714285714285</v>
      </c>
      <c r="G12" s="104">
        <v>0</v>
      </c>
      <c r="H12" s="104">
        <v>0</v>
      </c>
      <c r="I12" s="104">
        <v>0</v>
      </c>
      <c r="J12" s="104">
        <v>0</v>
      </c>
      <c r="K12" s="104">
        <v>66.666666666666657</v>
      </c>
      <c r="L12" s="104">
        <v>0</v>
      </c>
      <c r="M12" s="104">
        <v>0</v>
      </c>
      <c r="N12" s="104">
        <v>25</v>
      </c>
      <c r="O12" s="104">
        <v>16.666666666666664</v>
      </c>
      <c r="P12" s="22"/>
      <c r="Q12" s="22"/>
      <c r="R12" s="22"/>
      <c r="S12" s="22"/>
      <c r="T12" s="22"/>
      <c r="U12" s="22"/>
      <c r="V12" s="22"/>
      <c r="W12" s="22"/>
      <c r="X12" s="22"/>
    </row>
    <row r="13" spans="1:24">
      <c r="A13" s="18">
        <v>290850</v>
      </c>
      <c r="B13" s="19" t="s">
        <v>3</v>
      </c>
      <c r="C13" s="20" t="s">
        <v>17</v>
      </c>
      <c r="D13" s="19" t="s">
        <v>56</v>
      </c>
      <c r="E13" s="19" t="s">
        <v>65</v>
      </c>
      <c r="F13" s="104">
        <v>11.538461538461538</v>
      </c>
      <c r="G13" s="104">
        <v>14.285714285714285</v>
      </c>
      <c r="H13" s="104">
        <v>22.727272727272727</v>
      </c>
      <c r="I13" s="104">
        <v>15</v>
      </c>
      <c r="J13" s="104">
        <v>16.666666666666664</v>
      </c>
      <c r="K13" s="104">
        <v>10.526315789473683</v>
      </c>
      <c r="L13" s="104">
        <v>9.0909090909090917</v>
      </c>
      <c r="M13" s="104">
        <v>15.151515151515152</v>
      </c>
      <c r="N13" s="104">
        <v>20</v>
      </c>
      <c r="O13" s="104">
        <v>8</v>
      </c>
      <c r="P13" s="22"/>
      <c r="Q13" s="98"/>
      <c r="R13" s="22"/>
      <c r="S13" s="98"/>
      <c r="T13" s="22"/>
      <c r="U13" s="22"/>
      <c r="V13" s="22"/>
      <c r="W13" s="22"/>
      <c r="X13" s="22"/>
    </row>
    <row r="14" spans="1:24">
      <c r="A14" s="18">
        <v>290890</v>
      </c>
      <c r="B14" s="19" t="s">
        <v>3</v>
      </c>
      <c r="C14" s="20" t="s">
        <v>17</v>
      </c>
      <c r="D14" s="19" t="s">
        <v>56</v>
      </c>
      <c r="E14" s="19" t="s">
        <v>66</v>
      </c>
      <c r="F14" s="104">
        <v>0</v>
      </c>
      <c r="G14" s="104">
        <v>4.1666666666666661</v>
      </c>
      <c r="H14" s="104">
        <v>3.0303030303030303</v>
      </c>
      <c r="I14" s="104">
        <v>0</v>
      </c>
      <c r="J14" s="104">
        <v>0</v>
      </c>
      <c r="K14" s="104">
        <v>15.151515151515152</v>
      </c>
      <c r="L14" s="104">
        <v>6.4516129032258061</v>
      </c>
      <c r="M14" s="104">
        <v>2.9411764705882351</v>
      </c>
      <c r="N14" s="104">
        <v>16</v>
      </c>
      <c r="O14" s="104">
        <v>9.5238095238095237</v>
      </c>
      <c r="P14" s="22"/>
      <c r="Q14" s="98"/>
      <c r="R14" s="22"/>
      <c r="S14" s="98"/>
      <c r="T14" s="22"/>
      <c r="U14" s="22"/>
      <c r="V14" s="22"/>
      <c r="W14" s="22"/>
      <c r="X14" s="22"/>
    </row>
    <row r="15" spans="1:24">
      <c r="A15" s="18">
        <v>291080</v>
      </c>
      <c r="B15" s="19" t="s">
        <v>3</v>
      </c>
      <c r="C15" s="20" t="s">
        <v>17</v>
      </c>
      <c r="D15" s="19" t="s">
        <v>56</v>
      </c>
      <c r="E15" s="19" t="s">
        <v>17</v>
      </c>
      <c r="F15" s="104">
        <v>20.388349514563107</v>
      </c>
      <c r="G15" s="104">
        <v>22.935779816513762</v>
      </c>
      <c r="H15" s="104">
        <v>30.479452054794521</v>
      </c>
      <c r="I15" s="104">
        <v>32.549019607843135</v>
      </c>
      <c r="J15" s="104">
        <v>38.768115942028984</v>
      </c>
      <c r="K15" s="104">
        <v>31.203007518796994</v>
      </c>
      <c r="L15" s="104">
        <v>26.47058823529412</v>
      </c>
      <c r="M15" s="104">
        <v>35.064935064935064</v>
      </c>
      <c r="N15" s="104">
        <v>29.702970297029701</v>
      </c>
      <c r="O15" s="104">
        <v>27.27272727272727</v>
      </c>
      <c r="P15" s="22"/>
      <c r="Q15" s="98"/>
      <c r="R15" s="22"/>
      <c r="S15" s="98"/>
      <c r="T15" s="22"/>
      <c r="U15" s="22"/>
      <c r="V15" s="22"/>
      <c r="W15" s="22"/>
      <c r="X15" s="22"/>
    </row>
    <row r="16" spans="1:24">
      <c r="A16" s="18">
        <v>291125</v>
      </c>
      <c r="B16" s="19" t="s">
        <v>3</v>
      </c>
      <c r="C16" s="20" t="s">
        <v>17</v>
      </c>
      <c r="D16" s="19" t="s">
        <v>60</v>
      </c>
      <c r="E16" s="19" t="s">
        <v>67</v>
      </c>
      <c r="F16" s="104">
        <v>0</v>
      </c>
      <c r="G16" s="104">
        <v>0</v>
      </c>
      <c r="H16" s="104">
        <v>0</v>
      </c>
      <c r="I16" s="104">
        <v>25</v>
      </c>
      <c r="J16" s="104">
        <v>0</v>
      </c>
      <c r="K16" s="104">
        <v>75</v>
      </c>
      <c r="L16" s="104">
        <v>33.333333333333329</v>
      </c>
      <c r="M16" s="104">
        <v>50</v>
      </c>
      <c r="N16" s="104">
        <v>25</v>
      </c>
      <c r="O16" s="104">
        <v>33.333333333333329</v>
      </c>
      <c r="P16" s="22"/>
      <c r="Q16" s="98"/>
      <c r="R16" s="22"/>
      <c r="S16" s="98"/>
      <c r="T16" s="22"/>
      <c r="U16" s="22"/>
      <c r="V16" s="22"/>
      <c r="W16" s="22"/>
      <c r="X16" s="22"/>
    </row>
    <row r="17" spans="1:24" ht="12.75">
      <c r="A17" s="18">
        <v>291330</v>
      </c>
      <c r="B17" s="19" t="s">
        <v>3</v>
      </c>
      <c r="C17" s="20" t="s">
        <v>17</v>
      </c>
      <c r="D17" s="19" t="s">
        <v>62</v>
      </c>
      <c r="E17" s="19" t="s">
        <v>68</v>
      </c>
      <c r="F17" s="104">
        <v>0</v>
      </c>
      <c r="G17" s="104">
        <v>0</v>
      </c>
      <c r="H17" s="104">
        <v>0</v>
      </c>
      <c r="I17" s="104">
        <v>66.666666666666657</v>
      </c>
      <c r="J17" s="104">
        <v>100</v>
      </c>
      <c r="K17" s="104">
        <v>0</v>
      </c>
      <c r="L17" s="104">
        <v>0</v>
      </c>
      <c r="M17" s="104">
        <v>0</v>
      </c>
      <c r="N17" s="104">
        <v>0</v>
      </c>
      <c r="O17" s="104">
        <v>100</v>
      </c>
      <c r="P17" s="22"/>
      <c r="Q17" s="22"/>
      <c r="R17" s="22"/>
      <c r="S17" s="22"/>
      <c r="T17" s="22"/>
      <c r="U17" s="22"/>
      <c r="V17" s="22"/>
      <c r="W17" s="22"/>
      <c r="X17" s="22"/>
    </row>
    <row r="18" spans="1:24" ht="12.75">
      <c r="A18" s="18">
        <v>291380</v>
      </c>
      <c r="B18" s="19" t="s">
        <v>3</v>
      </c>
      <c r="C18" s="20" t="s">
        <v>17</v>
      </c>
      <c r="D18" s="19" t="s">
        <v>56</v>
      </c>
      <c r="E18" s="19" t="s">
        <v>69</v>
      </c>
      <c r="F18" s="104">
        <v>14.285714285714285</v>
      </c>
      <c r="G18" s="104">
        <v>0</v>
      </c>
      <c r="H18" s="104">
        <v>50</v>
      </c>
      <c r="I18" s="104">
        <v>25</v>
      </c>
      <c r="J18" s="104">
        <v>25</v>
      </c>
      <c r="K18" s="104">
        <v>14.285714285714285</v>
      </c>
      <c r="L18" s="104">
        <v>0</v>
      </c>
      <c r="M18" s="104">
        <v>11.111111111111111</v>
      </c>
      <c r="N18" s="104">
        <v>0</v>
      </c>
      <c r="O18" s="104">
        <v>37.5</v>
      </c>
      <c r="P18" s="22"/>
      <c r="Q18" s="22"/>
      <c r="R18" s="22"/>
      <c r="S18" s="22"/>
      <c r="T18" s="22"/>
      <c r="U18" s="22"/>
      <c r="V18" s="22"/>
      <c r="W18" s="22"/>
      <c r="X18" s="22"/>
    </row>
    <row r="19" spans="1:24" ht="12.75">
      <c r="A19" s="18">
        <v>291400</v>
      </c>
      <c r="B19" s="19" t="s">
        <v>3</v>
      </c>
      <c r="C19" s="20" t="s">
        <v>17</v>
      </c>
      <c r="D19" s="19" t="s">
        <v>60</v>
      </c>
      <c r="E19" s="19" t="s">
        <v>70</v>
      </c>
      <c r="F19" s="104">
        <v>0</v>
      </c>
      <c r="G19" s="104">
        <v>6.25</v>
      </c>
      <c r="H19" s="104">
        <v>20</v>
      </c>
      <c r="I19" s="104">
        <v>33.333333333333329</v>
      </c>
      <c r="J19" s="104">
        <v>25</v>
      </c>
      <c r="K19" s="104">
        <v>5</v>
      </c>
      <c r="L19" s="104">
        <v>20</v>
      </c>
      <c r="M19" s="104">
        <v>7.1428571428571423</v>
      </c>
      <c r="N19" s="104">
        <v>0</v>
      </c>
      <c r="O19" s="104">
        <v>9.0909090909090917</v>
      </c>
      <c r="P19" s="22"/>
      <c r="Q19" s="22"/>
      <c r="R19" s="22"/>
      <c r="S19" s="22"/>
      <c r="T19" s="22"/>
      <c r="U19" s="22"/>
      <c r="V19" s="22"/>
      <c r="W19" s="22"/>
      <c r="X19" s="22"/>
    </row>
    <row r="20" spans="1:24" ht="12.75">
      <c r="A20" s="18">
        <v>291450</v>
      </c>
      <c r="B20" s="19" t="s">
        <v>3</v>
      </c>
      <c r="C20" s="20" t="s">
        <v>17</v>
      </c>
      <c r="D20" s="19" t="s">
        <v>56</v>
      </c>
      <c r="E20" s="19" t="s">
        <v>71</v>
      </c>
      <c r="F20" s="104">
        <v>3.225806451612903</v>
      </c>
      <c r="G20" s="104">
        <v>6.25</v>
      </c>
      <c r="H20" s="104">
        <v>5.5555555555555554</v>
      </c>
      <c r="I20" s="104">
        <v>9.375</v>
      </c>
      <c r="J20" s="104">
        <v>10.526315789473683</v>
      </c>
      <c r="K20" s="104">
        <v>13.793103448275861</v>
      </c>
      <c r="L20" s="104">
        <v>5.5555555555555554</v>
      </c>
      <c r="M20" s="104">
        <v>31.25</v>
      </c>
      <c r="N20" s="104">
        <v>13.157894736842104</v>
      </c>
      <c r="O20" s="104">
        <v>6.25</v>
      </c>
      <c r="P20" s="22"/>
      <c r="Q20" s="22"/>
      <c r="R20" s="22"/>
      <c r="S20" s="22"/>
      <c r="T20" s="22"/>
      <c r="U20" s="22"/>
      <c r="V20" s="22"/>
      <c r="W20" s="22"/>
      <c r="X20" s="22"/>
    </row>
    <row r="21" spans="1:24" ht="12.75">
      <c r="A21" s="18">
        <v>292210</v>
      </c>
      <c r="B21" s="19" t="s">
        <v>3</v>
      </c>
      <c r="C21" s="20" t="s">
        <v>17</v>
      </c>
      <c r="D21" s="19" t="s">
        <v>72</v>
      </c>
      <c r="E21" s="19" t="s">
        <v>73</v>
      </c>
      <c r="F21" s="104">
        <v>4.7619047619047619</v>
      </c>
      <c r="G21" s="104">
        <v>0</v>
      </c>
      <c r="H21" s="104">
        <v>0</v>
      </c>
      <c r="I21" s="104">
        <v>4.3478260869565215</v>
      </c>
      <c r="J21" s="104">
        <v>8</v>
      </c>
      <c r="K21" s="104">
        <v>6.666666666666667</v>
      </c>
      <c r="L21" s="104">
        <v>21.739130434782609</v>
      </c>
      <c r="M21" s="104">
        <v>0</v>
      </c>
      <c r="N21" s="104">
        <v>0</v>
      </c>
      <c r="O21" s="104">
        <v>0</v>
      </c>
      <c r="P21" s="22"/>
      <c r="Q21" s="22"/>
      <c r="R21" s="22"/>
      <c r="S21" s="22"/>
      <c r="T21" s="22"/>
      <c r="U21" s="22"/>
      <c r="V21" s="22"/>
      <c r="W21" s="22"/>
      <c r="X21" s="22"/>
    </row>
    <row r="22" spans="1:24" ht="12.75">
      <c r="A22" s="18">
        <v>292273</v>
      </c>
      <c r="B22" s="19" t="s">
        <v>3</v>
      </c>
      <c r="C22" s="20" t="s">
        <v>17</v>
      </c>
      <c r="D22" s="19" t="s">
        <v>60</v>
      </c>
      <c r="E22" s="19" t="s">
        <v>74</v>
      </c>
      <c r="F22" s="104">
        <v>25</v>
      </c>
      <c r="G22" s="104">
        <v>0</v>
      </c>
      <c r="H22" s="104">
        <v>0</v>
      </c>
      <c r="I22" s="104">
        <v>12.5</v>
      </c>
      <c r="J22" s="104">
        <v>0</v>
      </c>
      <c r="K22" s="104">
        <v>0</v>
      </c>
      <c r="L22" s="104">
        <v>0</v>
      </c>
      <c r="M22" s="104">
        <v>0</v>
      </c>
      <c r="N22" s="104">
        <v>12.5</v>
      </c>
      <c r="O22" s="104">
        <v>0</v>
      </c>
      <c r="P22" s="22"/>
      <c r="Q22" s="22"/>
      <c r="R22" s="22"/>
      <c r="S22" s="22"/>
      <c r="T22" s="22"/>
      <c r="U22" s="22"/>
      <c r="V22" s="22"/>
      <c r="W22" s="22"/>
      <c r="X22" s="22"/>
    </row>
    <row r="23" spans="1:24" ht="12.75">
      <c r="A23" s="18">
        <v>292405</v>
      </c>
      <c r="B23" s="19" t="s">
        <v>3</v>
      </c>
      <c r="C23" s="20" t="s">
        <v>17</v>
      </c>
      <c r="D23" s="19" t="s">
        <v>60</v>
      </c>
      <c r="E23" s="19" t="s">
        <v>75</v>
      </c>
      <c r="F23" s="104">
        <v>11.111111111111111</v>
      </c>
      <c r="G23" s="104">
        <v>0</v>
      </c>
      <c r="H23" s="104">
        <v>28.571428571428569</v>
      </c>
      <c r="I23" s="104">
        <v>0</v>
      </c>
      <c r="J23" s="104">
        <v>10</v>
      </c>
      <c r="K23" s="104">
        <v>40</v>
      </c>
      <c r="L23" s="104">
        <v>0</v>
      </c>
      <c r="M23" s="104">
        <v>15.384615384615385</v>
      </c>
      <c r="N23" s="104">
        <v>0</v>
      </c>
      <c r="O23" s="104">
        <v>0</v>
      </c>
      <c r="P23" s="22"/>
      <c r="Q23" s="22"/>
      <c r="R23" s="22"/>
      <c r="S23" s="22"/>
      <c r="T23" s="22"/>
      <c r="U23" s="22"/>
      <c r="V23" s="22"/>
      <c r="W23" s="22"/>
      <c r="X23" s="22"/>
    </row>
    <row r="24" spans="1:24" ht="12.75">
      <c r="A24" s="18">
        <v>292465</v>
      </c>
      <c r="B24" s="19" t="s">
        <v>3</v>
      </c>
      <c r="C24" s="20" t="s">
        <v>17</v>
      </c>
      <c r="D24" s="19" t="s">
        <v>60</v>
      </c>
      <c r="E24" s="19" t="s">
        <v>76</v>
      </c>
      <c r="F24" s="104">
        <v>0</v>
      </c>
      <c r="G24" s="104">
        <v>0</v>
      </c>
      <c r="H24" s="104">
        <v>25</v>
      </c>
      <c r="I24" s="104">
        <v>0</v>
      </c>
      <c r="J24" s="104">
        <v>20</v>
      </c>
      <c r="K24" s="104">
        <v>9.0909090909090917</v>
      </c>
      <c r="L24" s="104">
        <v>0</v>
      </c>
      <c r="M24" s="104">
        <v>11.111111111111111</v>
      </c>
      <c r="N24" s="104">
        <v>33.333333333333329</v>
      </c>
      <c r="O24" s="104">
        <v>0</v>
      </c>
      <c r="P24" s="22"/>
      <c r="Q24" s="22"/>
      <c r="R24" s="22"/>
      <c r="S24" s="22"/>
      <c r="T24" s="22"/>
      <c r="U24" s="22"/>
      <c r="V24" s="22"/>
      <c r="W24" s="22"/>
      <c r="X24" s="22"/>
    </row>
    <row r="25" spans="1:24" ht="12.75">
      <c r="A25" s="18">
        <v>292595</v>
      </c>
      <c r="B25" s="19" t="s">
        <v>3</v>
      </c>
      <c r="C25" s="20" t="s">
        <v>17</v>
      </c>
      <c r="D25" s="19" t="s">
        <v>72</v>
      </c>
      <c r="E25" s="19" t="s">
        <v>77</v>
      </c>
      <c r="F25" s="104">
        <v>0</v>
      </c>
      <c r="G25" s="104">
        <v>0</v>
      </c>
      <c r="H25" s="104">
        <v>9.0909090909090917</v>
      </c>
      <c r="I25" s="104">
        <v>0</v>
      </c>
      <c r="J25" s="104">
        <v>0</v>
      </c>
      <c r="K25" s="104">
        <v>11.111111111111111</v>
      </c>
      <c r="L25" s="104">
        <v>0</v>
      </c>
      <c r="M25" s="104">
        <v>0</v>
      </c>
      <c r="N25" s="104">
        <v>10</v>
      </c>
      <c r="O25" s="104">
        <v>11.111111111111111</v>
      </c>
      <c r="P25" s="22"/>
      <c r="Q25" s="22"/>
      <c r="R25" s="22"/>
      <c r="S25" s="22"/>
      <c r="T25" s="22"/>
      <c r="U25" s="22"/>
      <c r="V25" s="22"/>
      <c r="W25" s="22"/>
      <c r="X25" s="22"/>
    </row>
    <row r="26" spans="1:24" ht="12.75">
      <c r="A26" s="18">
        <v>292630</v>
      </c>
      <c r="B26" s="19" t="s">
        <v>3</v>
      </c>
      <c r="C26" s="20" t="s">
        <v>17</v>
      </c>
      <c r="D26" s="19" t="s">
        <v>60</v>
      </c>
      <c r="E26" s="19" t="s">
        <v>78</v>
      </c>
      <c r="F26" s="104">
        <v>9.0909090909090917</v>
      </c>
      <c r="G26" s="104">
        <v>0</v>
      </c>
      <c r="H26" s="104">
        <v>0</v>
      </c>
      <c r="I26" s="104">
        <v>14.285714285714285</v>
      </c>
      <c r="J26" s="104">
        <v>7.6923076923076925</v>
      </c>
      <c r="K26" s="104">
        <v>10.526315789473683</v>
      </c>
      <c r="L26" s="104">
        <v>0</v>
      </c>
      <c r="M26" s="104">
        <v>5.2631578947368416</v>
      </c>
      <c r="N26" s="104">
        <v>6.666666666666667</v>
      </c>
      <c r="O26" s="104">
        <v>8.3333333333333321</v>
      </c>
      <c r="P26" s="22"/>
      <c r="Q26" s="22"/>
      <c r="R26" s="22"/>
      <c r="S26" s="22"/>
      <c r="T26" s="22"/>
      <c r="U26" s="22"/>
      <c r="V26" s="22"/>
      <c r="W26" s="22"/>
      <c r="X26" s="22"/>
    </row>
    <row r="27" spans="1:24" ht="12.75">
      <c r="A27" s="18">
        <v>292750</v>
      </c>
      <c r="B27" s="19" t="s">
        <v>3</v>
      </c>
      <c r="C27" s="20" t="s">
        <v>17</v>
      </c>
      <c r="D27" s="19" t="s">
        <v>56</v>
      </c>
      <c r="E27" s="19" t="s">
        <v>79</v>
      </c>
      <c r="F27" s="104">
        <v>0</v>
      </c>
      <c r="G27" s="104">
        <v>0</v>
      </c>
      <c r="H27" s="104">
        <v>100</v>
      </c>
      <c r="I27" s="104">
        <v>0</v>
      </c>
      <c r="J27" s="104">
        <v>33.333333333333329</v>
      </c>
      <c r="K27" s="104">
        <v>66.666666666666657</v>
      </c>
      <c r="L27" s="104">
        <v>30</v>
      </c>
      <c r="M27" s="104">
        <v>12.5</v>
      </c>
      <c r="N27" s="104">
        <v>12.5</v>
      </c>
      <c r="O27" s="104">
        <v>5</v>
      </c>
      <c r="P27" s="22"/>
      <c r="Q27" s="22"/>
      <c r="R27" s="22"/>
      <c r="S27" s="22"/>
      <c r="T27" s="22"/>
      <c r="U27" s="22"/>
      <c r="V27" s="22"/>
      <c r="W27" s="22"/>
      <c r="X27" s="22"/>
    </row>
    <row r="28" spans="1:24" ht="12.75">
      <c r="A28" s="18">
        <v>292830</v>
      </c>
      <c r="B28" s="19" t="s">
        <v>3</v>
      </c>
      <c r="C28" s="20" t="s">
        <v>17</v>
      </c>
      <c r="D28" s="19" t="s">
        <v>56</v>
      </c>
      <c r="E28" s="19" t="s">
        <v>80</v>
      </c>
      <c r="F28" s="104">
        <v>33.333333333333329</v>
      </c>
      <c r="G28" s="104">
        <v>0</v>
      </c>
      <c r="H28" s="104">
        <v>25</v>
      </c>
      <c r="I28" s="104">
        <v>0</v>
      </c>
      <c r="J28" s="104">
        <v>42.857142857142854</v>
      </c>
      <c r="K28" s="104">
        <v>75</v>
      </c>
      <c r="L28" s="104">
        <v>0</v>
      </c>
      <c r="M28" s="104">
        <v>0</v>
      </c>
      <c r="N28" s="104">
        <v>66.666666666666657</v>
      </c>
      <c r="O28" s="104">
        <v>0</v>
      </c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12.75">
      <c r="A29" s="18">
        <v>292880</v>
      </c>
      <c r="B29" s="19" t="s">
        <v>3</v>
      </c>
      <c r="C29" s="20" t="s">
        <v>17</v>
      </c>
      <c r="D29" s="19" t="s">
        <v>56</v>
      </c>
      <c r="E29" s="19" t="s">
        <v>81</v>
      </c>
      <c r="F29" s="104">
        <v>14.893617021276595</v>
      </c>
      <c r="G29" s="104">
        <v>9.0909090909090917</v>
      </c>
      <c r="H29" s="104">
        <v>14.705882352941178</v>
      </c>
      <c r="I29" s="104">
        <v>8.695652173913043</v>
      </c>
      <c r="J29" s="104">
        <v>7.6923076923076925</v>
      </c>
      <c r="K29" s="104">
        <v>3.8461538461538463</v>
      </c>
      <c r="L29" s="104">
        <v>10.256410256410255</v>
      </c>
      <c r="M29" s="104">
        <v>15.789473684210526</v>
      </c>
      <c r="N29" s="104">
        <v>15.384615384615385</v>
      </c>
      <c r="O29" s="104">
        <v>5.4054054054054053</v>
      </c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12.75">
      <c r="A30" s="18">
        <v>292930</v>
      </c>
      <c r="B30" s="19" t="s">
        <v>3</v>
      </c>
      <c r="C30" s="20" t="s">
        <v>17</v>
      </c>
      <c r="D30" s="19" t="s">
        <v>56</v>
      </c>
      <c r="E30" s="19" t="s">
        <v>82</v>
      </c>
      <c r="F30" s="104">
        <v>0</v>
      </c>
      <c r="G30" s="104">
        <v>0</v>
      </c>
      <c r="H30" s="104">
        <v>15</v>
      </c>
      <c r="I30" s="104">
        <v>0</v>
      </c>
      <c r="J30" s="104">
        <v>20</v>
      </c>
      <c r="K30" s="104">
        <v>34.482758620689658</v>
      </c>
      <c r="L30" s="104">
        <v>8.3333333333333321</v>
      </c>
      <c r="M30" s="104">
        <v>37.5</v>
      </c>
      <c r="N30" s="104">
        <v>25</v>
      </c>
      <c r="O30" s="104">
        <v>22.222222222222221</v>
      </c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12.75">
      <c r="A31" s="18">
        <v>293040</v>
      </c>
      <c r="B31" s="19" t="s">
        <v>3</v>
      </c>
      <c r="C31" s="20" t="s">
        <v>17</v>
      </c>
      <c r="D31" s="19" t="s">
        <v>60</v>
      </c>
      <c r="E31" s="19" t="s">
        <v>83</v>
      </c>
      <c r="F31" s="104">
        <v>0</v>
      </c>
      <c r="G31" s="104">
        <v>11.111111111111111</v>
      </c>
      <c r="H31" s="104">
        <v>0</v>
      </c>
      <c r="I31" s="104">
        <v>11.111111111111111</v>
      </c>
      <c r="J31" s="104">
        <v>33.333333333333329</v>
      </c>
      <c r="K31" s="104">
        <v>10.526315789473683</v>
      </c>
      <c r="L31" s="104">
        <v>7.6923076923076925</v>
      </c>
      <c r="M31" s="104">
        <v>8.3333333333333321</v>
      </c>
      <c r="N31" s="104">
        <v>10</v>
      </c>
      <c r="O31" s="104">
        <v>0</v>
      </c>
      <c r="P31" s="22"/>
      <c r="Q31" s="22"/>
      <c r="R31" s="22"/>
      <c r="S31" s="22"/>
      <c r="T31" s="22"/>
      <c r="U31" s="22"/>
      <c r="V31" s="22"/>
      <c r="W31" s="22"/>
      <c r="X31" s="22"/>
    </row>
    <row r="32" spans="1:24" ht="12.75">
      <c r="A32" s="18">
        <v>293110</v>
      </c>
      <c r="B32" s="19" t="s">
        <v>3</v>
      </c>
      <c r="C32" s="20" t="s">
        <v>17</v>
      </c>
      <c r="D32" s="19" t="s">
        <v>56</v>
      </c>
      <c r="E32" s="19" t="s">
        <v>84</v>
      </c>
      <c r="F32" s="104">
        <v>40</v>
      </c>
      <c r="G32" s="104">
        <v>0</v>
      </c>
      <c r="H32" s="104">
        <v>50</v>
      </c>
      <c r="I32" s="104">
        <v>100</v>
      </c>
      <c r="J32" s="104">
        <v>0</v>
      </c>
      <c r="K32" s="104">
        <v>0</v>
      </c>
      <c r="L32" s="104">
        <v>33.333333333333329</v>
      </c>
      <c r="M32" s="104">
        <v>0</v>
      </c>
      <c r="N32" s="104">
        <v>40</v>
      </c>
      <c r="O32" s="104">
        <v>0</v>
      </c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12.75">
      <c r="A33" s="18">
        <v>293140</v>
      </c>
      <c r="B33" s="19" t="s">
        <v>3</v>
      </c>
      <c r="C33" s="20" t="s">
        <v>17</v>
      </c>
      <c r="D33" s="19" t="s">
        <v>56</v>
      </c>
      <c r="E33" s="19" t="s">
        <v>85</v>
      </c>
      <c r="F33" s="104">
        <v>0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33.333333333333329</v>
      </c>
      <c r="M33" s="104">
        <v>0</v>
      </c>
      <c r="N33" s="104">
        <v>0</v>
      </c>
      <c r="O33" s="104">
        <v>66.666666666666657</v>
      </c>
      <c r="P33" s="22"/>
      <c r="Q33" s="22"/>
      <c r="R33" s="22"/>
      <c r="S33" s="22"/>
      <c r="T33" s="22"/>
      <c r="U33" s="22"/>
      <c r="V33" s="22"/>
      <c r="W33" s="22"/>
      <c r="X33" s="22"/>
    </row>
    <row r="34" spans="1:24" ht="12.75">
      <c r="A34" s="18">
        <v>293170</v>
      </c>
      <c r="B34" s="19" t="s">
        <v>3</v>
      </c>
      <c r="C34" s="20" t="s">
        <v>17</v>
      </c>
      <c r="D34" s="19" t="s">
        <v>56</v>
      </c>
      <c r="E34" s="19" t="s">
        <v>86</v>
      </c>
      <c r="F34" s="104">
        <v>0</v>
      </c>
      <c r="G34" s="104">
        <v>0</v>
      </c>
      <c r="H34" s="104">
        <v>0</v>
      </c>
      <c r="I34" s="104">
        <v>25</v>
      </c>
      <c r="J34" s="104">
        <v>50</v>
      </c>
      <c r="K34" s="104">
        <v>50</v>
      </c>
      <c r="L34" s="104">
        <v>20</v>
      </c>
      <c r="M34" s="104">
        <v>50</v>
      </c>
      <c r="N34" s="104">
        <v>50</v>
      </c>
      <c r="O34" s="104">
        <v>33.333333333333329</v>
      </c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12.75">
      <c r="A35" s="12">
        <v>29012</v>
      </c>
      <c r="B35" s="12" t="s">
        <v>3</v>
      </c>
      <c r="C35" s="13" t="s">
        <v>18</v>
      </c>
      <c r="D35" s="12"/>
      <c r="E35" s="12"/>
      <c r="F35" s="102">
        <v>1.6483516483516485</v>
      </c>
      <c r="G35" s="102">
        <v>1.1695906432748537</v>
      </c>
      <c r="H35" s="102">
        <v>4.4025157232704402</v>
      </c>
      <c r="I35" s="102">
        <v>5.6962025316455698</v>
      </c>
      <c r="J35" s="102">
        <v>5.2631578947368416</v>
      </c>
      <c r="K35" s="102">
        <v>10.21505376344086</v>
      </c>
      <c r="L35" s="102">
        <v>6.7669172932330826</v>
      </c>
      <c r="M35" s="102">
        <v>6.0606060606060606</v>
      </c>
      <c r="N35" s="102">
        <v>7.216494845360824</v>
      </c>
      <c r="O35" s="102">
        <v>3.8461538461538463</v>
      </c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12.75">
      <c r="A36" s="18">
        <v>290130</v>
      </c>
      <c r="B36" s="19" t="s">
        <v>3</v>
      </c>
      <c r="C36" s="20" t="s">
        <v>18</v>
      </c>
      <c r="D36" s="19" t="s">
        <v>87</v>
      </c>
      <c r="E36" s="19" t="s">
        <v>88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4.3478260869565215</v>
      </c>
      <c r="L36" s="104">
        <v>4.1666666666666661</v>
      </c>
      <c r="M36" s="104">
        <v>8.3333333333333321</v>
      </c>
      <c r="N36" s="104">
        <v>0</v>
      </c>
      <c r="O36" s="104">
        <v>4.3478260869565215</v>
      </c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12.75">
      <c r="A37" s="18">
        <v>290380</v>
      </c>
      <c r="B37" s="19" t="s">
        <v>3</v>
      </c>
      <c r="C37" s="20" t="s">
        <v>18</v>
      </c>
      <c r="D37" s="19" t="s">
        <v>72</v>
      </c>
      <c r="E37" s="19" t="s">
        <v>89</v>
      </c>
      <c r="F37" s="104">
        <v>0</v>
      </c>
      <c r="G37" s="104">
        <v>0</v>
      </c>
      <c r="H37" s="104">
        <v>0</v>
      </c>
      <c r="I37" s="104">
        <v>10</v>
      </c>
      <c r="J37" s="104">
        <v>40</v>
      </c>
      <c r="K37" s="104">
        <v>15.384615384615385</v>
      </c>
      <c r="L37" s="104">
        <v>16.666666666666664</v>
      </c>
      <c r="M37" s="104">
        <v>0</v>
      </c>
      <c r="N37" s="104">
        <v>13.636363636363635</v>
      </c>
      <c r="O37" s="104">
        <v>7.6923076923076925</v>
      </c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12.75">
      <c r="A38" s="18">
        <v>290405</v>
      </c>
      <c r="B38" s="19" t="s">
        <v>3</v>
      </c>
      <c r="C38" s="20" t="s">
        <v>18</v>
      </c>
      <c r="D38" s="19" t="s">
        <v>87</v>
      </c>
      <c r="E38" s="19" t="s">
        <v>90</v>
      </c>
      <c r="F38" s="104">
        <v>0</v>
      </c>
      <c r="G38" s="104">
        <v>0</v>
      </c>
      <c r="H38" s="104">
        <v>0</v>
      </c>
      <c r="I38" s="104">
        <v>12.5</v>
      </c>
      <c r="J38" s="104">
        <v>0</v>
      </c>
      <c r="K38" s="104">
        <v>40</v>
      </c>
      <c r="L38" s="104">
        <v>0</v>
      </c>
      <c r="M38" s="104">
        <v>14.285714285714285</v>
      </c>
      <c r="N38" s="104">
        <v>8.3333333333333321</v>
      </c>
      <c r="O38" s="104">
        <v>0</v>
      </c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12.75">
      <c r="A39" s="18">
        <v>291190</v>
      </c>
      <c r="B39" s="19" t="s">
        <v>3</v>
      </c>
      <c r="C39" s="20" t="s">
        <v>18</v>
      </c>
      <c r="D39" s="19" t="s">
        <v>72</v>
      </c>
      <c r="E39" s="19" t="s">
        <v>91</v>
      </c>
      <c r="F39" s="104">
        <v>0</v>
      </c>
      <c r="G39" s="104">
        <v>3.3333333333333335</v>
      </c>
      <c r="H39" s="104">
        <v>11.111111111111111</v>
      </c>
      <c r="I39" s="104">
        <v>0</v>
      </c>
      <c r="J39" s="104">
        <v>0</v>
      </c>
      <c r="K39" s="104">
        <v>12.5</v>
      </c>
      <c r="L39" s="104">
        <v>20</v>
      </c>
      <c r="M39" s="104">
        <v>7.1428571428571423</v>
      </c>
      <c r="N39" s="104">
        <v>0</v>
      </c>
      <c r="O39" s="104">
        <v>0</v>
      </c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2.75">
      <c r="A40" s="18">
        <v>291260</v>
      </c>
      <c r="B40" s="19" t="s">
        <v>3</v>
      </c>
      <c r="C40" s="20" t="s">
        <v>18</v>
      </c>
      <c r="D40" s="19" t="s">
        <v>72</v>
      </c>
      <c r="E40" s="19" t="s">
        <v>92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50</v>
      </c>
      <c r="M40" s="104">
        <v>0</v>
      </c>
      <c r="N40" s="104">
        <v>0</v>
      </c>
      <c r="O40" s="104">
        <v>0</v>
      </c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12.75">
      <c r="A41" s="18">
        <v>291470</v>
      </c>
      <c r="B41" s="19" t="s">
        <v>3</v>
      </c>
      <c r="C41" s="20" t="s">
        <v>18</v>
      </c>
      <c r="D41" s="19" t="s">
        <v>72</v>
      </c>
      <c r="E41" s="19" t="s">
        <v>18</v>
      </c>
      <c r="F41" s="104">
        <v>1.9230769230769231</v>
      </c>
      <c r="G41" s="104">
        <v>0</v>
      </c>
      <c r="H41" s="104">
        <v>12.121212121212121</v>
      </c>
      <c r="I41" s="104">
        <v>15</v>
      </c>
      <c r="J41" s="104">
        <v>5.2631578947368416</v>
      </c>
      <c r="K41" s="104">
        <v>13.157894736842104</v>
      </c>
      <c r="L41" s="104">
        <v>0</v>
      </c>
      <c r="M41" s="104">
        <v>7.4074074074074066</v>
      </c>
      <c r="N41" s="104">
        <v>20</v>
      </c>
      <c r="O41" s="104">
        <v>0</v>
      </c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12.75">
      <c r="A42" s="18">
        <v>291500</v>
      </c>
      <c r="B42" s="19" t="s">
        <v>3</v>
      </c>
      <c r="C42" s="20" t="s">
        <v>18</v>
      </c>
      <c r="D42" s="19" t="s">
        <v>87</v>
      </c>
      <c r="E42" s="19" t="s">
        <v>93</v>
      </c>
      <c r="F42" s="104">
        <v>0</v>
      </c>
      <c r="G42" s="104">
        <v>0</v>
      </c>
      <c r="H42" s="104">
        <v>0</v>
      </c>
      <c r="I42" s="104">
        <v>18.75</v>
      </c>
      <c r="J42" s="104">
        <v>0</v>
      </c>
      <c r="K42" s="104">
        <v>10.526315789473683</v>
      </c>
      <c r="L42" s="104">
        <v>0</v>
      </c>
      <c r="M42" s="104">
        <v>20</v>
      </c>
      <c r="N42" s="104">
        <v>0</v>
      </c>
      <c r="O42" s="104">
        <v>0</v>
      </c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12.75">
      <c r="A43" s="18">
        <v>291900</v>
      </c>
      <c r="B43" s="19" t="s">
        <v>3</v>
      </c>
      <c r="C43" s="20" t="s">
        <v>18</v>
      </c>
      <c r="D43" s="19" t="s">
        <v>72</v>
      </c>
      <c r="E43" s="19" t="s">
        <v>94</v>
      </c>
      <c r="F43" s="104">
        <v>0</v>
      </c>
      <c r="G43" s="104">
        <v>0</v>
      </c>
      <c r="H43" s="104">
        <v>0</v>
      </c>
      <c r="I43" s="104">
        <v>0</v>
      </c>
      <c r="J43" s="104">
        <v>25</v>
      </c>
      <c r="K43" s="104">
        <v>0</v>
      </c>
      <c r="L43" s="104">
        <v>0</v>
      </c>
      <c r="M43" s="104">
        <v>0</v>
      </c>
      <c r="N43" s="104">
        <v>0</v>
      </c>
      <c r="O43" s="104">
        <v>0</v>
      </c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12.75">
      <c r="A44" s="18">
        <v>291960</v>
      </c>
      <c r="B44" s="19" t="s">
        <v>3</v>
      </c>
      <c r="C44" s="20" t="s">
        <v>18</v>
      </c>
      <c r="D44" s="19" t="s">
        <v>72</v>
      </c>
      <c r="E44" s="19" t="s">
        <v>95</v>
      </c>
      <c r="F44" s="104">
        <v>11.111111111111111</v>
      </c>
      <c r="G44" s="104">
        <v>0</v>
      </c>
      <c r="H44" s="104">
        <v>0</v>
      </c>
      <c r="I44" s="104">
        <v>0</v>
      </c>
      <c r="J44" s="104">
        <v>14.285714285714285</v>
      </c>
      <c r="K44" s="104">
        <v>16.666666666666664</v>
      </c>
      <c r="L44" s="104">
        <v>7.1428571428571423</v>
      </c>
      <c r="M44" s="104">
        <v>0</v>
      </c>
      <c r="N44" s="104">
        <v>0</v>
      </c>
      <c r="O44" s="104">
        <v>18.181818181818183</v>
      </c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12.75">
      <c r="A45" s="18">
        <v>292080</v>
      </c>
      <c r="B45" s="19" t="s">
        <v>3</v>
      </c>
      <c r="C45" s="20" t="s">
        <v>18</v>
      </c>
      <c r="D45" s="19" t="s">
        <v>87</v>
      </c>
      <c r="E45" s="19" t="s">
        <v>96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25</v>
      </c>
      <c r="L45" s="104">
        <v>0</v>
      </c>
      <c r="M45" s="104">
        <v>0</v>
      </c>
      <c r="N45" s="104">
        <v>14.285714285714285</v>
      </c>
      <c r="O45" s="104">
        <v>0</v>
      </c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12.75">
      <c r="A46" s="18">
        <v>292285</v>
      </c>
      <c r="B46" s="19" t="s">
        <v>3</v>
      </c>
      <c r="C46" s="20" t="s">
        <v>18</v>
      </c>
      <c r="D46" s="19" t="s">
        <v>87</v>
      </c>
      <c r="E46" s="19" t="s">
        <v>97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4">
        <v>0</v>
      </c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12.75">
      <c r="A47" s="18">
        <v>292720</v>
      </c>
      <c r="B47" s="19" t="s">
        <v>3</v>
      </c>
      <c r="C47" s="20" t="s">
        <v>18</v>
      </c>
      <c r="D47" s="19" t="s">
        <v>72</v>
      </c>
      <c r="E47" s="19" t="s">
        <v>98</v>
      </c>
      <c r="F47" s="104">
        <v>1.8518518518518516</v>
      </c>
      <c r="G47" s="104">
        <v>1.7241379310344827</v>
      </c>
      <c r="H47" s="104">
        <v>0</v>
      </c>
      <c r="I47" s="104">
        <v>2.3809523809523809</v>
      </c>
      <c r="J47" s="104">
        <v>10.526315789473683</v>
      </c>
      <c r="K47" s="104">
        <v>0</v>
      </c>
      <c r="L47" s="104">
        <v>50</v>
      </c>
      <c r="M47" s="104">
        <v>0</v>
      </c>
      <c r="N47" s="104">
        <v>2</v>
      </c>
      <c r="O47" s="104">
        <v>0</v>
      </c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12.75">
      <c r="A48" s="18">
        <v>293280</v>
      </c>
      <c r="B48" s="19" t="s">
        <v>3</v>
      </c>
      <c r="C48" s="20" t="s">
        <v>18</v>
      </c>
      <c r="D48" s="19" t="s">
        <v>87</v>
      </c>
      <c r="E48" s="19" t="s">
        <v>99</v>
      </c>
      <c r="F48" s="104">
        <v>0</v>
      </c>
      <c r="G48" s="104">
        <v>0</v>
      </c>
      <c r="H48" s="104">
        <v>12.5</v>
      </c>
      <c r="I48" s="104">
        <v>0</v>
      </c>
      <c r="J48" s="104">
        <v>0</v>
      </c>
      <c r="K48" s="104">
        <v>7.6923076923076925</v>
      </c>
      <c r="L48" s="104">
        <v>8.3333333333333321</v>
      </c>
      <c r="M48" s="104">
        <v>7.1428571428571423</v>
      </c>
      <c r="N48" s="104">
        <v>21.428571428571427</v>
      </c>
      <c r="O48" s="104">
        <v>14.285714285714285</v>
      </c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12.75">
      <c r="A49" s="18">
        <v>293340</v>
      </c>
      <c r="B49" s="19" t="s">
        <v>3</v>
      </c>
      <c r="C49" s="20" t="s">
        <v>18</v>
      </c>
      <c r="D49" s="19" t="s">
        <v>87</v>
      </c>
      <c r="E49" s="19" t="s">
        <v>100</v>
      </c>
      <c r="F49" s="104">
        <v>0</v>
      </c>
      <c r="G49" s="104">
        <v>0</v>
      </c>
      <c r="H49" s="104">
        <v>0</v>
      </c>
      <c r="I49" s="104">
        <v>0</v>
      </c>
      <c r="J49" s="104">
        <v>0</v>
      </c>
      <c r="K49" s="104">
        <v>4.3478260869565215</v>
      </c>
      <c r="L49" s="104">
        <v>0</v>
      </c>
      <c r="M49" s="104">
        <v>0</v>
      </c>
      <c r="N49" s="104">
        <v>0</v>
      </c>
      <c r="O49" s="104">
        <v>20</v>
      </c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12.75">
      <c r="A50" s="12">
        <v>29013</v>
      </c>
      <c r="B50" s="12" t="s">
        <v>3</v>
      </c>
      <c r="C50" s="13" t="s">
        <v>19</v>
      </c>
      <c r="D50" s="12"/>
      <c r="E50" s="12"/>
      <c r="F50" s="102">
        <v>2.3529411764705883</v>
      </c>
      <c r="G50" s="102">
        <v>0.50251256281407031</v>
      </c>
      <c r="H50" s="102">
        <v>1.3100436681222707</v>
      </c>
      <c r="I50" s="102">
        <v>2.0746887966804977</v>
      </c>
      <c r="J50" s="102">
        <v>3.2110091743119269</v>
      </c>
      <c r="K50" s="102">
        <v>3.5242290748898681</v>
      </c>
      <c r="L50" s="102">
        <v>3.9106145251396649</v>
      </c>
      <c r="M50" s="102">
        <v>2.2727272727272729</v>
      </c>
      <c r="N50" s="102">
        <v>4.4943820224719104</v>
      </c>
      <c r="O50" s="102">
        <v>3.7433155080213902</v>
      </c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12.75">
      <c r="A51" s="18">
        <v>290010</v>
      </c>
      <c r="B51" s="19" t="s">
        <v>3</v>
      </c>
      <c r="C51" s="20" t="s">
        <v>19</v>
      </c>
      <c r="D51" s="19" t="s">
        <v>87</v>
      </c>
      <c r="E51" s="19" t="s">
        <v>101</v>
      </c>
      <c r="F51" s="104">
        <v>66.666666666666657</v>
      </c>
      <c r="G51" s="104">
        <v>0</v>
      </c>
      <c r="H51" s="104">
        <v>0</v>
      </c>
      <c r="I51" s="104">
        <v>50</v>
      </c>
      <c r="J51" s="104">
        <v>0</v>
      </c>
      <c r="K51" s="104">
        <v>0</v>
      </c>
      <c r="L51" s="104">
        <v>0</v>
      </c>
      <c r="M51" s="104">
        <v>0</v>
      </c>
      <c r="N51" s="104">
        <v>50</v>
      </c>
      <c r="O51" s="104">
        <v>50</v>
      </c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12.75">
      <c r="A52" s="18">
        <v>290400</v>
      </c>
      <c r="B52" s="19" t="s">
        <v>3</v>
      </c>
      <c r="C52" s="20" t="s">
        <v>19</v>
      </c>
      <c r="D52" s="19" t="s">
        <v>87</v>
      </c>
      <c r="E52" s="19" t="s">
        <v>102</v>
      </c>
      <c r="F52" s="104">
        <v>0</v>
      </c>
      <c r="G52" s="104">
        <v>0</v>
      </c>
      <c r="H52" s="104">
        <v>3.4482758620689653</v>
      </c>
      <c r="I52" s="104">
        <v>2.7027027027027026</v>
      </c>
      <c r="J52" s="104">
        <v>0</v>
      </c>
      <c r="K52" s="104">
        <v>0</v>
      </c>
      <c r="L52" s="104">
        <v>0</v>
      </c>
      <c r="M52" s="104">
        <v>0</v>
      </c>
      <c r="N52" s="104">
        <v>10</v>
      </c>
      <c r="O52" s="104">
        <v>0</v>
      </c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12.75">
      <c r="A53" s="18">
        <v>291300</v>
      </c>
      <c r="B53" s="19" t="s">
        <v>3</v>
      </c>
      <c r="C53" s="20" t="s">
        <v>19</v>
      </c>
      <c r="D53" s="19" t="s">
        <v>87</v>
      </c>
      <c r="E53" s="19" t="s">
        <v>103</v>
      </c>
      <c r="F53" s="104">
        <v>0</v>
      </c>
      <c r="G53" s="104">
        <v>0</v>
      </c>
      <c r="H53" s="104">
        <v>0</v>
      </c>
      <c r="I53" s="104">
        <v>0</v>
      </c>
      <c r="J53" s="104">
        <v>0</v>
      </c>
      <c r="K53" s="104">
        <v>6.666666666666667</v>
      </c>
      <c r="L53" s="104">
        <v>0</v>
      </c>
      <c r="M53" s="104">
        <v>0</v>
      </c>
      <c r="N53" s="104">
        <v>25</v>
      </c>
      <c r="O53" s="104">
        <v>0</v>
      </c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12.75">
      <c r="A54" s="18">
        <v>291440</v>
      </c>
      <c r="B54" s="19" t="s">
        <v>3</v>
      </c>
      <c r="C54" s="20" t="s">
        <v>19</v>
      </c>
      <c r="D54" s="19" t="s">
        <v>87</v>
      </c>
      <c r="E54" s="19" t="s">
        <v>104</v>
      </c>
      <c r="F54" s="104">
        <v>0</v>
      </c>
      <c r="G54" s="104">
        <v>0</v>
      </c>
      <c r="H54" s="104">
        <v>1.3513513513513513</v>
      </c>
      <c r="I54" s="104">
        <v>0</v>
      </c>
      <c r="J54" s="104">
        <v>1.5625</v>
      </c>
      <c r="K54" s="104">
        <v>2.7397260273972601</v>
      </c>
      <c r="L54" s="104">
        <v>1.8518518518518516</v>
      </c>
      <c r="M54" s="104">
        <v>0</v>
      </c>
      <c r="N54" s="104">
        <v>0</v>
      </c>
      <c r="O54" s="104">
        <v>2.3809523809523809</v>
      </c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12.75">
      <c r="A55" s="18">
        <v>291930</v>
      </c>
      <c r="B55" s="19" t="s">
        <v>3</v>
      </c>
      <c r="C55" s="20" t="s">
        <v>19</v>
      </c>
      <c r="D55" s="19" t="s">
        <v>87</v>
      </c>
      <c r="E55" s="19" t="s">
        <v>105</v>
      </c>
      <c r="F55" s="104">
        <v>0</v>
      </c>
      <c r="G55" s="104">
        <v>5.5555555555555554</v>
      </c>
      <c r="H55" s="104">
        <v>0</v>
      </c>
      <c r="I55" s="104">
        <v>0</v>
      </c>
      <c r="J55" s="104">
        <v>14.285714285714285</v>
      </c>
      <c r="K55" s="104">
        <v>14.285714285714285</v>
      </c>
      <c r="L55" s="104">
        <v>0</v>
      </c>
      <c r="M55" s="104">
        <v>0</v>
      </c>
      <c r="N55" s="104">
        <v>0</v>
      </c>
      <c r="O55" s="104">
        <v>0</v>
      </c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12.75">
      <c r="A56" s="18">
        <v>292190</v>
      </c>
      <c r="B56" s="19" t="s">
        <v>3</v>
      </c>
      <c r="C56" s="20" t="s">
        <v>19</v>
      </c>
      <c r="D56" s="19" t="s">
        <v>87</v>
      </c>
      <c r="E56" s="19" t="s">
        <v>106</v>
      </c>
      <c r="F56" s="104">
        <v>0</v>
      </c>
      <c r="G56" s="104">
        <v>0</v>
      </c>
      <c r="H56" s="104">
        <v>0</v>
      </c>
      <c r="I56" s="104">
        <v>0</v>
      </c>
      <c r="J56" s="104">
        <v>0</v>
      </c>
      <c r="K56" s="104">
        <v>14.285714285714285</v>
      </c>
      <c r="L56" s="104">
        <v>0</v>
      </c>
      <c r="M56" s="104">
        <v>0</v>
      </c>
      <c r="N56" s="104">
        <v>0</v>
      </c>
      <c r="O56" s="104">
        <v>0</v>
      </c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12.75">
      <c r="A57" s="18">
        <v>292303</v>
      </c>
      <c r="B57" s="19" t="s">
        <v>3</v>
      </c>
      <c r="C57" s="20" t="s">
        <v>19</v>
      </c>
      <c r="D57" s="19" t="s">
        <v>87</v>
      </c>
      <c r="E57" s="19" t="s">
        <v>107</v>
      </c>
      <c r="F57" s="104">
        <v>0</v>
      </c>
      <c r="G57" s="104">
        <v>0</v>
      </c>
      <c r="H57" s="104">
        <v>0</v>
      </c>
      <c r="I57" s="104">
        <v>12.5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12.75">
      <c r="A58" s="18">
        <v>292350</v>
      </c>
      <c r="B58" s="19" t="s">
        <v>3</v>
      </c>
      <c r="C58" s="20" t="s">
        <v>19</v>
      </c>
      <c r="D58" s="19" t="s">
        <v>87</v>
      </c>
      <c r="E58" s="19" t="s">
        <v>108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16.666666666666664</v>
      </c>
      <c r="L58" s="104">
        <v>0</v>
      </c>
      <c r="M58" s="104">
        <v>0</v>
      </c>
      <c r="N58" s="104">
        <v>0</v>
      </c>
      <c r="O58" s="104">
        <v>20</v>
      </c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12.75">
      <c r="A59" s="18">
        <v>292430</v>
      </c>
      <c r="B59" s="19" t="s">
        <v>3</v>
      </c>
      <c r="C59" s="20" t="s">
        <v>19</v>
      </c>
      <c r="D59" s="19" t="s">
        <v>87</v>
      </c>
      <c r="E59" s="19" t="s">
        <v>109</v>
      </c>
      <c r="F59" s="104">
        <v>0</v>
      </c>
      <c r="G59" s="104">
        <v>0</v>
      </c>
      <c r="H59" s="104">
        <v>3.4482758620689653</v>
      </c>
      <c r="I59" s="104">
        <v>0</v>
      </c>
      <c r="J59" s="104">
        <v>5.5555555555555554</v>
      </c>
      <c r="K59" s="104">
        <v>0</v>
      </c>
      <c r="L59" s="104">
        <v>25</v>
      </c>
      <c r="M59" s="104">
        <v>0</v>
      </c>
      <c r="N59" s="104">
        <v>0</v>
      </c>
      <c r="O59" s="104">
        <v>0</v>
      </c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12.75">
      <c r="A60" s="18">
        <v>292990</v>
      </c>
      <c r="B60" s="19" t="s">
        <v>3</v>
      </c>
      <c r="C60" s="20" t="s">
        <v>19</v>
      </c>
      <c r="D60" s="19" t="s">
        <v>87</v>
      </c>
      <c r="E60" s="19" t="s">
        <v>19</v>
      </c>
      <c r="F60" s="104">
        <v>2.5</v>
      </c>
      <c r="G60" s="104">
        <v>0</v>
      </c>
      <c r="H60" s="104">
        <v>0</v>
      </c>
      <c r="I60" s="104">
        <v>2.8571428571428572</v>
      </c>
      <c r="J60" s="104">
        <v>9.67741935483871</v>
      </c>
      <c r="K60" s="104">
        <v>0</v>
      </c>
      <c r="L60" s="104">
        <v>0</v>
      </c>
      <c r="M60" s="104">
        <v>4.8780487804878048</v>
      </c>
      <c r="N60" s="104">
        <v>2.4390243902439024</v>
      </c>
      <c r="O60" s="104">
        <v>0</v>
      </c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12.75">
      <c r="A61" s="18">
        <v>293080</v>
      </c>
      <c r="B61" s="19" t="s">
        <v>3</v>
      </c>
      <c r="C61" s="20" t="s">
        <v>19</v>
      </c>
      <c r="D61" s="19" t="s">
        <v>87</v>
      </c>
      <c r="E61" s="19" t="s">
        <v>110</v>
      </c>
      <c r="F61" s="104">
        <v>8.3333333333333321</v>
      </c>
      <c r="G61" s="104">
        <v>0</v>
      </c>
      <c r="H61" s="104">
        <v>0</v>
      </c>
      <c r="I61" s="104">
        <v>0</v>
      </c>
      <c r="J61" s="104">
        <v>0</v>
      </c>
      <c r="K61" s="104">
        <v>11.111111111111111</v>
      </c>
      <c r="L61" s="104">
        <v>16.666666666666664</v>
      </c>
      <c r="M61" s="104">
        <v>33.333333333333329</v>
      </c>
      <c r="N61" s="104">
        <v>15.384615384615385</v>
      </c>
      <c r="O61" s="104">
        <v>25</v>
      </c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12.75">
      <c r="A62" s="12">
        <v>29014</v>
      </c>
      <c r="B62" s="12" t="s">
        <v>3</v>
      </c>
      <c r="C62" s="13" t="s">
        <v>20</v>
      </c>
      <c r="D62" s="12"/>
      <c r="E62" s="12"/>
      <c r="F62" s="102">
        <v>3.1468531468531471</v>
      </c>
      <c r="G62" s="102">
        <v>1.2110726643598615</v>
      </c>
      <c r="H62" s="102">
        <v>1.7574692442882252</v>
      </c>
      <c r="I62" s="102">
        <v>5.2264808362369335</v>
      </c>
      <c r="J62" s="102">
        <v>8.8036117381489838</v>
      </c>
      <c r="K62" s="102">
        <v>6.6532258064516121</v>
      </c>
      <c r="L62" s="102">
        <v>4.7619047619047619</v>
      </c>
      <c r="M62" s="102">
        <v>8.4337349397590362</v>
      </c>
      <c r="N62" s="102">
        <v>6.7873303167420813</v>
      </c>
      <c r="O62" s="102">
        <v>8.2379862700228834</v>
      </c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12.75">
      <c r="A63" s="18">
        <v>290040</v>
      </c>
      <c r="B63" s="19" t="s">
        <v>3</v>
      </c>
      <c r="C63" s="20" t="s">
        <v>20</v>
      </c>
      <c r="D63" s="19" t="s">
        <v>56</v>
      </c>
      <c r="E63" s="19" t="s">
        <v>111</v>
      </c>
      <c r="F63" s="104">
        <v>0</v>
      </c>
      <c r="G63" s="104">
        <v>0</v>
      </c>
      <c r="H63" s="104">
        <v>0</v>
      </c>
      <c r="I63" s="104">
        <v>12.5</v>
      </c>
      <c r="J63" s="104">
        <v>11.111111111111111</v>
      </c>
      <c r="K63" s="104">
        <v>8.3333333333333321</v>
      </c>
      <c r="L63" s="104">
        <v>13.333333333333334</v>
      </c>
      <c r="M63" s="104">
        <v>0</v>
      </c>
      <c r="N63" s="104">
        <v>0</v>
      </c>
      <c r="O63" s="104">
        <v>0</v>
      </c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12.75">
      <c r="A64" s="18">
        <v>290210</v>
      </c>
      <c r="B64" s="19" t="s">
        <v>3</v>
      </c>
      <c r="C64" s="20" t="s">
        <v>20</v>
      </c>
      <c r="D64" s="19" t="s">
        <v>62</v>
      </c>
      <c r="E64" s="19" t="s">
        <v>112</v>
      </c>
      <c r="F64" s="104">
        <v>4.3478260869565215</v>
      </c>
      <c r="G64" s="104">
        <v>0</v>
      </c>
      <c r="H64" s="104">
        <v>2.6315789473684208</v>
      </c>
      <c r="I64" s="104">
        <v>6.9767441860465116</v>
      </c>
      <c r="J64" s="104">
        <v>22.222222222222221</v>
      </c>
      <c r="K64" s="104">
        <v>12</v>
      </c>
      <c r="L64" s="104">
        <v>2.2222222222222223</v>
      </c>
      <c r="M64" s="104">
        <v>8.3333333333333321</v>
      </c>
      <c r="N64" s="104">
        <v>2.5641025641025639</v>
      </c>
      <c r="O64" s="104">
        <v>12.195121951219512</v>
      </c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12.75">
      <c r="A65" s="18">
        <v>290327</v>
      </c>
      <c r="B65" s="19" t="s">
        <v>3</v>
      </c>
      <c r="C65" s="20" t="s">
        <v>20</v>
      </c>
      <c r="D65" s="19" t="s">
        <v>62</v>
      </c>
      <c r="E65" s="19" t="s">
        <v>113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9.0909090909090917</v>
      </c>
      <c r="L65" s="104">
        <v>33.333333333333329</v>
      </c>
      <c r="M65" s="104">
        <v>0</v>
      </c>
      <c r="N65" s="104">
        <v>0</v>
      </c>
      <c r="O65" s="104">
        <v>11.111111111111111</v>
      </c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12.75">
      <c r="A66" s="18">
        <v>290360</v>
      </c>
      <c r="B66" s="19" t="s">
        <v>3</v>
      </c>
      <c r="C66" s="20" t="s">
        <v>20</v>
      </c>
      <c r="D66" s="19" t="s">
        <v>62</v>
      </c>
      <c r="E66" s="19" t="s">
        <v>114</v>
      </c>
      <c r="F66" s="104">
        <v>14.285714285714285</v>
      </c>
      <c r="G66" s="104">
        <v>0</v>
      </c>
      <c r="H66" s="104">
        <v>14.285714285714285</v>
      </c>
      <c r="I66" s="104">
        <v>0</v>
      </c>
      <c r="J66" s="104">
        <v>12.5</v>
      </c>
      <c r="K66" s="104">
        <v>30</v>
      </c>
      <c r="L66" s="104">
        <v>7.1428571428571423</v>
      </c>
      <c r="M66" s="104">
        <v>27.27272727272727</v>
      </c>
      <c r="N66" s="104">
        <v>20</v>
      </c>
      <c r="O66" s="104">
        <v>0</v>
      </c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12.75">
      <c r="A67" s="18">
        <v>290680</v>
      </c>
      <c r="B67" s="19" t="s">
        <v>3</v>
      </c>
      <c r="C67" s="20" t="s">
        <v>20</v>
      </c>
      <c r="D67" s="19" t="s">
        <v>62</v>
      </c>
      <c r="E67" s="19" t="s">
        <v>115</v>
      </c>
      <c r="F67" s="104">
        <v>0</v>
      </c>
      <c r="G67" s="104">
        <v>2.8169014084507045</v>
      </c>
      <c r="H67" s="104">
        <v>1.3157894736842104</v>
      </c>
      <c r="I67" s="104">
        <v>6</v>
      </c>
      <c r="J67" s="104">
        <v>4.8780487804878048</v>
      </c>
      <c r="K67" s="104">
        <v>5</v>
      </c>
      <c r="L67" s="104">
        <v>4</v>
      </c>
      <c r="M67" s="104">
        <v>2.9411764705882351</v>
      </c>
      <c r="N67" s="104">
        <v>3.9215686274509802</v>
      </c>
      <c r="O67" s="104">
        <v>15.909090909090908</v>
      </c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12.75">
      <c r="A68" s="18">
        <v>290840</v>
      </c>
      <c r="B68" s="19" t="s">
        <v>3</v>
      </c>
      <c r="C68" s="20" t="s">
        <v>20</v>
      </c>
      <c r="D68" s="19" t="s">
        <v>62</v>
      </c>
      <c r="E68" s="19" t="s">
        <v>116</v>
      </c>
      <c r="F68" s="104">
        <v>3.870967741935484</v>
      </c>
      <c r="G68" s="104">
        <v>0.6578947368421052</v>
      </c>
      <c r="H68" s="104">
        <v>2.0270270270270272</v>
      </c>
      <c r="I68" s="104">
        <v>1.8867924528301887</v>
      </c>
      <c r="J68" s="104">
        <v>3.8461538461538463</v>
      </c>
      <c r="K68" s="104">
        <v>1.0869565217391304</v>
      </c>
      <c r="L68" s="104">
        <v>3.8461538461538463</v>
      </c>
      <c r="M68" s="104">
        <v>8.2474226804123703</v>
      </c>
      <c r="N68" s="104">
        <v>6.7307692307692308</v>
      </c>
      <c r="O68" s="104">
        <v>2.197802197802198</v>
      </c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12.75">
      <c r="A69" s="18">
        <v>291070</v>
      </c>
      <c r="B69" s="19" t="s">
        <v>3</v>
      </c>
      <c r="C69" s="20" t="s">
        <v>20</v>
      </c>
      <c r="D69" s="19" t="s">
        <v>117</v>
      </c>
      <c r="E69" s="19" t="s">
        <v>118</v>
      </c>
      <c r="F69" s="104">
        <v>5.1724137931034484</v>
      </c>
      <c r="G69" s="104">
        <v>0</v>
      </c>
      <c r="H69" s="104">
        <v>0</v>
      </c>
      <c r="I69" s="104">
        <v>3.3333333333333335</v>
      </c>
      <c r="J69" s="104">
        <v>5.0847457627118651</v>
      </c>
      <c r="K69" s="104">
        <v>1.8867924528301887</v>
      </c>
      <c r="L69" s="104">
        <v>2.4096385542168677</v>
      </c>
      <c r="M69" s="104">
        <v>6.8965517241379306</v>
      </c>
      <c r="N69" s="104">
        <v>9.0909090909090917</v>
      </c>
      <c r="O69" s="104">
        <v>9.0909090909090917</v>
      </c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12.75">
      <c r="A70" s="18">
        <v>291910</v>
      </c>
      <c r="B70" s="19" t="s">
        <v>3</v>
      </c>
      <c r="C70" s="20" t="s">
        <v>20</v>
      </c>
      <c r="D70" s="19" t="s">
        <v>62</v>
      </c>
      <c r="E70" s="19" t="s">
        <v>119</v>
      </c>
      <c r="F70" s="104">
        <v>0</v>
      </c>
      <c r="G70" s="104">
        <v>0</v>
      </c>
      <c r="H70" s="104">
        <v>0</v>
      </c>
      <c r="I70" s="104">
        <v>0</v>
      </c>
      <c r="J70" s="104">
        <v>0</v>
      </c>
      <c r="K70" s="104">
        <v>50</v>
      </c>
      <c r="L70" s="104">
        <v>0</v>
      </c>
      <c r="M70" s="104">
        <v>0</v>
      </c>
      <c r="N70" s="104">
        <v>0</v>
      </c>
      <c r="O70" s="104">
        <v>0</v>
      </c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12.75">
      <c r="A71" s="18">
        <v>292150</v>
      </c>
      <c r="B71" s="19" t="s">
        <v>3</v>
      </c>
      <c r="C71" s="20" t="s">
        <v>20</v>
      </c>
      <c r="D71" s="19" t="s">
        <v>62</v>
      </c>
      <c r="E71" s="19" t="s">
        <v>120</v>
      </c>
      <c r="F71" s="104">
        <v>2.5641025641025639</v>
      </c>
      <c r="G71" s="104">
        <v>5.7142857142857144</v>
      </c>
      <c r="H71" s="104">
        <v>0</v>
      </c>
      <c r="I71" s="104">
        <v>37.5</v>
      </c>
      <c r="J71" s="104">
        <v>16.666666666666664</v>
      </c>
      <c r="K71" s="104">
        <v>25</v>
      </c>
      <c r="L71" s="104">
        <v>6.8965517241379306</v>
      </c>
      <c r="M71" s="104">
        <v>13.636363636363635</v>
      </c>
      <c r="N71" s="104">
        <v>9.375</v>
      </c>
      <c r="O71" s="104">
        <v>7.4074074074074066</v>
      </c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12.75">
      <c r="A72" s="18">
        <v>292265</v>
      </c>
      <c r="B72" s="19" t="s">
        <v>3</v>
      </c>
      <c r="C72" s="20" t="s">
        <v>20</v>
      </c>
      <c r="D72" s="19" t="s">
        <v>62</v>
      </c>
      <c r="E72" s="19" t="s">
        <v>121</v>
      </c>
      <c r="F72" s="104">
        <v>0</v>
      </c>
      <c r="G72" s="104">
        <v>0</v>
      </c>
      <c r="H72" s="104">
        <v>0</v>
      </c>
      <c r="I72" s="104">
        <v>9.0909090909090917</v>
      </c>
      <c r="J72" s="104">
        <v>0</v>
      </c>
      <c r="K72" s="104">
        <v>11.76470588235294</v>
      </c>
      <c r="L72" s="104">
        <v>0</v>
      </c>
      <c r="M72" s="104">
        <v>18.181818181818183</v>
      </c>
      <c r="N72" s="104">
        <v>0</v>
      </c>
      <c r="O72" s="104">
        <v>28.571428571428569</v>
      </c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12.75">
      <c r="A73" s="18">
        <v>292580</v>
      </c>
      <c r="B73" s="19" t="s">
        <v>3</v>
      </c>
      <c r="C73" s="20" t="s">
        <v>20</v>
      </c>
      <c r="D73" s="19" t="s">
        <v>62</v>
      </c>
      <c r="E73" s="19" t="s">
        <v>122</v>
      </c>
      <c r="F73" s="104">
        <v>0</v>
      </c>
      <c r="G73" s="104">
        <v>0</v>
      </c>
      <c r="H73" s="104">
        <v>2.7777777777777777</v>
      </c>
      <c r="I73" s="104">
        <v>6.25</v>
      </c>
      <c r="J73" s="104">
        <v>9.5238095238095237</v>
      </c>
      <c r="K73" s="104">
        <v>2.5641025641025639</v>
      </c>
      <c r="L73" s="104">
        <v>5.4054054054054053</v>
      </c>
      <c r="M73" s="104">
        <v>13.333333333333334</v>
      </c>
      <c r="N73" s="104">
        <v>0</v>
      </c>
      <c r="O73" s="104">
        <v>18.181818181818183</v>
      </c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12.75">
      <c r="A74" s="18">
        <v>292590</v>
      </c>
      <c r="B74" s="19" t="s">
        <v>3</v>
      </c>
      <c r="C74" s="20" t="s">
        <v>20</v>
      </c>
      <c r="D74" s="19" t="s">
        <v>62</v>
      </c>
      <c r="E74" s="19" t="s">
        <v>123</v>
      </c>
      <c r="F74" s="104">
        <v>0</v>
      </c>
      <c r="G74" s="104">
        <v>0</v>
      </c>
      <c r="H74" s="104">
        <v>0</v>
      </c>
      <c r="I74" s="104">
        <v>7.5</v>
      </c>
      <c r="J74" s="104">
        <v>16.666666666666664</v>
      </c>
      <c r="K74" s="104">
        <v>0</v>
      </c>
      <c r="L74" s="104">
        <v>0</v>
      </c>
      <c r="M74" s="104">
        <v>4</v>
      </c>
      <c r="N74" s="104">
        <v>0</v>
      </c>
      <c r="O74" s="104">
        <v>3.5714285714285712</v>
      </c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12.75">
      <c r="A75" s="18">
        <v>292610</v>
      </c>
      <c r="B75" s="19" t="s">
        <v>3</v>
      </c>
      <c r="C75" s="20" t="s">
        <v>20</v>
      </c>
      <c r="D75" s="19" t="s">
        <v>62</v>
      </c>
      <c r="E75" s="19" t="s">
        <v>124</v>
      </c>
      <c r="F75" s="104">
        <v>10</v>
      </c>
      <c r="G75" s="104">
        <v>0</v>
      </c>
      <c r="H75" s="104">
        <v>25</v>
      </c>
      <c r="I75" s="104">
        <v>33.333333333333329</v>
      </c>
      <c r="J75" s="104">
        <v>18.181818181818183</v>
      </c>
      <c r="K75" s="104">
        <v>9.0909090909090917</v>
      </c>
      <c r="L75" s="104">
        <v>9.0909090909090917</v>
      </c>
      <c r="M75" s="104">
        <v>14.285714285714285</v>
      </c>
      <c r="N75" s="104">
        <v>18.75</v>
      </c>
      <c r="O75" s="104">
        <v>0</v>
      </c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12.75">
      <c r="A76" s="18">
        <v>292800</v>
      </c>
      <c r="B76" s="19" t="s">
        <v>3</v>
      </c>
      <c r="C76" s="20" t="s">
        <v>20</v>
      </c>
      <c r="D76" s="19" t="s">
        <v>62</v>
      </c>
      <c r="E76" s="19" t="s">
        <v>125</v>
      </c>
      <c r="F76" s="104">
        <v>0</v>
      </c>
      <c r="G76" s="104">
        <v>0</v>
      </c>
      <c r="H76" s="104">
        <v>0</v>
      </c>
      <c r="I76" s="104">
        <v>3.0303030303030303</v>
      </c>
      <c r="J76" s="104">
        <v>19.047619047619047</v>
      </c>
      <c r="K76" s="104">
        <v>9.8039215686274517</v>
      </c>
      <c r="L76" s="104">
        <v>10.526315789473683</v>
      </c>
      <c r="M76" s="104">
        <v>12</v>
      </c>
      <c r="N76" s="104">
        <v>10.714285714285714</v>
      </c>
      <c r="O76" s="104">
        <v>5.2631578947368416</v>
      </c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12.75">
      <c r="A77" s="18">
        <v>292895</v>
      </c>
      <c r="B77" s="19" t="s">
        <v>3</v>
      </c>
      <c r="C77" s="20" t="s">
        <v>20</v>
      </c>
      <c r="D77" s="19" t="s">
        <v>62</v>
      </c>
      <c r="E77" s="19" t="s">
        <v>126</v>
      </c>
      <c r="F77" s="104">
        <v>0</v>
      </c>
      <c r="G77" s="104">
        <v>0</v>
      </c>
      <c r="H77" s="104">
        <v>0</v>
      </c>
      <c r="I77" s="104">
        <v>18.181818181818183</v>
      </c>
      <c r="J77" s="104">
        <v>0</v>
      </c>
      <c r="K77" s="104">
        <v>40</v>
      </c>
      <c r="L77" s="104">
        <v>0</v>
      </c>
      <c r="M77" s="104">
        <v>14.285714285714285</v>
      </c>
      <c r="N77" s="104">
        <v>0</v>
      </c>
      <c r="O77" s="104">
        <v>0</v>
      </c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12.75">
      <c r="A78" s="18">
        <v>293050</v>
      </c>
      <c r="B78" s="19" t="s">
        <v>3</v>
      </c>
      <c r="C78" s="20" t="s">
        <v>20</v>
      </c>
      <c r="D78" s="19" t="s">
        <v>62</v>
      </c>
      <c r="E78" s="19" t="s">
        <v>20</v>
      </c>
      <c r="F78" s="104">
        <v>3.4482758620689653</v>
      </c>
      <c r="G78" s="104">
        <v>3.0769230769230771</v>
      </c>
      <c r="H78" s="104">
        <v>3.4482758620689653</v>
      </c>
      <c r="I78" s="104">
        <v>5.0847457627118651</v>
      </c>
      <c r="J78" s="104">
        <v>13.559322033898304</v>
      </c>
      <c r="K78" s="104">
        <v>7.8431372549019605</v>
      </c>
      <c r="L78" s="104">
        <v>4.7619047619047619</v>
      </c>
      <c r="M78" s="104">
        <v>9.0909090909090917</v>
      </c>
      <c r="N78" s="104">
        <v>14.285714285714285</v>
      </c>
      <c r="O78" s="104">
        <v>13.513513513513514</v>
      </c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12.75">
      <c r="A79" s="18">
        <v>293150</v>
      </c>
      <c r="B79" s="19" t="s">
        <v>3</v>
      </c>
      <c r="C79" s="20" t="s">
        <v>20</v>
      </c>
      <c r="D79" s="19" t="s">
        <v>62</v>
      </c>
      <c r="E79" s="19" t="s">
        <v>127</v>
      </c>
      <c r="F79" s="104">
        <v>0</v>
      </c>
      <c r="G79" s="104">
        <v>0</v>
      </c>
      <c r="H79" s="104">
        <v>0</v>
      </c>
      <c r="I79" s="104">
        <v>5.8823529411764701</v>
      </c>
      <c r="J79" s="104">
        <v>14.285714285714285</v>
      </c>
      <c r="K79" s="104">
        <v>16.666666666666664</v>
      </c>
      <c r="L79" s="104">
        <v>16.666666666666664</v>
      </c>
      <c r="M79" s="104">
        <v>12.5</v>
      </c>
      <c r="N79" s="104">
        <v>0</v>
      </c>
      <c r="O79" s="104">
        <v>0</v>
      </c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12.75">
      <c r="A80" s="18">
        <v>293300</v>
      </c>
      <c r="B80" s="19" t="s">
        <v>3</v>
      </c>
      <c r="C80" s="20" t="s">
        <v>20</v>
      </c>
      <c r="D80" s="19" t="s">
        <v>62</v>
      </c>
      <c r="E80" s="19" t="s">
        <v>128</v>
      </c>
      <c r="F80" s="104">
        <v>7.6923076923076925</v>
      </c>
      <c r="G80" s="104">
        <v>0</v>
      </c>
      <c r="H80" s="104">
        <v>0</v>
      </c>
      <c r="I80" s="104">
        <v>0</v>
      </c>
      <c r="J80" s="104">
        <v>5.5555555555555554</v>
      </c>
      <c r="K80" s="104">
        <v>0</v>
      </c>
      <c r="L80" s="104">
        <v>0</v>
      </c>
      <c r="M80" s="104">
        <v>0</v>
      </c>
      <c r="N80" s="104">
        <v>4.3478260869565215</v>
      </c>
      <c r="O80" s="104">
        <v>14.285714285714285</v>
      </c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12.75">
      <c r="A81" s="12">
        <v>2902</v>
      </c>
      <c r="B81" s="12" t="s">
        <v>4</v>
      </c>
      <c r="C81" s="13"/>
      <c r="D81" s="12"/>
      <c r="E81" s="12"/>
      <c r="F81" s="102">
        <v>2.9661016949152543</v>
      </c>
      <c r="G81" s="102">
        <v>2.4539877300613497</v>
      </c>
      <c r="H81" s="102">
        <v>4.6901172529313229</v>
      </c>
      <c r="I81" s="102">
        <v>3.6390101892285296</v>
      </c>
      <c r="J81" s="102">
        <v>7.8303425774877642</v>
      </c>
      <c r="K81" s="102">
        <v>8.6524822695035457</v>
      </c>
      <c r="L81" s="102">
        <v>9.064327485380117</v>
      </c>
      <c r="M81" s="102">
        <v>5.9485530546623799</v>
      </c>
      <c r="N81" s="102">
        <v>5.9800664451827243</v>
      </c>
      <c r="O81" s="102">
        <v>4.7058823529411766</v>
      </c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12.75">
      <c r="A82" s="12">
        <v>29021</v>
      </c>
      <c r="B82" s="12" t="s">
        <v>4</v>
      </c>
      <c r="C82" s="13" t="s">
        <v>22</v>
      </c>
      <c r="D82" s="12"/>
      <c r="E82" s="12"/>
      <c r="F82" s="102">
        <v>3.2388663967611335</v>
      </c>
      <c r="G82" s="102">
        <v>0</v>
      </c>
      <c r="H82" s="102">
        <v>1.0362694300518136</v>
      </c>
      <c r="I82" s="102">
        <v>2.2727272727272729</v>
      </c>
      <c r="J82" s="102">
        <v>5.2631578947368416</v>
      </c>
      <c r="K82" s="102">
        <v>8.5714285714285712</v>
      </c>
      <c r="L82" s="102">
        <v>7.6923076923076925</v>
      </c>
      <c r="M82" s="102">
        <v>2.3026315789473681</v>
      </c>
      <c r="N82" s="102">
        <v>1.6778523489932886</v>
      </c>
      <c r="O82" s="102">
        <v>2.5641025641025639</v>
      </c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12.75">
      <c r="A83" s="18">
        <v>290115</v>
      </c>
      <c r="B83" s="23" t="s">
        <v>4</v>
      </c>
      <c r="C83" s="24" t="s">
        <v>22</v>
      </c>
      <c r="D83" s="19" t="s">
        <v>22</v>
      </c>
      <c r="E83" s="25" t="s">
        <v>129</v>
      </c>
      <c r="F83" s="104">
        <v>0</v>
      </c>
      <c r="G83" s="104">
        <v>0</v>
      </c>
      <c r="H83" s="104">
        <v>0</v>
      </c>
      <c r="I83" s="104">
        <v>0</v>
      </c>
      <c r="J83" s="104">
        <v>0</v>
      </c>
      <c r="K83" s="104">
        <v>4.3478260869565215</v>
      </c>
      <c r="L83" s="104">
        <v>0</v>
      </c>
      <c r="M83" s="104">
        <v>0</v>
      </c>
      <c r="N83" s="104">
        <v>5</v>
      </c>
      <c r="O83" s="104">
        <v>6.25</v>
      </c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12.75">
      <c r="A84" s="18">
        <v>290300</v>
      </c>
      <c r="B84" s="23" t="s">
        <v>4</v>
      </c>
      <c r="C84" s="24" t="s">
        <v>22</v>
      </c>
      <c r="D84" s="19" t="s">
        <v>22</v>
      </c>
      <c r="E84" s="25" t="s">
        <v>130</v>
      </c>
      <c r="F84" s="104">
        <v>0</v>
      </c>
      <c r="G84" s="104">
        <v>0</v>
      </c>
      <c r="H84" s="104">
        <v>0</v>
      </c>
      <c r="I84" s="104">
        <v>0</v>
      </c>
      <c r="J84" s="104">
        <v>0</v>
      </c>
      <c r="K84" s="104">
        <v>0</v>
      </c>
      <c r="L84" s="104">
        <v>0</v>
      </c>
      <c r="M84" s="104">
        <v>0</v>
      </c>
      <c r="N84" s="104">
        <v>0</v>
      </c>
      <c r="O84" s="104">
        <v>0</v>
      </c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12.75">
      <c r="A85" s="18">
        <v>290323</v>
      </c>
      <c r="B85" s="23" t="s">
        <v>4</v>
      </c>
      <c r="C85" s="24" t="s">
        <v>22</v>
      </c>
      <c r="D85" s="19" t="s">
        <v>22</v>
      </c>
      <c r="E85" s="25" t="s">
        <v>131</v>
      </c>
      <c r="F85" s="104">
        <v>25</v>
      </c>
      <c r="G85" s="104">
        <v>0</v>
      </c>
      <c r="H85" s="104">
        <v>0</v>
      </c>
      <c r="I85" s="104">
        <v>0</v>
      </c>
      <c r="J85" s="104">
        <v>0</v>
      </c>
      <c r="K85" s="104">
        <v>0</v>
      </c>
      <c r="L85" s="104">
        <v>0</v>
      </c>
      <c r="M85" s="104">
        <v>8.3333333333333321</v>
      </c>
      <c r="N85" s="104">
        <v>0</v>
      </c>
      <c r="O85" s="104">
        <v>7.6923076923076925</v>
      </c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12.75">
      <c r="A86" s="18">
        <v>290530</v>
      </c>
      <c r="B86" s="23" t="s">
        <v>4</v>
      </c>
      <c r="C86" s="24" t="s">
        <v>22</v>
      </c>
      <c r="D86" s="19" t="s">
        <v>22</v>
      </c>
      <c r="E86" s="25" t="s">
        <v>132</v>
      </c>
      <c r="F86" s="104">
        <v>0</v>
      </c>
      <c r="G86" s="104">
        <v>0</v>
      </c>
      <c r="H86" s="104">
        <v>0</v>
      </c>
      <c r="I86" s="104">
        <v>20</v>
      </c>
      <c r="J86" s="104">
        <v>8.3333333333333321</v>
      </c>
      <c r="K86" s="104">
        <v>11.111111111111111</v>
      </c>
      <c r="L86" s="104">
        <v>0</v>
      </c>
      <c r="M86" s="104">
        <v>10</v>
      </c>
      <c r="N86" s="104">
        <v>0</v>
      </c>
      <c r="O86" s="104">
        <v>14.285714285714285</v>
      </c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12.75">
      <c r="A87" s="18">
        <v>290620</v>
      </c>
      <c r="B87" s="23" t="s">
        <v>4</v>
      </c>
      <c r="C87" s="24" t="s">
        <v>22</v>
      </c>
      <c r="D87" s="19" t="s">
        <v>22</v>
      </c>
      <c r="E87" s="25" t="s">
        <v>133</v>
      </c>
      <c r="F87" s="104">
        <v>0</v>
      </c>
      <c r="G87" s="104">
        <v>0</v>
      </c>
      <c r="H87" s="104">
        <v>0</v>
      </c>
      <c r="I87" s="104">
        <v>0</v>
      </c>
      <c r="J87" s="104">
        <v>8</v>
      </c>
      <c r="K87" s="104">
        <v>8.695652173913043</v>
      </c>
      <c r="L87" s="104">
        <v>6.25</v>
      </c>
      <c r="M87" s="104">
        <v>0</v>
      </c>
      <c r="N87" s="104">
        <v>10</v>
      </c>
      <c r="O87" s="104">
        <v>0</v>
      </c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12.75">
      <c r="A88" s="18">
        <v>290760</v>
      </c>
      <c r="B88" s="23" t="s">
        <v>4</v>
      </c>
      <c r="C88" s="24" t="s">
        <v>22</v>
      </c>
      <c r="D88" s="19" t="s">
        <v>22</v>
      </c>
      <c r="E88" s="25" t="s">
        <v>134</v>
      </c>
      <c r="F88" s="104">
        <v>0</v>
      </c>
      <c r="G88" s="104">
        <v>0</v>
      </c>
      <c r="H88" s="104">
        <v>0</v>
      </c>
      <c r="I88" s="104">
        <v>0</v>
      </c>
      <c r="J88" s="104">
        <v>0</v>
      </c>
      <c r="K88" s="104">
        <v>0</v>
      </c>
      <c r="L88" s="104">
        <v>35.714285714285715</v>
      </c>
      <c r="M88" s="104">
        <v>0</v>
      </c>
      <c r="N88" s="104">
        <v>0</v>
      </c>
      <c r="O88" s="104">
        <v>0</v>
      </c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12.75">
      <c r="A89" s="18">
        <v>291130</v>
      </c>
      <c r="B89" s="23" t="s">
        <v>4</v>
      </c>
      <c r="C89" s="24" t="s">
        <v>22</v>
      </c>
      <c r="D89" s="19" t="s">
        <v>22</v>
      </c>
      <c r="E89" s="25" t="s">
        <v>135</v>
      </c>
      <c r="F89" s="104">
        <v>0</v>
      </c>
      <c r="G89" s="104">
        <v>0</v>
      </c>
      <c r="H89" s="104">
        <v>0</v>
      </c>
      <c r="I89" s="104">
        <v>0</v>
      </c>
      <c r="J89" s="104">
        <v>0</v>
      </c>
      <c r="K89" s="104">
        <v>0</v>
      </c>
      <c r="L89" s="104">
        <v>0</v>
      </c>
      <c r="M89" s="104">
        <v>0</v>
      </c>
      <c r="N89" s="104">
        <v>0</v>
      </c>
      <c r="O89" s="104">
        <v>0</v>
      </c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12.75">
      <c r="A90" s="18">
        <v>291240</v>
      </c>
      <c r="B90" s="23" t="s">
        <v>4</v>
      </c>
      <c r="C90" s="24" t="s">
        <v>22</v>
      </c>
      <c r="D90" s="19" t="s">
        <v>22</v>
      </c>
      <c r="E90" s="25" t="s">
        <v>136</v>
      </c>
      <c r="F90" s="104">
        <v>0</v>
      </c>
      <c r="G90" s="104">
        <v>0</v>
      </c>
      <c r="H90" s="104">
        <v>0</v>
      </c>
      <c r="I90" s="104">
        <v>0</v>
      </c>
      <c r="J90" s="104">
        <v>0</v>
      </c>
      <c r="K90" s="104">
        <v>0</v>
      </c>
      <c r="L90" s="104">
        <v>0</v>
      </c>
      <c r="M90" s="104">
        <v>0</v>
      </c>
      <c r="N90" s="104">
        <v>0</v>
      </c>
      <c r="O90" s="104">
        <v>5.8823529411764701</v>
      </c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12.75">
      <c r="A91" s="18">
        <v>291310</v>
      </c>
      <c r="B91" s="23" t="s">
        <v>4</v>
      </c>
      <c r="C91" s="24" t="s">
        <v>22</v>
      </c>
      <c r="D91" s="19" t="s">
        <v>22</v>
      </c>
      <c r="E91" s="25" t="s">
        <v>137</v>
      </c>
      <c r="F91" s="104">
        <v>16.666666666666664</v>
      </c>
      <c r="G91" s="104">
        <v>0</v>
      </c>
      <c r="H91" s="104">
        <v>0</v>
      </c>
      <c r="I91" s="104">
        <v>0</v>
      </c>
      <c r="J91" s="104">
        <v>20</v>
      </c>
      <c r="K91" s="104">
        <v>36.363636363636367</v>
      </c>
      <c r="L91" s="104">
        <v>14.285714285714285</v>
      </c>
      <c r="M91" s="104">
        <v>0</v>
      </c>
      <c r="N91" s="104">
        <v>0</v>
      </c>
      <c r="O91" s="104">
        <v>0</v>
      </c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12.75">
      <c r="A92" s="18">
        <v>291460</v>
      </c>
      <c r="B92" s="23" t="s">
        <v>4</v>
      </c>
      <c r="C92" s="24" t="s">
        <v>22</v>
      </c>
      <c r="D92" s="19" t="s">
        <v>22</v>
      </c>
      <c r="E92" s="25" t="s">
        <v>22</v>
      </c>
      <c r="F92" s="104">
        <v>11.111111111111111</v>
      </c>
      <c r="G92" s="104">
        <v>0</v>
      </c>
      <c r="H92" s="104">
        <v>13.333333333333334</v>
      </c>
      <c r="I92" s="104">
        <v>3.5714285714285712</v>
      </c>
      <c r="J92" s="104">
        <v>12.903225806451612</v>
      </c>
      <c r="K92" s="104">
        <v>14.634146341463413</v>
      </c>
      <c r="L92" s="104">
        <v>10.416666666666668</v>
      </c>
      <c r="M92" s="104">
        <v>4.0816326530612246</v>
      </c>
      <c r="N92" s="104">
        <v>4.6511627906976747</v>
      </c>
      <c r="O92" s="104">
        <v>8.3333333333333321</v>
      </c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12.75">
      <c r="A93" s="18">
        <v>291535</v>
      </c>
      <c r="B93" s="23" t="s">
        <v>4</v>
      </c>
      <c r="C93" s="24" t="s">
        <v>22</v>
      </c>
      <c r="D93" s="19" t="s">
        <v>22</v>
      </c>
      <c r="E93" s="25" t="s">
        <v>138</v>
      </c>
      <c r="F93" s="104">
        <v>25</v>
      </c>
      <c r="G93" s="104">
        <v>0</v>
      </c>
      <c r="H93" s="104">
        <v>0</v>
      </c>
      <c r="I93" s="104">
        <v>0</v>
      </c>
      <c r="J93" s="104">
        <v>0</v>
      </c>
      <c r="K93" s="104">
        <v>28.571428571428569</v>
      </c>
      <c r="L93" s="104">
        <v>10</v>
      </c>
      <c r="M93" s="104">
        <v>0</v>
      </c>
      <c r="N93" s="104">
        <v>0</v>
      </c>
      <c r="O93" s="104">
        <v>0</v>
      </c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12.75">
      <c r="A94" s="18">
        <v>291835</v>
      </c>
      <c r="B94" s="23" t="s">
        <v>4</v>
      </c>
      <c r="C94" s="24" t="s">
        <v>22</v>
      </c>
      <c r="D94" s="19" t="s">
        <v>22</v>
      </c>
      <c r="E94" s="25" t="s">
        <v>139</v>
      </c>
      <c r="F94" s="104">
        <v>0</v>
      </c>
      <c r="G94" s="104">
        <v>0</v>
      </c>
      <c r="H94" s="104">
        <v>0</v>
      </c>
      <c r="I94" s="104">
        <v>0</v>
      </c>
      <c r="J94" s="104">
        <v>25</v>
      </c>
      <c r="K94" s="104">
        <v>5.5555555555555554</v>
      </c>
      <c r="L94" s="104">
        <v>0</v>
      </c>
      <c r="M94" s="104">
        <v>0</v>
      </c>
      <c r="N94" s="104">
        <v>4</v>
      </c>
      <c r="O94" s="104">
        <v>0</v>
      </c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12.75">
      <c r="A95" s="18">
        <v>291850</v>
      </c>
      <c r="B95" s="23" t="s">
        <v>4</v>
      </c>
      <c r="C95" s="24" t="s">
        <v>22</v>
      </c>
      <c r="D95" s="19" t="s">
        <v>22</v>
      </c>
      <c r="E95" s="25" t="s">
        <v>140</v>
      </c>
      <c r="F95" s="104">
        <v>0</v>
      </c>
      <c r="G95" s="104">
        <v>0</v>
      </c>
      <c r="H95" s="104">
        <v>0</v>
      </c>
      <c r="I95" s="104">
        <v>0</v>
      </c>
      <c r="J95" s="104">
        <v>0</v>
      </c>
      <c r="K95" s="104">
        <v>9.67741935483871</v>
      </c>
      <c r="L95" s="104">
        <v>3.4482758620689653</v>
      </c>
      <c r="M95" s="104">
        <v>0</v>
      </c>
      <c r="N95" s="104">
        <v>0</v>
      </c>
      <c r="O95" s="104">
        <v>7.4074074074074066</v>
      </c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12.75">
      <c r="A96" s="18">
        <v>291915</v>
      </c>
      <c r="B96" s="23" t="s">
        <v>4</v>
      </c>
      <c r="C96" s="24" t="s">
        <v>22</v>
      </c>
      <c r="D96" s="19" t="s">
        <v>22</v>
      </c>
      <c r="E96" s="25" t="s">
        <v>141</v>
      </c>
      <c r="F96" s="104">
        <v>2.8571428571428572</v>
      </c>
      <c r="G96" s="104">
        <v>0</v>
      </c>
      <c r="H96" s="104">
        <v>0</v>
      </c>
      <c r="I96" s="104">
        <v>15.384615384615385</v>
      </c>
      <c r="J96" s="104">
        <v>0</v>
      </c>
      <c r="K96" s="104">
        <v>14.285714285714285</v>
      </c>
      <c r="L96" s="104">
        <v>18.181818181818183</v>
      </c>
      <c r="M96" s="104">
        <v>0</v>
      </c>
      <c r="N96" s="104">
        <v>0</v>
      </c>
      <c r="O96" s="104">
        <v>0</v>
      </c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12.75">
      <c r="A97" s="18">
        <v>292205</v>
      </c>
      <c r="B97" s="23" t="s">
        <v>4</v>
      </c>
      <c r="C97" s="24" t="s">
        <v>22</v>
      </c>
      <c r="D97" s="19" t="s">
        <v>22</v>
      </c>
      <c r="E97" s="25" t="s">
        <v>142</v>
      </c>
      <c r="F97" s="104">
        <v>14.285714285714285</v>
      </c>
      <c r="G97" s="104">
        <v>0</v>
      </c>
      <c r="H97" s="104">
        <v>0</v>
      </c>
      <c r="I97" s="104">
        <v>0</v>
      </c>
      <c r="J97" s="104">
        <v>0</v>
      </c>
      <c r="K97" s="104">
        <v>20</v>
      </c>
      <c r="L97" s="104">
        <v>0</v>
      </c>
      <c r="M97" s="104">
        <v>0</v>
      </c>
      <c r="N97" s="104">
        <v>0</v>
      </c>
      <c r="O97" s="104">
        <v>0</v>
      </c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12.75">
      <c r="A98" s="18">
        <v>292560</v>
      </c>
      <c r="B98" s="23" t="s">
        <v>4</v>
      </c>
      <c r="C98" s="24" t="s">
        <v>22</v>
      </c>
      <c r="D98" s="19" t="s">
        <v>22</v>
      </c>
      <c r="E98" s="25" t="s">
        <v>143</v>
      </c>
      <c r="F98" s="104">
        <v>0</v>
      </c>
      <c r="G98" s="104">
        <v>0</v>
      </c>
      <c r="H98" s="104">
        <v>0</v>
      </c>
      <c r="I98" s="104">
        <v>0</v>
      </c>
      <c r="J98" s="104">
        <v>0</v>
      </c>
      <c r="K98" s="104">
        <v>0</v>
      </c>
      <c r="L98" s="104">
        <v>16.666666666666664</v>
      </c>
      <c r="M98" s="104">
        <v>0</v>
      </c>
      <c r="N98" s="104">
        <v>0</v>
      </c>
      <c r="O98" s="104">
        <v>0</v>
      </c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12.75">
      <c r="A99" s="18">
        <v>292925</v>
      </c>
      <c r="B99" s="23" t="s">
        <v>4</v>
      </c>
      <c r="C99" s="24" t="s">
        <v>22</v>
      </c>
      <c r="D99" s="19" t="s">
        <v>22</v>
      </c>
      <c r="E99" s="25" t="s">
        <v>144</v>
      </c>
      <c r="F99" s="104">
        <v>0</v>
      </c>
      <c r="G99" s="104">
        <v>0</v>
      </c>
      <c r="H99" s="104">
        <v>0</v>
      </c>
      <c r="I99" s="104">
        <v>4</v>
      </c>
      <c r="J99" s="104">
        <v>15.384615384615385</v>
      </c>
      <c r="K99" s="104">
        <v>9.0909090909090917</v>
      </c>
      <c r="L99" s="104">
        <v>10.526315789473683</v>
      </c>
      <c r="M99" s="104">
        <v>8.3333333333333321</v>
      </c>
      <c r="N99" s="104">
        <v>0</v>
      </c>
      <c r="O99" s="104">
        <v>0</v>
      </c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12.75">
      <c r="A100" s="18">
        <v>293240</v>
      </c>
      <c r="B100" s="23" t="s">
        <v>4</v>
      </c>
      <c r="C100" s="24" t="s">
        <v>22</v>
      </c>
      <c r="D100" s="19" t="s">
        <v>22</v>
      </c>
      <c r="E100" s="25" t="s">
        <v>145</v>
      </c>
      <c r="F100" s="104">
        <v>0</v>
      </c>
      <c r="G100" s="104">
        <v>0</v>
      </c>
      <c r="H100" s="104">
        <v>0</v>
      </c>
      <c r="I100" s="104">
        <v>0</v>
      </c>
      <c r="J100" s="104">
        <v>0</v>
      </c>
      <c r="K100" s="104">
        <v>0</v>
      </c>
      <c r="L100" s="104">
        <v>3.8461538461538463</v>
      </c>
      <c r="M100" s="104">
        <v>6.0606060606060606</v>
      </c>
      <c r="N100" s="104">
        <v>0</v>
      </c>
      <c r="O100" s="104">
        <v>0</v>
      </c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12.75">
      <c r="A101" s="18">
        <v>293360</v>
      </c>
      <c r="B101" s="23" t="s">
        <v>4</v>
      </c>
      <c r="C101" s="24" t="s">
        <v>22</v>
      </c>
      <c r="D101" s="19" t="s">
        <v>22</v>
      </c>
      <c r="E101" s="25" t="s">
        <v>146</v>
      </c>
      <c r="F101" s="104">
        <v>0</v>
      </c>
      <c r="G101" s="104">
        <v>0</v>
      </c>
      <c r="H101" s="104">
        <v>0</v>
      </c>
      <c r="I101" s="104">
        <v>0</v>
      </c>
      <c r="J101" s="104">
        <v>4.7619047619047619</v>
      </c>
      <c r="K101" s="104">
        <v>0</v>
      </c>
      <c r="L101" s="104">
        <v>5</v>
      </c>
      <c r="M101" s="104">
        <v>0</v>
      </c>
      <c r="N101" s="104">
        <v>0</v>
      </c>
      <c r="O101" s="104">
        <v>0</v>
      </c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12.75">
      <c r="A102" s="12">
        <v>29022</v>
      </c>
      <c r="B102" s="12" t="s">
        <v>4</v>
      </c>
      <c r="C102" s="13" t="s">
        <v>23</v>
      </c>
      <c r="D102" s="12"/>
      <c r="E102" s="12"/>
      <c r="F102" s="102">
        <v>2.8199566160520604</v>
      </c>
      <c r="G102" s="102">
        <v>3.5164835164835164</v>
      </c>
      <c r="H102" s="102">
        <v>6.435643564356436</v>
      </c>
      <c r="I102" s="102">
        <v>4.4917257683215128</v>
      </c>
      <c r="J102" s="102">
        <v>9.7982708933717575</v>
      </c>
      <c r="K102" s="102">
        <v>8.7058823529411757</v>
      </c>
      <c r="L102" s="102">
        <v>10.21505376344086</v>
      </c>
      <c r="M102" s="102">
        <v>9.433962264150944</v>
      </c>
      <c r="N102" s="102">
        <v>10.197368421052632</v>
      </c>
      <c r="O102" s="102">
        <v>6.9908814589665651</v>
      </c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12.75">
      <c r="A103" s="18">
        <v>290510</v>
      </c>
      <c r="B103" s="23" t="s">
        <v>4</v>
      </c>
      <c r="C103" s="24" t="s">
        <v>23</v>
      </c>
      <c r="D103" s="19" t="s">
        <v>147</v>
      </c>
      <c r="E103" s="25" t="s">
        <v>148</v>
      </c>
      <c r="F103" s="104">
        <v>0</v>
      </c>
      <c r="G103" s="104">
        <v>0</v>
      </c>
      <c r="H103" s="104">
        <v>4.7619047619047619</v>
      </c>
      <c r="I103" s="104">
        <v>4.3478260869565215</v>
      </c>
      <c r="J103" s="104">
        <v>3.5714285714285712</v>
      </c>
      <c r="K103" s="104">
        <v>10.526315789473683</v>
      </c>
      <c r="L103" s="104">
        <v>4.5454545454545459</v>
      </c>
      <c r="M103" s="104">
        <v>2.6315789473684208</v>
      </c>
      <c r="N103" s="104">
        <v>2.5</v>
      </c>
      <c r="O103" s="104">
        <v>0</v>
      </c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12.75">
      <c r="A104" s="18">
        <v>290550</v>
      </c>
      <c r="B104" s="23" t="s">
        <v>4</v>
      </c>
      <c r="C104" s="24" t="s">
        <v>23</v>
      </c>
      <c r="D104" s="19" t="s">
        <v>149</v>
      </c>
      <c r="E104" s="25" t="s">
        <v>150</v>
      </c>
      <c r="F104" s="104">
        <v>0</v>
      </c>
      <c r="G104" s="104">
        <v>0</v>
      </c>
      <c r="H104" s="104">
        <v>0</v>
      </c>
      <c r="I104" s="104">
        <v>0</v>
      </c>
      <c r="J104" s="104">
        <v>20</v>
      </c>
      <c r="K104" s="104">
        <v>20</v>
      </c>
      <c r="L104" s="104">
        <v>7.6923076923076925</v>
      </c>
      <c r="M104" s="104">
        <v>10.526315789473683</v>
      </c>
      <c r="N104" s="104">
        <v>5.2631578947368416</v>
      </c>
      <c r="O104" s="104">
        <v>3.0303030303030303</v>
      </c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12.75">
      <c r="A105" s="18">
        <v>290687</v>
      </c>
      <c r="B105" s="23" t="s">
        <v>4</v>
      </c>
      <c r="C105" s="24" t="s">
        <v>23</v>
      </c>
      <c r="D105" s="19" t="s">
        <v>147</v>
      </c>
      <c r="E105" s="25" t="s">
        <v>151</v>
      </c>
      <c r="F105" s="104">
        <v>0</v>
      </c>
      <c r="G105" s="104">
        <v>10</v>
      </c>
      <c r="H105" s="104">
        <v>2.7027027027027026</v>
      </c>
      <c r="I105" s="104">
        <v>10</v>
      </c>
      <c r="J105" s="104">
        <v>9.0909090909090917</v>
      </c>
      <c r="K105" s="104">
        <v>16.216216216216218</v>
      </c>
      <c r="L105" s="104">
        <v>7.6923076923076925</v>
      </c>
      <c r="M105" s="104">
        <v>3.5714285714285712</v>
      </c>
      <c r="N105" s="104">
        <v>5.5555555555555554</v>
      </c>
      <c r="O105" s="104">
        <v>20</v>
      </c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12.75">
      <c r="A106" s="18">
        <v>291750</v>
      </c>
      <c r="B106" s="23" t="s">
        <v>4</v>
      </c>
      <c r="C106" s="24" t="s">
        <v>23</v>
      </c>
      <c r="D106" s="19" t="s">
        <v>147</v>
      </c>
      <c r="E106" s="25" t="s">
        <v>23</v>
      </c>
      <c r="F106" s="104">
        <v>1.0752688172043012</v>
      </c>
      <c r="G106" s="104">
        <v>5.4545454545454541</v>
      </c>
      <c r="H106" s="104">
        <v>10.638297872340425</v>
      </c>
      <c r="I106" s="104">
        <v>8</v>
      </c>
      <c r="J106" s="104">
        <v>18.604651162790699</v>
      </c>
      <c r="K106" s="104">
        <v>14.084507042253522</v>
      </c>
      <c r="L106" s="104">
        <v>15.217391304347828</v>
      </c>
      <c r="M106" s="104">
        <v>28.205128205128204</v>
      </c>
      <c r="N106" s="104">
        <v>42.307692307692307</v>
      </c>
      <c r="O106" s="104">
        <v>15.625</v>
      </c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12.75">
      <c r="A107" s="18">
        <v>292010</v>
      </c>
      <c r="B107" s="23" t="s">
        <v>4</v>
      </c>
      <c r="C107" s="24" t="s">
        <v>23</v>
      </c>
      <c r="D107" s="19" t="s">
        <v>60</v>
      </c>
      <c r="E107" s="25" t="s">
        <v>152</v>
      </c>
      <c r="F107" s="104">
        <v>0</v>
      </c>
      <c r="G107" s="104">
        <v>3.3333333333333335</v>
      </c>
      <c r="H107" s="104">
        <v>0</v>
      </c>
      <c r="I107" s="104">
        <v>0</v>
      </c>
      <c r="J107" s="104">
        <v>0</v>
      </c>
      <c r="K107" s="104">
        <v>2.6315789473684208</v>
      </c>
      <c r="L107" s="104">
        <v>5.2631578947368416</v>
      </c>
      <c r="M107" s="104">
        <v>11.111111111111111</v>
      </c>
      <c r="N107" s="104">
        <v>0</v>
      </c>
      <c r="O107" s="104">
        <v>0</v>
      </c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12.75">
      <c r="A108" s="18">
        <v>292120</v>
      </c>
      <c r="B108" s="23" t="s">
        <v>4</v>
      </c>
      <c r="C108" s="24" t="s">
        <v>23</v>
      </c>
      <c r="D108" s="26" t="s">
        <v>147</v>
      </c>
      <c r="E108" s="25" t="s">
        <v>153</v>
      </c>
      <c r="F108" s="104">
        <v>4.7619047619047619</v>
      </c>
      <c r="G108" s="104">
        <v>1.5384615384615385</v>
      </c>
      <c r="H108" s="104">
        <v>14.583333333333334</v>
      </c>
      <c r="I108" s="104">
        <v>5.7692307692307692</v>
      </c>
      <c r="J108" s="104">
        <v>5.1282051282051277</v>
      </c>
      <c r="K108" s="104">
        <v>4.4444444444444446</v>
      </c>
      <c r="L108" s="104">
        <v>11.904761904761903</v>
      </c>
      <c r="M108" s="104">
        <v>2.4390243902439024</v>
      </c>
      <c r="N108" s="104">
        <v>13.953488372093023</v>
      </c>
      <c r="O108" s="104">
        <v>18.604651162790699</v>
      </c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12.75">
      <c r="A109" s="18">
        <v>292140</v>
      </c>
      <c r="B109" s="23" t="s">
        <v>4</v>
      </c>
      <c r="C109" s="24" t="s">
        <v>23</v>
      </c>
      <c r="D109" s="19" t="s">
        <v>147</v>
      </c>
      <c r="E109" s="25" t="s">
        <v>154</v>
      </c>
      <c r="F109" s="104">
        <v>0</v>
      </c>
      <c r="G109" s="104">
        <v>0</v>
      </c>
      <c r="H109" s="104">
        <v>14.285714285714285</v>
      </c>
      <c r="I109" s="104">
        <v>0</v>
      </c>
      <c r="J109" s="104">
        <v>50</v>
      </c>
      <c r="K109" s="104">
        <v>50</v>
      </c>
      <c r="L109" s="104">
        <v>14.285714285714285</v>
      </c>
      <c r="M109" s="104">
        <v>22.222222222222221</v>
      </c>
      <c r="N109" s="104">
        <v>66.666666666666657</v>
      </c>
      <c r="O109" s="104">
        <v>0</v>
      </c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12.75">
      <c r="A110" s="18">
        <v>292170</v>
      </c>
      <c r="B110" s="23" t="s">
        <v>4</v>
      </c>
      <c r="C110" s="24" t="s">
        <v>23</v>
      </c>
      <c r="D110" s="19" t="s">
        <v>87</v>
      </c>
      <c r="E110" s="25" t="s">
        <v>155</v>
      </c>
      <c r="F110" s="104">
        <v>0</v>
      </c>
      <c r="G110" s="104">
        <v>0</v>
      </c>
      <c r="H110" s="104">
        <v>0</v>
      </c>
      <c r="I110" s="104">
        <v>2.4691358024691357</v>
      </c>
      <c r="J110" s="104">
        <v>5.4545454545454541</v>
      </c>
      <c r="K110" s="104">
        <v>2.9850746268656714</v>
      </c>
      <c r="L110" s="104">
        <v>4.8780487804878048</v>
      </c>
      <c r="M110" s="104">
        <v>2.2727272727272729</v>
      </c>
      <c r="N110" s="104">
        <v>0</v>
      </c>
      <c r="O110" s="104">
        <v>5.5555555555555554</v>
      </c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12.75">
      <c r="A111" s="18">
        <v>292335</v>
      </c>
      <c r="B111" s="23" t="s">
        <v>4</v>
      </c>
      <c r="C111" s="24" t="s">
        <v>23</v>
      </c>
      <c r="D111" s="19" t="s">
        <v>147</v>
      </c>
      <c r="E111" s="25" t="s">
        <v>156</v>
      </c>
      <c r="F111" s="104">
        <v>0</v>
      </c>
      <c r="G111" s="104">
        <v>6.666666666666667</v>
      </c>
      <c r="H111" s="104">
        <v>15.384615384615385</v>
      </c>
      <c r="I111" s="104">
        <v>8.3333333333333321</v>
      </c>
      <c r="J111" s="104">
        <v>22.222222222222221</v>
      </c>
      <c r="K111" s="104">
        <v>0</v>
      </c>
      <c r="L111" s="104">
        <v>20</v>
      </c>
      <c r="M111" s="104">
        <v>18.181818181818183</v>
      </c>
      <c r="N111" s="104">
        <v>16.666666666666664</v>
      </c>
      <c r="O111" s="104">
        <v>6.25</v>
      </c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12.75">
      <c r="A112" s="18">
        <v>292480</v>
      </c>
      <c r="B112" s="23" t="s">
        <v>4</v>
      </c>
      <c r="C112" s="24" t="s">
        <v>23</v>
      </c>
      <c r="D112" s="19" t="s">
        <v>72</v>
      </c>
      <c r="E112" s="25" t="s">
        <v>157</v>
      </c>
      <c r="F112" s="104">
        <v>2.1276595744680851</v>
      </c>
      <c r="G112" s="104">
        <v>4.1666666666666661</v>
      </c>
      <c r="H112" s="104">
        <v>0</v>
      </c>
      <c r="I112" s="104">
        <v>0</v>
      </c>
      <c r="J112" s="104">
        <v>0</v>
      </c>
      <c r="K112" s="104">
        <v>8.695652173913043</v>
      </c>
      <c r="L112" s="104">
        <v>27.27272727272727</v>
      </c>
      <c r="M112" s="104">
        <v>0</v>
      </c>
      <c r="N112" s="104">
        <v>16.666666666666664</v>
      </c>
      <c r="O112" s="104">
        <v>4.5454545454545459</v>
      </c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12.75">
      <c r="A113" s="18">
        <v>292593</v>
      </c>
      <c r="B113" s="23" t="s">
        <v>4</v>
      </c>
      <c r="C113" s="24" t="s">
        <v>23</v>
      </c>
      <c r="D113" s="19" t="s">
        <v>60</v>
      </c>
      <c r="E113" s="25" t="s">
        <v>158</v>
      </c>
      <c r="F113" s="104">
        <v>0</v>
      </c>
      <c r="G113" s="104">
        <v>0</v>
      </c>
      <c r="H113" s="104">
        <v>0</v>
      </c>
      <c r="I113" s="104">
        <v>0</v>
      </c>
      <c r="J113" s="104">
        <v>0</v>
      </c>
      <c r="K113" s="104">
        <v>11.111111111111111</v>
      </c>
      <c r="L113" s="104">
        <v>22.222222222222221</v>
      </c>
      <c r="M113" s="104">
        <v>25</v>
      </c>
      <c r="N113" s="104">
        <v>0</v>
      </c>
      <c r="O113" s="104">
        <v>20</v>
      </c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12.75">
      <c r="A114" s="18">
        <v>292937</v>
      </c>
      <c r="B114" s="23" t="s">
        <v>4</v>
      </c>
      <c r="C114" s="24" t="s">
        <v>23</v>
      </c>
      <c r="D114" s="19" t="s">
        <v>60</v>
      </c>
      <c r="E114" s="25" t="s">
        <v>159</v>
      </c>
      <c r="F114" s="104">
        <v>0</v>
      </c>
      <c r="G114" s="104">
        <v>0</v>
      </c>
      <c r="H114" s="104">
        <v>33.333333333333329</v>
      </c>
      <c r="I114" s="104">
        <v>0</v>
      </c>
      <c r="J114" s="104">
        <v>0</v>
      </c>
      <c r="K114" s="104">
        <v>0</v>
      </c>
      <c r="L114" s="104">
        <v>8.3333333333333321</v>
      </c>
      <c r="M114" s="104">
        <v>11.111111111111111</v>
      </c>
      <c r="N114" s="104">
        <v>0</v>
      </c>
      <c r="O114" s="104">
        <v>0</v>
      </c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12.75">
      <c r="A115" s="18">
        <v>292980</v>
      </c>
      <c r="B115" s="23" t="s">
        <v>4</v>
      </c>
      <c r="C115" s="24" t="s">
        <v>23</v>
      </c>
      <c r="D115" s="19" t="s">
        <v>147</v>
      </c>
      <c r="E115" s="25" t="s">
        <v>160</v>
      </c>
      <c r="F115" s="104">
        <v>0</v>
      </c>
      <c r="G115" s="104">
        <v>0</v>
      </c>
      <c r="H115" s="104">
        <v>3.7037037037037033</v>
      </c>
      <c r="I115" s="104">
        <v>2.4390243902439024</v>
      </c>
      <c r="J115" s="104">
        <v>11.111111111111111</v>
      </c>
      <c r="K115" s="104">
        <v>9.0909090909090917</v>
      </c>
      <c r="L115" s="104">
        <v>11.76470588235294</v>
      </c>
      <c r="M115" s="104">
        <v>7.6923076923076925</v>
      </c>
      <c r="N115" s="104">
        <v>11.76470588235294</v>
      </c>
      <c r="O115" s="104">
        <v>5.8823529411764701</v>
      </c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12.75">
      <c r="A116" s="18">
        <v>293060</v>
      </c>
      <c r="B116" s="23" t="s">
        <v>4</v>
      </c>
      <c r="C116" s="24" t="s">
        <v>23</v>
      </c>
      <c r="D116" s="19" t="s">
        <v>147</v>
      </c>
      <c r="E116" s="25" t="s">
        <v>161</v>
      </c>
      <c r="F116" s="104">
        <v>6.25</v>
      </c>
      <c r="G116" s="104">
        <v>10</v>
      </c>
      <c r="H116" s="104">
        <v>16.666666666666664</v>
      </c>
      <c r="I116" s="104">
        <v>0</v>
      </c>
      <c r="J116" s="104">
        <v>40</v>
      </c>
      <c r="K116" s="104">
        <v>0</v>
      </c>
      <c r="L116" s="104">
        <v>0</v>
      </c>
      <c r="M116" s="104">
        <v>11.111111111111111</v>
      </c>
      <c r="N116" s="104">
        <v>0</v>
      </c>
      <c r="O116" s="104">
        <v>0</v>
      </c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12.75">
      <c r="A117" s="18">
        <v>293130</v>
      </c>
      <c r="B117" s="23" t="s">
        <v>4</v>
      </c>
      <c r="C117" s="24" t="s">
        <v>23</v>
      </c>
      <c r="D117" s="19" t="s">
        <v>72</v>
      </c>
      <c r="E117" s="25" t="s">
        <v>162</v>
      </c>
      <c r="F117" s="104">
        <v>11.111111111111111</v>
      </c>
      <c r="G117" s="104">
        <v>0</v>
      </c>
      <c r="H117" s="104">
        <v>0</v>
      </c>
      <c r="I117" s="104">
        <v>8.695652173913043</v>
      </c>
      <c r="J117" s="104">
        <v>15.384615384615385</v>
      </c>
      <c r="K117" s="104">
        <v>0</v>
      </c>
      <c r="L117" s="104">
        <v>12.5</v>
      </c>
      <c r="M117" s="104">
        <v>7.6923076923076925</v>
      </c>
      <c r="N117" s="104">
        <v>6.25</v>
      </c>
      <c r="O117" s="104">
        <v>0</v>
      </c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12.75">
      <c r="A118" s="18">
        <v>293245</v>
      </c>
      <c r="B118" s="23" t="s">
        <v>4</v>
      </c>
      <c r="C118" s="24" t="s">
        <v>23</v>
      </c>
      <c r="D118" s="19" t="s">
        <v>147</v>
      </c>
      <c r="E118" s="25" t="s">
        <v>163</v>
      </c>
      <c r="F118" s="104">
        <v>42.857142857142854</v>
      </c>
      <c r="G118" s="104">
        <v>0</v>
      </c>
      <c r="H118" s="104">
        <v>33.333333333333329</v>
      </c>
      <c r="I118" s="104">
        <v>66.666666666666657</v>
      </c>
      <c r="J118" s="104">
        <v>0</v>
      </c>
      <c r="K118" s="104">
        <v>100</v>
      </c>
      <c r="L118" s="104">
        <v>25</v>
      </c>
      <c r="M118" s="104">
        <v>0</v>
      </c>
      <c r="N118" s="104">
        <v>0</v>
      </c>
      <c r="O118" s="104">
        <v>0</v>
      </c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12.75">
      <c r="A119" s="18">
        <v>293305</v>
      </c>
      <c r="B119" s="23" t="s">
        <v>4</v>
      </c>
      <c r="C119" s="24" t="s">
        <v>23</v>
      </c>
      <c r="D119" s="19" t="s">
        <v>60</v>
      </c>
      <c r="E119" s="25" t="s">
        <v>164</v>
      </c>
      <c r="F119" s="104">
        <v>0</v>
      </c>
      <c r="G119" s="104">
        <v>0</v>
      </c>
      <c r="H119" s="104">
        <v>0</v>
      </c>
      <c r="I119" s="104">
        <v>0</v>
      </c>
      <c r="J119" s="104">
        <v>0</v>
      </c>
      <c r="K119" s="104">
        <v>75</v>
      </c>
      <c r="L119" s="104">
        <v>20</v>
      </c>
      <c r="M119" s="104">
        <v>16.666666666666664</v>
      </c>
      <c r="N119" s="104">
        <v>25</v>
      </c>
      <c r="O119" s="104">
        <v>0</v>
      </c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12.75">
      <c r="A120" s="18">
        <v>293310</v>
      </c>
      <c r="B120" s="23" t="s">
        <v>4</v>
      </c>
      <c r="C120" s="24" t="s">
        <v>23</v>
      </c>
      <c r="D120" s="19" t="s">
        <v>60</v>
      </c>
      <c r="E120" s="25" t="s">
        <v>165</v>
      </c>
      <c r="F120" s="104">
        <v>0</v>
      </c>
      <c r="G120" s="104">
        <v>5.2631578947368416</v>
      </c>
      <c r="H120" s="104">
        <v>13.333333333333334</v>
      </c>
      <c r="I120" s="104">
        <v>0</v>
      </c>
      <c r="J120" s="104">
        <v>4.7619047619047619</v>
      </c>
      <c r="K120" s="104">
        <v>5.8823529411764701</v>
      </c>
      <c r="L120" s="104">
        <v>11.111111111111111</v>
      </c>
      <c r="M120" s="104">
        <v>7.6923076923076925</v>
      </c>
      <c r="N120" s="104">
        <v>0</v>
      </c>
      <c r="O120" s="104">
        <v>0</v>
      </c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12.75">
      <c r="A121" s="18">
        <v>293315</v>
      </c>
      <c r="B121" s="23" t="s">
        <v>4</v>
      </c>
      <c r="C121" s="24" t="s">
        <v>23</v>
      </c>
      <c r="D121" s="19" t="s">
        <v>147</v>
      </c>
      <c r="E121" s="25" t="s">
        <v>166</v>
      </c>
      <c r="F121" s="104">
        <v>15.384615384615385</v>
      </c>
      <c r="G121" s="104">
        <v>0</v>
      </c>
      <c r="H121" s="104">
        <v>12.5</v>
      </c>
      <c r="I121" s="104">
        <v>0</v>
      </c>
      <c r="J121" s="104">
        <v>50</v>
      </c>
      <c r="K121" s="104">
        <v>0</v>
      </c>
      <c r="L121" s="104">
        <v>0</v>
      </c>
      <c r="M121" s="104">
        <v>0</v>
      </c>
      <c r="N121" s="104">
        <v>0</v>
      </c>
      <c r="O121" s="104">
        <v>0</v>
      </c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12.75">
      <c r="A122" s="12">
        <v>2903</v>
      </c>
      <c r="B122" s="12" t="s">
        <v>5</v>
      </c>
      <c r="C122" s="13"/>
      <c r="D122" s="12"/>
      <c r="E122" s="12"/>
      <c r="F122" s="102">
        <v>3.225806451612903</v>
      </c>
      <c r="G122" s="102">
        <v>1.9788918205804751</v>
      </c>
      <c r="H122" s="102">
        <v>4.6199701937406861</v>
      </c>
      <c r="I122" s="102">
        <v>3.4055727554179565</v>
      </c>
      <c r="J122" s="102">
        <v>7.5200000000000005</v>
      </c>
      <c r="K122" s="102">
        <v>6.9264069264069263</v>
      </c>
      <c r="L122" s="102">
        <v>4.9071618037135281</v>
      </c>
      <c r="M122" s="102">
        <v>5.1085568326947639</v>
      </c>
      <c r="N122" s="102">
        <v>8.9901477832512313</v>
      </c>
      <c r="O122" s="102">
        <v>4.2328042328042326</v>
      </c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12.75">
      <c r="A123" s="12">
        <v>29031</v>
      </c>
      <c r="B123" s="12" t="s">
        <v>5</v>
      </c>
      <c r="C123" s="13" t="s">
        <v>25</v>
      </c>
      <c r="D123" s="12"/>
      <c r="E123" s="12"/>
      <c r="F123" s="102">
        <v>4.5627376425855513</v>
      </c>
      <c r="G123" s="102">
        <v>3.1976744186046515</v>
      </c>
      <c r="H123" s="102">
        <v>2.8653295128939829</v>
      </c>
      <c r="I123" s="102">
        <v>3.0674846625766872</v>
      </c>
      <c r="J123" s="102">
        <v>9.2105263157894726</v>
      </c>
      <c r="K123" s="102">
        <v>8.1818181818181817</v>
      </c>
      <c r="L123" s="102">
        <v>5.6433408577878108</v>
      </c>
      <c r="M123" s="102">
        <v>5.8212058212058215</v>
      </c>
      <c r="N123" s="102">
        <v>8.8794926004228341</v>
      </c>
      <c r="O123" s="102">
        <v>5.4590570719602978</v>
      </c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12.75">
      <c r="A124" s="18">
        <v>290340</v>
      </c>
      <c r="B124" s="26" t="s">
        <v>5</v>
      </c>
      <c r="C124" s="27" t="s">
        <v>25</v>
      </c>
      <c r="D124" s="26" t="s">
        <v>167</v>
      </c>
      <c r="E124" s="18" t="s">
        <v>168</v>
      </c>
      <c r="F124" s="104">
        <v>0</v>
      </c>
      <c r="G124" s="104">
        <v>3.225806451612903</v>
      </c>
      <c r="H124" s="104">
        <v>0</v>
      </c>
      <c r="I124" s="104">
        <v>0</v>
      </c>
      <c r="J124" s="104">
        <v>0</v>
      </c>
      <c r="K124" s="104">
        <v>0</v>
      </c>
      <c r="L124" s="104">
        <v>2.8571428571428572</v>
      </c>
      <c r="M124" s="104">
        <v>0</v>
      </c>
      <c r="N124" s="104">
        <v>5</v>
      </c>
      <c r="O124" s="104">
        <v>0</v>
      </c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12.75">
      <c r="A125" s="18">
        <v>291072</v>
      </c>
      <c r="B125" s="26" t="s">
        <v>5</v>
      </c>
      <c r="C125" s="27" t="s">
        <v>25</v>
      </c>
      <c r="D125" s="26" t="s">
        <v>167</v>
      </c>
      <c r="E125" s="18" t="s">
        <v>169</v>
      </c>
      <c r="F125" s="104">
        <v>5.4945054945054945</v>
      </c>
      <c r="G125" s="104">
        <v>3.278688524590164</v>
      </c>
      <c r="H125" s="104">
        <v>1.6666666666666667</v>
      </c>
      <c r="I125" s="104">
        <v>0.86956521739130432</v>
      </c>
      <c r="J125" s="104">
        <v>0</v>
      </c>
      <c r="K125" s="104">
        <v>0</v>
      </c>
      <c r="L125" s="104">
        <v>0.67114093959731547</v>
      </c>
      <c r="M125" s="104">
        <v>2.1428571428571428</v>
      </c>
      <c r="N125" s="104">
        <v>9.5890410958904102</v>
      </c>
      <c r="O125" s="104">
        <v>4.5714285714285712</v>
      </c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12.75">
      <c r="A126" s="18">
        <v>291180</v>
      </c>
      <c r="B126" s="26" t="s">
        <v>5</v>
      </c>
      <c r="C126" s="27" t="s">
        <v>25</v>
      </c>
      <c r="D126" s="26" t="s">
        <v>167</v>
      </c>
      <c r="E126" s="18" t="s">
        <v>170</v>
      </c>
      <c r="F126" s="104">
        <v>0</v>
      </c>
      <c r="G126" s="104">
        <v>0</v>
      </c>
      <c r="H126" s="104">
        <v>12.5</v>
      </c>
      <c r="I126" s="104">
        <v>0</v>
      </c>
      <c r="J126" s="104">
        <v>0</v>
      </c>
      <c r="K126" s="104">
        <v>0</v>
      </c>
      <c r="L126" s="104">
        <v>0</v>
      </c>
      <c r="M126" s="104">
        <v>0</v>
      </c>
      <c r="N126" s="104">
        <v>7.1428571428571423</v>
      </c>
      <c r="O126" s="104">
        <v>0</v>
      </c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12.75">
      <c r="A127" s="18">
        <v>291465</v>
      </c>
      <c r="B127" s="26" t="s">
        <v>5</v>
      </c>
      <c r="C127" s="27" t="s">
        <v>25</v>
      </c>
      <c r="D127" s="26" t="s">
        <v>167</v>
      </c>
      <c r="E127" s="18" t="s">
        <v>171</v>
      </c>
      <c r="F127" s="104">
        <v>0</v>
      </c>
      <c r="G127" s="104">
        <v>1.4084507042253522</v>
      </c>
      <c r="H127" s="104">
        <v>1.1764705882352942</v>
      </c>
      <c r="I127" s="104">
        <v>1.2820512820512819</v>
      </c>
      <c r="J127" s="104">
        <v>1.5151515151515151</v>
      </c>
      <c r="K127" s="104">
        <v>0</v>
      </c>
      <c r="L127" s="104">
        <v>0</v>
      </c>
      <c r="M127" s="104">
        <v>0</v>
      </c>
      <c r="N127" s="104">
        <v>2.0408163265306123</v>
      </c>
      <c r="O127" s="104">
        <v>1.8518518518518516</v>
      </c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12.75">
      <c r="A128" s="18">
        <v>291530</v>
      </c>
      <c r="B128" s="26" t="s">
        <v>5</v>
      </c>
      <c r="C128" s="27" t="s">
        <v>25</v>
      </c>
      <c r="D128" s="26" t="s">
        <v>167</v>
      </c>
      <c r="E128" s="18" t="s">
        <v>172</v>
      </c>
      <c r="F128" s="104">
        <v>0</v>
      </c>
      <c r="G128" s="104">
        <v>0</v>
      </c>
      <c r="H128" s="104">
        <v>0</v>
      </c>
      <c r="I128" s="104">
        <v>0</v>
      </c>
      <c r="J128" s="104">
        <v>0</v>
      </c>
      <c r="K128" s="104">
        <v>0</v>
      </c>
      <c r="L128" s="104">
        <v>0</v>
      </c>
      <c r="M128" s="104">
        <v>0</v>
      </c>
      <c r="N128" s="104">
        <v>0</v>
      </c>
      <c r="O128" s="104">
        <v>0</v>
      </c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12.75">
      <c r="A129" s="18">
        <v>291630</v>
      </c>
      <c r="B129" s="26" t="s">
        <v>5</v>
      </c>
      <c r="C129" s="27" t="s">
        <v>25</v>
      </c>
      <c r="D129" s="26" t="s">
        <v>167</v>
      </c>
      <c r="E129" s="18" t="s">
        <v>173</v>
      </c>
      <c r="F129" s="104">
        <v>0</v>
      </c>
      <c r="G129" s="104">
        <v>7.1428571428571423</v>
      </c>
      <c r="H129" s="104">
        <v>0</v>
      </c>
      <c r="I129" s="104">
        <v>0</v>
      </c>
      <c r="J129" s="104">
        <v>0</v>
      </c>
      <c r="K129" s="104">
        <v>0</v>
      </c>
      <c r="L129" s="104">
        <v>0</v>
      </c>
      <c r="M129" s="104">
        <v>0</v>
      </c>
      <c r="N129" s="104">
        <v>6.666666666666667</v>
      </c>
      <c r="O129" s="104">
        <v>0</v>
      </c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12.75">
      <c r="A130" s="18">
        <v>292530</v>
      </c>
      <c r="B130" s="26" t="s">
        <v>5</v>
      </c>
      <c r="C130" s="27" t="s">
        <v>25</v>
      </c>
      <c r="D130" s="26" t="s">
        <v>167</v>
      </c>
      <c r="E130" s="18" t="s">
        <v>25</v>
      </c>
      <c r="F130" s="104">
        <v>9.5238095238095237</v>
      </c>
      <c r="G130" s="104">
        <v>4.838709677419355</v>
      </c>
      <c r="H130" s="104">
        <v>7.0588235294117645</v>
      </c>
      <c r="I130" s="104">
        <v>7.59493670886076</v>
      </c>
      <c r="J130" s="104">
        <v>22.018348623853214</v>
      </c>
      <c r="K130" s="104">
        <v>23.52941176470588</v>
      </c>
      <c r="L130" s="104">
        <v>15.068493150684931</v>
      </c>
      <c r="M130" s="104">
        <v>12.299465240641712</v>
      </c>
      <c r="N130" s="104">
        <v>10.44776119402985</v>
      </c>
      <c r="O130" s="104">
        <v>11.458333333333332</v>
      </c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12.75">
      <c r="A131" s="18">
        <v>292770</v>
      </c>
      <c r="B131" s="26" t="s">
        <v>5</v>
      </c>
      <c r="C131" s="27" t="s">
        <v>25</v>
      </c>
      <c r="D131" s="26" t="s">
        <v>167</v>
      </c>
      <c r="E131" s="18" t="s">
        <v>174</v>
      </c>
      <c r="F131" s="104">
        <v>7.1428571428571423</v>
      </c>
      <c r="G131" s="104">
        <v>10</v>
      </c>
      <c r="H131" s="104">
        <v>0</v>
      </c>
      <c r="I131" s="104">
        <v>11.76470588235294</v>
      </c>
      <c r="J131" s="104">
        <v>33.333333333333329</v>
      </c>
      <c r="K131" s="104">
        <v>12</v>
      </c>
      <c r="L131" s="104">
        <v>4.7619047619047619</v>
      </c>
      <c r="M131" s="104">
        <v>5.8823529411764701</v>
      </c>
      <c r="N131" s="104">
        <v>14.285714285714285</v>
      </c>
      <c r="O131" s="104">
        <v>8.3333333333333321</v>
      </c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12.75">
      <c r="A132" s="12">
        <v>29032</v>
      </c>
      <c r="B132" s="12" t="s">
        <v>5</v>
      </c>
      <c r="C132" s="13" t="s">
        <v>26</v>
      </c>
      <c r="D132" s="12"/>
      <c r="E132" s="12"/>
      <c r="F132" s="102">
        <v>2.4444444444444446</v>
      </c>
      <c r="G132" s="102">
        <v>0.96618357487922701</v>
      </c>
      <c r="H132" s="102">
        <v>6.5217391304347823</v>
      </c>
      <c r="I132" s="102">
        <v>3.75</v>
      </c>
      <c r="J132" s="102">
        <v>5.9190031152647977</v>
      </c>
      <c r="K132" s="102">
        <v>5.785123966942149</v>
      </c>
      <c r="L132" s="102">
        <v>3.8585209003215439</v>
      </c>
      <c r="M132" s="102">
        <v>3.9735099337748347</v>
      </c>
      <c r="N132" s="102">
        <v>9.1445427728613566</v>
      </c>
      <c r="O132" s="102">
        <v>2.8328611898017</v>
      </c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12.75">
      <c r="A133" s="18">
        <v>290080</v>
      </c>
      <c r="B133" s="26" t="s">
        <v>5</v>
      </c>
      <c r="C133" s="27" t="s">
        <v>26</v>
      </c>
      <c r="D133" s="19" t="s">
        <v>5</v>
      </c>
      <c r="E133" s="18" t="s">
        <v>175</v>
      </c>
      <c r="F133" s="104">
        <v>4.7619047619047619</v>
      </c>
      <c r="G133" s="104">
        <v>0</v>
      </c>
      <c r="H133" s="104">
        <v>4</v>
      </c>
      <c r="I133" s="104">
        <v>2.7777777777777777</v>
      </c>
      <c r="J133" s="104">
        <v>3.8461538461538463</v>
      </c>
      <c r="K133" s="104">
        <v>5</v>
      </c>
      <c r="L133" s="104">
        <v>0</v>
      </c>
      <c r="M133" s="104">
        <v>3.225806451612903</v>
      </c>
      <c r="N133" s="104">
        <v>6.0606060606060606</v>
      </c>
      <c r="O133" s="104">
        <v>0</v>
      </c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12.75">
      <c r="A134" s="18">
        <v>290690</v>
      </c>
      <c r="B134" s="26" t="s">
        <v>5</v>
      </c>
      <c r="C134" s="27" t="s">
        <v>26</v>
      </c>
      <c r="D134" s="19" t="s">
        <v>5</v>
      </c>
      <c r="E134" s="18" t="s">
        <v>176</v>
      </c>
      <c r="F134" s="104">
        <v>4.5454545454545459</v>
      </c>
      <c r="G134" s="104">
        <v>0</v>
      </c>
      <c r="H134" s="104">
        <v>0</v>
      </c>
      <c r="I134" s="104">
        <v>0</v>
      </c>
      <c r="J134" s="104">
        <v>25</v>
      </c>
      <c r="K134" s="104">
        <v>7.6923076923076925</v>
      </c>
      <c r="L134" s="104">
        <v>9.0909090909090917</v>
      </c>
      <c r="M134" s="104">
        <v>0</v>
      </c>
      <c r="N134" s="104">
        <v>6.666666666666667</v>
      </c>
      <c r="O134" s="104">
        <v>7.6923076923076925</v>
      </c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12.75">
      <c r="A135" s="18">
        <v>291280</v>
      </c>
      <c r="B135" s="26" t="s">
        <v>5</v>
      </c>
      <c r="C135" s="27" t="s">
        <v>26</v>
      </c>
      <c r="D135" s="19" t="s">
        <v>5</v>
      </c>
      <c r="E135" s="18" t="s">
        <v>177</v>
      </c>
      <c r="F135" s="104">
        <v>0</v>
      </c>
      <c r="G135" s="104">
        <v>0</v>
      </c>
      <c r="H135" s="104">
        <v>0</v>
      </c>
      <c r="I135" s="104">
        <v>0</v>
      </c>
      <c r="J135" s="104">
        <v>0</v>
      </c>
      <c r="K135" s="104">
        <v>14.285714285714285</v>
      </c>
      <c r="L135" s="104">
        <v>16.666666666666664</v>
      </c>
      <c r="M135" s="104">
        <v>14.285714285714285</v>
      </c>
      <c r="N135" s="104">
        <v>50</v>
      </c>
      <c r="O135" s="104">
        <v>0</v>
      </c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12.75">
      <c r="A136" s="18">
        <v>291560</v>
      </c>
      <c r="B136" s="26" t="s">
        <v>5</v>
      </c>
      <c r="C136" s="27" t="s">
        <v>26</v>
      </c>
      <c r="D136" s="19" t="s">
        <v>5</v>
      </c>
      <c r="E136" s="18" t="s">
        <v>178</v>
      </c>
      <c r="F136" s="104">
        <v>0</v>
      </c>
      <c r="G136" s="104">
        <v>1.6666666666666667</v>
      </c>
      <c r="H136" s="104">
        <v>1.7543859649122806</v>
      </c>
      <c r="I136" s="104">
        <v>2.8169014084507045</v>
      </c>
      <c r="J136" s="104">
        <v>1.8518518518518516</v>
      </c>
      <c r="K136" s="104">
        <v>1.3157894736842104</v>
      </c>
      <c r="L136" s="104">
        <v>0</v>
      </c>
      <c r="M136" s="104">
        <v>0</v>
      </c>
      <c r="N136" s="104">
        <v>5.1282051282051277</v>
      </c>
      <c r="O136" s="104">
        <v>0</v>
      </c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12.75">
      <c r="A137" s="18">
        <v>291600</v>
      </c>
      <c r="B137" s="26" t="s">
        <v>5</v>
      </c>
      <c r="C137" s="27" t="s">
        <v>26</v>
      </c>
      <c r="D137" s="19" t="s">
        <v>5</v>
      </c>
      <c r="E137" s="18" t="s">
        <v>179</v>
      </c>
      <c r="F137" s="104">
        <v>0</v>
      </c>
      <c r="G137" s="104">
        <v>0</v>
      </c>
      <c r="H137" s="104">
        <v>0</v>
      </c>
      <c r="I137" s="104">
        <v>0</v>
      </c>
      <c r="J137" s="104">
        <v>0</v>
      </c>
      <c r="K137" s="104">
        <v>0</v>
      </c>
      <c r="L137" s="104">
        <v>0</v>
      </c>
      <c r="M137" s="104">
        <v>0</v>
      </c>
      <c r="N137" s="104">
        <v>4.1666666666666661</v>
      </c>
      <c r="O137" s="104">
        <v>5</v>
      </c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12.75">
      <c r="A138" s="18">
        <v>291845</v>
      </c>
      <c r="B138" s="26" t="s">
        <v>5</v>
      </c>
      <c r="C138" s="27" t="s">
        <v>26</v>
      </c>
      <c r="D138" s="19" t="s">
        <v>5</v>
      </c>
      <c r="E138" s="18" t="s">
        <v>180</v>
      </c>
      <c r="F138" s="104">
        <v>33.333333333333329</v>
      </c>
      <c r="G138" s="104">
        <v>0</v>
      </c>
      <c r="H138" s="104">
        <v>50</v>
      </c>
      <c r="I138" s="104">
        <v>0</v>
      </c>
      <c r="J138" s="104">
        <v>0</v>
      </c>
      <c r="K138" s="104">
        <v>0</v>
      </c>
      <c r="L138" s="104">
        <v>0</v>
      </c>
      <c r="M138" s="104">
        <v>0</v>
      </c>
      <c r="N138" s="104">
        <v>0</v>
      </c>
      <c r="O138" s="104">
        <v>0</v>
      </c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12.75">
      <c r="A139" s="18">
        <v>291890</v>
      </c>
      <c r="B139" s="26" t="s">
        <v>5</v>
      </c>
      <c r="C139" s="27" t="s">
        <v>26</v>
      </c>
      <c r="D139" s="19" t="s">
        <v>5</v>
      </c>
      <c r="E139" s="18" t="s">
        <v>181</v>
      </c>
      <c r="F139" s="104">
        <v>0</v>
      </c>
      <c r="G139" s="104">
        <v>0</v>
      </c>
      <c r="H139" s="104">
        <v>0</v>
      </c>
      <c r="I139" s="104">
        <v>0</v>
      </c>
      <c r="J139" s="104">
        <v>0</v>
      </c>
      <c r="K139" s="104">
        <v>0</v>
      </c>
      <c r="L139" s="104">
        <v>0</v>
      </c>
      <c r="M139" s="104">
        <v>0</v>
      </c>
      <c r="N139" s="104">
        <v>0</v>
      </c>
      <c r="O139" s="104">
        <v>0</v>
      </c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12.75">
      <c r="A140" s="18">
        <v>292110</v>
      </c>
      <c r="B140" s="26" t="s">
        <v>5</v>
      </c>
      <c r="C140" s="27" t="s">
        <v>26</v>
      </c>
      <c r="D140" s="19" t="s">
        <v>5</v>
      </c>
      <c r="E140" s="18" t="s">
        <v>182</v>
      </c>
      <c r="F140" s="104">
        <v>0</v>
      </c>
      <c r="G140" s="104">
        <v>0</v>
      </c>
      <c r="H140" s="104">
        <v>0</v>
      </c>
      <c r="I140" s="104">
        <v>0</v>
      </c>
      <c r="J140" s="104">
        <v>0</v>
      </c>
      <c r="K140" s="104">
        <v>0</v>
      </c>
      <c r="L140" s="104">
        <v>4.5454545454545459</v>
      </c>
      <c r="M140" s="104">
        <v>0</v>
      </c>
      <c r="N140" s="104">
        <v>3.8461538461538463</v>
      </c>
      <c r="O140" s="104">
        <v>2.5641025641025639</v>
      </c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12.75">
      <c r="A141" s="18">
        <v>292200</v>
      </c>
      <c r="B141" s="26" t="s">
        <v>5</v>
      </c>
      <c r="C141" s="27" t="s">
        <v>26</v>
      </c>
      <c r="D141" s="19" t="s">
        <v>5</v>
      </c>
      <c r="E141" s="18" t="s">
        <v>183</v>
      </c>
      <c r="F141" s="104">
        <v>0</v>
      </c>
      <c r="G141" s="104">
        <v>0</v>
      </c>
      <c r="H141" s="104">
        <v>5.5555555555555554</v>
      </c>
      <c r="I141" s="104">
        <v>10</v>
      </c>
      <c r="J141" s="104">
        <v>0</v>
      </c>
      <c r="K141" s="104">
        <v>4.8780487804878048</v>
      </c>
      <c r="L141" s="104">
        <v>0</v>
      </c>
      <c r="M141" s="104">
        <v>0</v>
      </c>
      <c r="N141" s="104">
        <v>0</v>
      </c>
      <c r="O141" s="104">
        <v>4</v>
      </c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12.75">
      <c r="A142" s="18">
        <v>292300</v>
      </c>
      <c r="B142" s="26" t="s">
        <v>5</v>
      </c>
      <c r="C142" s="27" t="s">
        <v>26</v>
      </c>
      <c r="D142" s="19" t="s">
        <v>5</v>
      </c>
      <c r="E142" s="18" t="s">
        <v>184</v>
      </c>
      <c r="F142" s="104">
        <v>2.0408163265306123</v>
      </c>
      <c r="G142" s="104">
        <v>0</v>
      </c>
      <c r="H142" s="104">
        <v>2.3255813953488373</v>
      </c>
      <c r="I142" s="104">
        <v>0</v>
      </c>
      <c r="J142" s="104">
        <v>0</v>
      </c>
      <c r="K142" s="104">
        <v>0</v>
      </c>
      <c r="L142" s="104">
        <v>0</v>
      </c>
      <c r="M142" s="104">
        <v>3.7037037037037033</v>
      </c>
      <c r="N142" s="104">
        <v>9.0909090909090917</v>
      </c>
      <c r="O142" s="104">
        <v>0</v>
      </c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12.75">
      <c r="A143" s="18">
        <v>292550</v>
      </c>
      <c r="B143" s="26" t="s">
        <v>5</v>
      </c>
      <c r="C143" s="27" t="s">
        <v>26</v>
      </c>
      <c r="D143" s="19" t="s">
        <v>5</v>
      </c>
      <c r="E143" s="18" t="s">
        <v>185</v>
      </c>
      <c r="F143" s="104">
        <v>0</v>
      </c>
      <c r="G143" s="104">
        <v>0</v>
      </c>
      <c r="H143" s="104">
        <v>11.76470588235294</v>
      </c>
      <c r="I143" s="104">
        <v>0</v>
      </c>
      <c r="J143" s="104">
        <v>6.1224489795918364</v>
      </c>
      <c r="K143" s="104">
        <v>9.5238095238095237</v>
      </c>
      <c r="L143" s="104">
        <v>0</v>
      </c>
      <c r="M143" s="104">
        <v>14.285714285714285</v>
      </c>
      <c r="N143" s="104">
        <v>27.27272727272727</v>
      </c>
      <c r="O143" s="104">
        <v>11.111111111111111</v>
      </c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12.75">
      <c r="A144" s="18">
        <v>293135</v>
      </c>
      <c r="B144" s="26" t="s">
        <v>5</v>
      </c>
      <c r="C144" s="27" t="s">
        <v>26</v>
      </c>
      <c r="D144" s="19" t="s">
        <v>5</v>
      </c>
      <c r="E144" s="18" t="s">
        <v>26</v>
      </c>
      <c r="F144" s="104">
        <v>4.5161290322580641</v>
      </c>
      <c r="G144" s="104">
        <v>3.3333333333333335</v>
      </c>
      <c r="H144" s="104">
        <v>20.8955223880597</v>
      </c>
      <c r="I144" s="104">
        <v>22.222222222222221</v>
      </c>
      <c r="J144" s="104">
        <v>20.33898305084746</v>
      </c>
      <c r="K144" s="104">
        <v>17.647058823529413</v>
      </c>
      <c r="L144" s="104">
        <v>29.032258064516132</v>
      </c>
      <c r="M144" s="104">
        <v>15.555555555555555</v>
      </c>
      <c r="N144" s="104">
        <v>17.021276595744681</v>
      </c>
      <c r="O144" s="104">
        <v>4.0816326530612246</v>
      </c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12.75">
      <c r="A145" s="18">
        <v>293325</v>
      </c>
      <c r="B145" s="26" t="s">
        <v>5</v>
      </c>
      <c r="C145" s="27" t="s">
        <v>26</v>
      </c>
      <c r="D145" s="19" t="s">
        <v>5</v>
      </c>
      <c r="E145" s="18" t="s">
        <v>186</v>
      </c>
      <c r="F145" s="104">
        <v>0</v>
      </c>
      <c r="G145" s="104">
        <v>0</v>
      </c>
      <c r="H145" s="104">
        <v>0</v>
      </c>
      <c r="I145" s="104">
        <v>0</v>
      </c>
      <c r="J145" s="104">
        <v>0</v>
      </c>
      <c r="K145" s="104">
        <v>0</v>
      </c>
      <c r="L145" s="104">
        <v>0</v>
      </c>
      <c r="M145" s="104">
        <v>0</v>
      </c>
      <c r="N145" s="104">
        <v>0</v>
      </c>
      <c r="O145" s="104">
        <v>0</v>
      </c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12.75">
      <c r="A146" s="12">
        <v>2904</v>
      </c>
      <c r="B146" s="12" t="s">
        <v>6</v>
      </c>
      <c r="C146" s="13"/>
      <c r="D146" s="12"/>
      <c r="E146" s="12"/>
      <c r="F146" s="102">
        <v>9.9585062240663902</v>
      </c>
      <c r="G146" s="102">
        <v>8.4788029925187036</v>
      </c>
      <c r="H146" s="102">
        <v>8.4940500615510874</v>
      </c>
      <c r="I146" s="102">
        <v>9.4412331406551058</v>
      </c>
      <c r="J146" s="102">
        <v>15.506671474936892</v>
      </c>
      <c r="K146" s="102">
        <v>15.429917550058892</v>
      </c>
      <c r="L146" s="102">
        <v>13.233404710920771</v>
      </c>
      <c r="M146" s="102">
        <v>11.167119038386971</v>
      </c>
      <c r="N146" s="102">
        <v>12.486583184257602</v>
      </c>
      <c r="O146" s="102">
        <v>11.299435028248588</v>
      </c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12.75">
      <c r="A147" s="12">
        <v>29041</v>
      </c>
      <c r="B147" s="12" t="s">
        <v>6</v>
      </c>
      <c r="C147" s="13" t="s">
        <v>28</v>
      </c>
      <c r="D147" s="12"/>
      <c r="E147" s="12"/>
      <c r="F147" s="102">
        <v>14.479638009049776</v>
      </c>
      <c r="G147" s="102">
        <v>9.3406593406593412</v>
      </c>
      <c r="H147" s="102">
        <v>5.9113300492610836</v>
      </c>
      <c r="I147" s="102">
        <v>6.5454545454545459</v>
      </c>
      <c r="J147" s="102">
        <v>12.654320987654321</v>
      </c>
      <c r="K147" s="102">
        <v>19.117647058823529</v>
      </c>
      <c r="L147" s="102">
        <v>19.473684210526315</v>
      </c>
      <c r="M147" s="102">
        <v>14.071856287425149</v>
      </c>
      <c r="N147" s="102">
        <v>12.911392405063291</v>
      </c>
      <c r="O147" s="102">
        <v>16.930379746835442</v>
      </c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12.75">
      <c r="A148" s="18">
        <v>290570</v>
      </c>
      <c r="B148" s="19" t="s">
        <v>6</v>
      </c>
      <c r="C148" s="20" t="s">
        <v>28</v>
      </c>
      <c r="D148" s="19" t="s">
        <v>187</v>
      </c>
      <c r="E148" s="19" t="s">
        <v>28</v>
      </c>
      <c r="F148" s="104">
        <v>17.475728155339805</v>
      </c>
      <c r="G148" s="104">
        <v>8</v>
      </c>
      <c r="H148" s="104">
        <v>8.8888888888888893</v>
      </c>
      <c r="I148" s="104">
        <v>6.3636363636363633</v>
      </c>
      <c r="J148" s="104">
        <v>17.293233082706767</v>
      </c>
      <c r="K148" s="104">
        <v>33.944954128440372</v>
      </c>
      <c r="L148" s="104">
        <v>35.042735042735039</v>
      </c>
      <c r="M148" s="104">
        <v>20</v>
      </c>
      <c r="N148" s="104">
        <v>16.756756756756758</v>
      </c>
      <c r="O148" s="104">
        <v>21.008403361344538</v>
      </c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12.75">
      <c r="A149" s="18">
        <v>290860</v>
      </c>
      <c r="B149" s="19" t="s">
        <v>6</v>
      </c>
      <c r="C149" s="20" t="s">
        <v>28</v>
      </c>
      <c r="D149" s="26" t="s">
        <v>188</v>
      </c>
      <c r="E149" s="19" t="s">
        <v>189</v>
      </c>
      <c r="F149" s="104">
        <v>14.285714285714285</v>
      </c>
      <c r="G149" s="104">
        <v>14.285714285714285</v>
      </c>
      <c r="H149" s="104">
        <v>0</v>
      </c>
      <c r="I149" s="104">
        <v>0</v>
      </c>
      <c r="J149" s="104">
        <v>0</v>
      </c>
      <c r="K149" s="104">
        <v>18.75</v>
      </c>
      <c r="L149" s="104">
        <v>0</v>
      </c>
      <c r="M149" s="104">
        <v>0</v>
      </c>
      <c r="N149" s="104">
        <v>0</v>
      </c>
      <c r="O149" s="104">
        <v>0</v>
      </c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12.75">
      <c r="A150" s="18">
        <v>291005</v>
      </c>
      <c r="B150" s="19" t="s">
        <v>6</v>
      </c>
      <c r="C150" s="20" t="s">
        <v>28</v>
      </c>
      <c r="D150" s="19" t="s">
        <v>187</v>
      </c>
      <c r="E150" s="23" t="s">
        <v>190</v>
      </c>
      <c r="F150" s="104">
        <v>15</v>
      </c>
      <c r="G150" s="104">
        <v>0</v>
      </c>
      <c r="H150" s="104">
        <v>0</v>
      </c>
      <c r="I150" s="104">
        <v>15.789473684210526</v>
      </c>
      <c r="J150" s="104">
        <v>22.222222222222221</v>
      </c>
      <c r="K150" s="104">
        <v>9.0909090909090917</v>
      </c>
      <c r="L150" s="104">
        <v>14.814814814814813</v>
      </c>
      <c r="M150" s="104">
        <v>22.727272727272727</v>
      </c>
      <c r="N150" s="104">
        <v>14.634146341463413</v>
      </c>
      <c r="O150" s="104">
        <v>12.857142857142856</v>
      </c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12.75">
      <c r="A151" s="18">
        <v>292100</v>
      </c>
      <c r="B151" s="19" t="s">
        <v>6</v>
      </c>
      <c r="C151" s="20" t="s">
        <v>28</v>
      </c>
      <c r="D151" s="26" t="s">
        <v>188</v>
      </c>
      <c r="E151" s="19" t="s">
        <v>191</v>
      </c>
      <c r="F151" s="104">
        <v>0</v>
      </c>
      <c r="G151" s="104">
        <v>4.7619047619047619</v>
      </c>
      <c r="H151" s="104">
        <v>4.3478260869565215</v>
      </c>
      <c r="I151" s="104">
        <v>11.111111111111111</v>
      </c>
      <c r="J151" s="104">
        <v>3.125</v>
      </c>
      <c r="K151" s="104">
        <v>10.204081632653061</v>
      </c>
      <c r="L151" s="104">
        <v>11.111111111111111</v>
      </c>
      <c r="M151" s="104">
        <v>7.6923076923076925</v>
      </c>
      <c r="N151" s="104">
        <v>7.5</v>
      </c>
      <c r="O151" s="104">
        <v>8.8888888888888893</v>
      </c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12.75">
      <c r="A152" s="18">
        <v>292520</v>
      </c>
      <c r="B152" s="19" t="s">
        <v>6</v>
      </c>
      <c r="C152" s="20" t="s">
        <v>28</v>
      </c>
      <c r="D152" s="26" t="s">
        <v>188</v>
      </c>
      <c r="E152" s="19" t="s">
        <v>192</v>
      </c>
      <c r="F152" s="104">
        <v>14.285714285714285</v>
      </c>
      <c r="G152" s="104">
        <v>0</v>
      </c>
      <c r="H152" s="104">
        <v>0</v>
      </c>
      <c r="I152" s="104">
        <v>0</v>
      </c>
      <c r="J152" s="104">
        <v>6.666666666666667</v>
      </c>
      <c r="K152" s="104">
        <v>6.8965517241379306</v>
      </c>
      <c r="L152" s="104">
        <v>11.538461538461538</v>
      </c>
      <c r="M152" s="104">
        <v>0</v>
      </c>
      <c r="N152" s="104">
        <v>6.8965517241379306</v>
      </c>
      <c r="O152" s="104">
        <v>14.285714285714285</v>
      </c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12.75">
      <c r="A153" s="18">
        <v>293070</v>
      </c>
      <c r="B153" s="19" t="s">
        <v>6</v>
      </c>
      <c r="C153" s="20" t="s">
        <v>28</v>
      </c>
      <c r="D153" s="19" t="s">
        <v>187</v>
      </c>
      <c r="E153" s="19" t="s">
        <v>193</v>
      </c>
      <c r="F153" s="104">
        <v>15.254237288135593</v>
      </c>
      <c r="G153" s="104">
        <v>18.75</v>
      </c>
      <c r="H153" s="104">
        <v>5.2631578947368416</v>
      </c>
      <c r="I153" s="104">
        <v>6.9767441860465116</v>
      </c>
      <c r="J153" s="104">
        <v>9.8765432098765427</v>
      </c>
      <c r="K153" s="104">
        <v>14.423076923076922</v>
      </c>
      <c r="L153" s="104">
        <v>13.592233009708737</v>
      </c>
      <c r="M153" s="104">
        <v>12.048192771084338</v>
      </c>
      <c r="N153" s="104">
        <v>10</v>
      </c>
      <c r="O153" s="104">
        <v>12.941176470588237</v>
      </c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12.75">
      <c r="A154" s="12">
        <v>29042</v>
      </c>
      <c r="B154" s="12" t="s">
        <v>6</v>
      </c>
      <c r="C154" s="13" t="s">
        <v>29</v>
      </c>
      <c r="D154" s="12"/>
      <c r="E154" s="12"/>
      <c r="F154" s="102">
        <v>4.3478260869565215</v>
      </c>
      <c r="G154" s="102">
        <v>3.0612244897959182</v>
      </c>
      <c r="H154" s="102">
        <v>2.735562310030395</v>
      </c>
      <c r="I154" s="102">
        <v>4.375</v>
      </c>
      <c r="J154" s="102">
        <v>4.700854700854701</v>
      </c>
      <c r="K154" s="102">
        <v>3.0973451327433628</v>
      </c>
      <c r="L154" s="102">
        <v>6.3636363636363633</v>
      </c>
      <c r="M154" s="102">
        <v>6.25</v>
      </c>
      <c r="N154" s="102">
        <v>4.6218487394957988</v>
      </c>
      <c r="O154" s="102">
        <v>4.8034934497816595</v>
      </c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12.75">
      <c r="A155" s="18">
        <v>290485</v>
      </c>
      <c r="B155" s="19" t="s">
        <v>6</v>
      </c>
      <c r="C155" s="24" t="s">
        <v>29</v>
      </c>
      <c r="D155" s="19" t="s">
        <v>194</v>
      </c>
      <c r="E155" s="19" t="s">
        <v>195</v>
      </c>
      <c r="F155" s="104">
        <v>0</v>
      </c>
      <c r="G155" s="104">
        <v>14.285714285714285</v>
      </c>
      <c r="H155" s="104">
        <v>6.25</v>
      </c>
      <c r="I155" s="104">
        <v>0</v>
      </c>
      <c r="J155" s="104">
        <v>12.5</v>
      </c>
      <c r="K155" s="104">
        <v>0</v>
      </c>
      <c r="L155" s="104">
        <v>33.333333333333329</v>
      </c>
      <c r="M155" s="104">
        <v>25</v>
      </c>
      <c r="N155" s="104">
        <v>16.666666666666664</v>
      </c>
      <c r="O155" s="104">
        <v>0</v>
      </c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12.75">
      <c r="A156" s="18">
        <v>290490</v>
      </c>
      <c r="B156" s="19" t="s">
        <v>6</v>
      </c>
      <c r="C156" s="24" t="s">
        <v>29</v>
      </c>
      <c r="D156" s="19" t="s">
        <v>194</v>
      </c>
      <c r="E156" s="23" t="s">
        <v>196</v>
      </c>
      <c r="F156" s="104">
        <v>0</v>
      </c>
      <c r="G156" s="104">
        <v>0.92592592592592582</v>
      </c>
      <c r="H156" s="104">
        <v>0</v>
      </c>
      <c r="I156" s="104">
        <v>3.8961038961038961</v>
      </c>
      <c r="J156" s="104">
        <v>2.3255813953488373</v>
      </c>
      <c r="K156" s="104">
        <v>0</v>
      </c>
      <c r="L156" s="104">
        <v>1.4285714285714286</v>
      </c>
      <c r="M156" s="104">
        <v>2.5974025974025974</v>
      </c>
      <c r="N156" s="104">
        <v>5.1724137931034484</v>
      </c>
      <c r="O156" s="104">
        <v>2.3255813953488373</v>
      </c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12.75">
      <c r="A157" s="18">
        <v>290820</v>
      </c>
      <c r="B157" s="19" t="s">
        <v>6</v>
      </c>
      <c r="C157" s="24" t="s">
        <v>29</v>
      </c>
      <c r="D157" s="19" t="s">
        <v>56</v>
      </c>
      <c r="E157" s="23" t="s">
        <v>197</v>
      </c>
      <c r="F157" s="104">
        <v>9.0909090909090917</v>
      </c>
      <c r="G157" s="104">
        <v>0</v>
      </c>
      <c r="H157" s="104">
        <v>4.3478260869565215</v>
      </c>
      <c r="I157" s="104">
        <v>5.5555555555555554</v>
      </c>
      <c r="J157" s="104">
        <v>12.5</v>
      </c>
      <c r="K157" s="104">
        <v>27.27272727272727</v>
      </c>
      <c r="L157" s="104">
        <v>11.111111111111111</v>
      </c>
      <c r="M157" s="104">
        <v>30.76923076923077</v>
      </c>
      <c r="N157" s="104">
        <v>20</v>
      </c>
      <c r="O157" s="104">
        <v>17.647058823529413</v>
      </c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12.75">
      <c r="A158" s="18">
        <v>290980</v>
      </c>
      <c r="B158" s="19" t="s">
        <v>6</v>
      </c>
      <c r="C158" s="24" t="s">
        <v>29</v>
      </c>
      <c r="D158" s="19" t="s">
        <v>194</v>
      </c>
      <c r="E158" s="23" t="s">
        <v>29</v>
      </c>
      <c r="F158" s="104">
        <v>14.285714285714285</v>
      </c>
      <c r="G158" s="104">
        <v>2.9411764705882351</v>
      </c>
      <c r="H158" s="104">
        <v>7.8125</v>
      </c>
      <c r="I158" s="104">
        <v>6.5217391304347823</v>
      </c>
      <c r="J158" s="104">
        <v>4.4444444444444446</v>
      </c>
      <c r="K158" s="104">
        <v>4.4444444444444446</v>
      </c>
      <c r="L158" s="104">
        <v>4.7619047619047619</v>
      </c>
      <c r="M158" s="104">
        <v>5.5555555555555554</v>
      </c>
      <c r="N158" s="104">
        <v>4.1666666666666661</v>
      </c>
      <c r="O158" s="104">
        <v>5.4054054054054053</v>
      </c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12.75">
      <c r="A159" s="18">
        <v>291160</v>
      </c>
      <c r="B159" s="19" t="s">
        <v>6</v>
      </c>
      <c r="C159" s="24" t="s">
        <v>29</v>
      </c>
      <c r="D159" s="19" t="s">
        <v>194</v>
      </c>
      <c r="E159" s="23" t="s">
        <v>198</v>
      </c>
      <c r="F159" s="104">
        <v>4.7619047619047619</v>
      </c>
      <c r="G159" s="104">
        <v>5.8823529411764701</v>
      </c>
      <c r="H159" s="104">
        <v>0</v>
      </c>
      <c r="I159" s="104">
        <v>3.125</v>
      </c>
      <c r="J159" s="104">
        <v>14.285714285714285</v>
      </c>
      <c r="K159" s="104">
        <v>5.5555555555555554</v>
      </c>
      <c r="L159" s="104">
        <v>12.5</v>
      </c>
      <c r="M159" s="104">
        <v>0</v>
      </c>
      <c r="N159" s="104">
        <v>14.285714285714285</v>
      </c>
      <c r="O159" s="104">
        <v>0</v>
      </c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12.75">
      <c r="A160" s="18">
        <v>292060</v>
      </c>
      <c r="B160" s="19" t="s">
        <v>6</v>
      </c>
      <c r="C160" s="24" t="s">
        <v>29</v>
      </c>
      <c r="D160" s="19" t="s">
        <v>194</v>
      </c>
      <c r="E160" s="23" t="s">
        <v>199</v>
      </c>
      <c r="F160" s="104">
        <v>3.0303030303030303</v>
      </c>
      <c r="G160" s="104">
        <v>3.8461538461538463</v>
      </c>
      <c r="H160" s="104">
        <v>6.0606060606060606</v>
      </c>
      <c r="I160" s="104">
        <v>2.6315789473684208</v>
      </c>
      <c r="J160" s="104">
        <v>9.5238095238095237</v>
      </c>
      <c r="K160" s="104">
        <v>5.5555555555555554</v>
      </c>
      <c r="L160" s="104">
        <v>9.0909090909090917</v>
      </c>
      <c r="M160" s="104">
        <v>2.4390243902439024</v>
      </c>
      <c r="N160" s="104">
        <v>0</v>
      </c>
      <c r="O160" s="104">
        <v>8</v>
      </c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12.75">
      <c r="A161" s="18">
        <v>292230</v>
      </c>
      <c r="B161" s="19" t="s">
        <v>6</v>
      </c>
      <c r="C161" s="24" t="s">
        <v>29</v>
      </c>
      <c r="D161" s="19" t="s">
        <v>194</v>
      </c>
      <c r="E161" s="23" t="s">
        <v>200</v>
      </c>
      <c r="F161" s="104">
        <v>8.695652173913043</v>
      </c>
      <c r="G161" s="104">
        <v>2.8571428571428572</v>
      </c>
      <c r="H161" s="104">
        <v>0</v>
      </c>
      <c r="I161" s="104">
        <v>0</v>
      </c>
      <c r="J161" s="104">
        <v>5.2631578947368416</v>
      </c>
      <c r="K161" s="104">
        <v>0</v>
      </c>
      <c r="L161" s="104">
        <v>14.285714285714285</v>
      </c>
      <c r="M161" s="104">
        <v>4.7619047619047619</v>
      </c>
      <c r="N161" s="104">
        <v>0</v>
      </c>
      <c r="O161" s="104">
        <v>6.25</v>
      </c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12.75">
      <c r="A162" s="18">
        <v>292900</v>
      </c>
      <c r="B162" s="19" t="s">
        <v>6</v>
      </c>
      <c r="C162" s="24" t="s">
        <v>29</v>
      </c>
      <c r="D162" s="19" t="s">
        <v>194</v>
      </c>
      <c r="E162" s="23" t="s">
        <v>201</v>
      </c>
      <c r="F162" s="104">
        <v>8.3333333333333321</v>
      </c>
      <c r="G162" s="104">
        <v>0</v>
      </c>
      <c r="H162" s="104">
        <v>0</v>
      </c>
      <c r="I162" s="104">
        <v>0</v>
      </c>
      <c r="J162" s="104">
        <v>0</v>
      </c>
      <c r="K162" s="104">
        <v>0</v>
      </c>
      <c r="L162" s="104">
        <v>0</v>
      </c>
      <c r="M162" s="104">
        <v>0</v>
      </c>
      <c r="N162" s="104">
        <v>0</v>
      </c>
      <c r="O162" s="104">
        <v>0</v>
      </c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12.75">
      <c r="A163" s="18">
        <v>292960</v>
      </c>
      <c r="B163" s="19" t="s">
        <v>6</v>
      </c>
      <c r="C163" s="24" t="s">
        <v>29</v>
      </c>
      <c r="D163" s="19" t="s">
        <v>194</v>
      </c>
      <c r="E163" s="23" t="s">
        <v>202</v>
      </c>
      <c r="F163" s="104">
        <v>5.8823529411764701</v>
      </c>
      <c r="G163" s="104">
        <v>13.636363636363635</v>
      </c>
      <c r="H163" s="104">
        <v>0</v>
      </c>
      <c r="I163" s="104">
        <v>8.3333333333333321</v>
      </c>
      <c r="J163" s="104">
        <v>0</v>
      </c>
      <c r="K163" s="104">
        <v>0</v>
      </c>
      <c r="L163" s="104">
        <v>12.5</v>
      </c>
      <c r="M163" s="104">
        <v>16.666666666666664</v>
      </c>
      <c r="N163" s="104">
        <v>0</v>
      </c>
      <c r="O163" s="104">
        <v>6.0606060606060606</v>
      </c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12.75">
      <c r="A164" s="12">
        <v>29043</v>
      </c>
      <c r="B164" s="12" t="s">
        <v>6</v>
      </c>
      <c r="C164" s="13" t="s">
        <v>30</v>
      </c>
      <c r="D164" s="12"/>
      <c r="E164" s="12"/>
      <c r="F164" s="102">
        <v>12.390414962010521</v>
      </c>
      <c r="G164" s="102">
        <v>11.146496815286625</v>
      </c>
      <c r="H164" s="102">
        <v>10.577644411102776</v>
      </c>
      <c r="I164" s="102">
        <v>13.15426997245179</v>
      </c>
      <c r="J164" s="102">
        <v>20.023909145248055</v>
      </c>
      <c r="K164" s="102">
        <v>19.765166340508806</v>
      </c>
      <c r="L164" s="102">
        <v>14.285714285714285</v>
      </c>
      <c r="M164" s="102">
        <v>13.76659678546471</v>
      </c>
      <c r="N164" s="102">
        <v>16.615194564546016</v>
      </c>
      <c r="O164" s="102">
        <v>12.569832402234638</v>
      </c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12.75">
      <c r="A165" s="18">
        <v>290650</v>
      </c>
      <c r="B165" s="19" t="s">
        <v>6</v>
      </c>
      <c r="C165" s="20" t="s">
        <v>30</v>
      </c>
      <c r="D165" s="19" t="s">
        <v>187</v>
      </c>
      <c r="E165" s="19" t="s">
        <v>203</v>
      </c>
      <c r="F165" s="104">
        <v>9.375</v>
      </c>
      <c r="G165" s="104">
        <v>11.111111111111111</v>
      </c>
      <c r="H165" s="104">
        <v>11.538461538461538</v>
      </c>
      <c r="I165" s="104">
        <v>0</v>
      </c>
      <c r="J165" s="104">
        <v>5.1282051282051277</v>
      </c>
      <c r="K165" s="104">
        <v>7.3529411764705888</v>
      </c>
      <c r="L165" s="104">
        <v>13.461538461538462</v>
      </c>
      <c r="M165" s="104">
        <v>12.5</v>
      </c>
      <c r="N165" s="104">
        <v>10.294117647058822</v>
      </c>
      <c r="O165" s="104">
        <v>12.068965517241379</v>
      </c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12.75">
      <c r="A166" s="18">
        <v>291610</v>
      </c>
      <c r="B166" s="19" t="s">
        <v>6</v>
      </c>
      <c r="C166" s="24" t="s">
        <v>30</v>
      </c>
      <c r="D166" s="19" t="s">
        <v>187</v>
      </c>
      <c r="E166" s="23" t="s">
        <v>204</v>
      </c>
      <c r="F166" s="104">
        <v>3.3333333333333335</v>
      </c>
      <c r="G166" s="104">
        <v>0</v>
      </c>
      <c r="H166" s="104">
        <v>11.76470588235294</v>
      </c>
      <c r="I166" s="104">
        <v>0</v>
      </c>
      <c r="J166" s="104">
        <v>10</v>
      </c>
      <c r="K166" s="104">
        <v>0</v>
      </c>
      <c r="L166" s="104">
        <v>6.25</v>
      </c>
      <c r="M166" s="104">
        <v>3.5714285714285712</v>
      </c>
      <c r="N166" s="104">
        <v>10.526315789473683</v>
      </c>
      <c r="O166" s="104">
        <v>6.25</v>
      </c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12.75">
      <c r="A167" s="18">
        <v>291920</v>
      </c>
      <c r="B167" s="19" t="s">
        <v>6</v>
      </c>
      <c r="C167" s="24" t="s">
        <v>30</v>
      </c>
      <c r="D167" s="19" t="s">
        <v>187</v>
      </c>
      <c r="E167" s="23" t="s">
        <v>205</v>
      </c>
      <c r="F167" s="104">
        <v>15.942028985507244</v>
      </c>
      <c r="G167" s="104">
        <v>13.333333333333334</v>
      </c>
      <c r="H167" s="104">
        <v>9.9099099099099099</v>
      </c>
      <c r="I167" s="104">
        <v>11.304347826086957</v>
      </c>
      <c r="J167" s="104">
        <v>11.560693641618498</v>
      </c>
      <c r="K167" s="104">
        <v>13.380281690140844</v>
      </c>
      <c r="L167" s="104">
        <v>19.607843137254903</v>
      </c>
      <c r="M167" s="104">
        <v>6.8965517241379306</v>
      </c>
      <c r="N167" s="104">
        <v>13.131313131313133</v>
      </c>
      <c r="O167" s="104">
        <v>6.5420560747663545</v>
      </c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12.75">
      <c r="A168" s="18">
        <v>291992</v>
      </c>
      <c r="B168" s="19" t="s">
        <v>6</v>
      </c>
      <c r="C168" s="24" t="s">
        <v>30</v>
      </c>
      <c r="D168" s="19" t="s">
        <v>187</v>
      </c>
      <c r="E168" s="23" t="s">
        <v>206</v>
      </c>
      <c r="F168" s="104">
        <v>7.1428571428571423</v>
      </c>
      <c r="G168" s="104">
        <v>12.5</v>
      </c>
      <c r="H168" s="104">
        <v>33.333333333333329</v>
      </c>
      <c r="I168" s="104">
        <v>0</v>
      </c>
      <c r="J168" s="104">
        <v>28.571428571428569</v>
      </c>
      <c r="K168" s="104">
        <v>0</v>
      </c>
      <c r="L168" s="104">
        <v>100</v>
      </c>
      <c r="M168" s="104">
        <v>0</v>
      </c>
      <c r="N168" s="104">
        <v>0</v>
      </c>
      <c r="O168" s="104">
        <v>14.285714285714285</v>
      </c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12.75">
      <c r="A169" s="18">
        <v>292740</v>
      </c>
      <c r="B169" s="19" t="s">
        <v>6</v>
      </c>
      <c r="C169" s="24" t="s">
        <v>30</v>
      </c>
      <c r="D169" s="19" t="s">
        <v>187</v>
      </c>
      <c r="E169" s="23" t="s">
        <v>30</v>
      </c>
      <c r="F169" s="104">
        <v>12.833827893175073</v>
      </c>
      <c r="G169" s="104">
        <v>11.699604743083004</v>
      </c>
      <c r="H169" s="104">
        <v>10.733944954128441</v>
      </c>
      <c r="I169" s="104">
        <v>14.393939393939394</v>
      </c>
      <c r="J169" s="104">
        <v>22.600151171579743</v>
      </c>
      <c r="K169" s="104">
        <v>21.890971039182283</v>
      </c>
      <c r="L169" s="104">
        <v>14.373356704645049</v>
      </c>
      <c r="M169" s="104">
        <v>14.766839378238341</v>
      </c>
      <c r="N169" s="104">
        <v>17.923076923076923</v>
      </c>
      <c r="O169" s="104">
        <v>13.543859649122808</v>
      </c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12.75">
      <c r="A170" s="18">
        <v>292860</v>
      </c>
      <c r="B170" s="19" t="s">
        <v>6</v>
      </c>
      <c r="C170" s="24" t="s">
        <v>30</v>
      </c>
      <c r="D170" s="19" t="s">
        <v>194</v>
      </c>
      <c r="E170" s="23" t="s">
        <v>207</v>
      </c>
      <c r="F170" s="104">
        <v>17.391304347826086</v>
      </c>
      <c r="G170" s="104">
        <v>0</v>
      </c>
      <c r="H170" s="104">
        <v>10.344827586206897</v>
      </c>
      <c r="I170" s="104">
        <v>8</v>
      </c>
      <c r="J170" s="104">
        <v>10.526315789473683</v>
      </c>
      <c r="K170" s="104">
        <v>26.315789473684209</v>
      </c>
      <c r="L170" s="104">
        <v>26.666666666666668</v>
      </c>
      <c r="M170" s="104">
        <v>39.130434782608695</v>
      </c>
      <c r="N170" s="104">
        <v>19.230769230769234</v>
      </c>
      <c r="O170" s="104">
        <v>21.739130434782609</v>
      </c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12.75">
      <c r="A171" s="18">
        <v>292920</v>
      </c>
      <c r="B171" s="19" t="s">
        <v>6</v>
      </c>
      <c r="C171" s="24" t="s">
        <v>30</v>
      </c>
      <c r="D171" s="19" t="s">
        <v>194</v>
      </c>
      <c r="E171" s="23" t="s">
        <v>208</v>
      </c>
      <c r="F171" s="104">
        <v>16.666666666666664</v>
      </c>
      <c r="G171" s="104">
        <v>9.0909090909090917</v>
      </c>
      <c r="H171" s="104">
        <v>10</v>
      </c>
      <c r="I171" s="104">
        <v>8</v>
      </c>
      <c r="J171" s="104">
        <v>9.67741935483871</v>
      </c>
      <c r="K171" s="104">
        <v>10.714285714285714</v>
      </c>
      <c r="L171" s="104">
        <v>30</v>
      </c>
      <c r="M171" s="104">
        <v>8.3333333333333321</v>
      </c>
      <c r="N171" s="104">
        <v>22.222222222222221</v>
      </c>
      <c r="O171" s="104">
        <v>17.647058823529413</v>
      </c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12.75">
      <c r="A172" s="18">
        <v>292950</v>
      </c>
      <c r="B172" s="19" t="s">
        <v>6</v>
      </c>
      <c r="C172" s="24" t="s">
        <v>30</v>
      </c>
      <c r="D172" s="19" t="s">
        <v>194</v>
      </c>
      <c r="E172" s="23" t="s">
        <v>209</v>
      </c>
      <c r="F172" s="104">
        <v>0</v>
      </c>
      <c r="G172" s="104">
        <v>14.285714285714285</v>
      </c>
      <c r="H172" s="104">
        <v>0</v>
      </c>
      <c r="I172" s="104">
        <v>3.4482758620689653</v>
      </c>
      <c r="J172" s="104">
        <v>12.121212121212121</v>
      </c>
      <c r="K172" s="104">
        <v>15.384615384615385</v>
      </c>
      <c r="L172" s="104">
        <v>4.1666666666666661</v>
      </c>
      <c r="M172" s="104">
        <v>4.8780487804878048</v>
      </c>
      <c r="N172" s="104">
        <v>6.666666666666667</v>
      </c>
      <c r="O172" s="104">
        <v>3.5087719298245612</v>
      </c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12.75">
      <c r="A173" s="18">
        <v>292975</v>
      </c>
      <c r="B173" s="19" t="s">
        <v>6</v>
      </c>
      <c r="C173" s="24" t="s">
        <v>30</v>
      </c>
      <c r="D173" s="19" t="s">
        <v>194</v>
      </c>
      <c r="E173" s="23" t="s">
        <v>210</v>
      </c>
      <c r="F173" s="104">
        <v>50</v>
      </c>
      <c r="G173" s="104">
        <v>0</v>
      </c>
      <c r="H173" s="104">
        <v>100</v>
      </c>
      <c r="I173" s="104">
        <v>0</v>
      </c>
      <c r="J173" s="104">
        <v>0</v>
      </c>
      <c r="K173" s="104">
        <v>66.666666666666657</v>
      </c>
      <c r="L173" s="104">
        <v>50</v>
      </c>
      <c r="M173" s="104">
        <v>20</v>
      </c>
      <c r="N173" s="104">
        <v>20</v>
      </c>
      <c r="O173" s="104">
        <v>16.666666666666664</v>
      </c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12.75">
      <c r="A174" s="18">
        <v>293320</v>
      </c>
      <c r="B174" s="19" t="s">
        <v>6</v>
      </c>
      <c r="C174" s="24" t="s">
        <v>30</v>
      </c>
      <c r="D174" s="19" t="s">
        <v>187</v>
      </c>
      <c r="E174" s="23" t="s">
        <v>211</v>
      </c>
      <c r="F174" s="104">
        <v>2.8169014084507045</v>
      </c>
      <c r="G174" s="104">
        <v>5.4545454545454541</v>
      </c>
      <c r="H174" s="104">
        <v>8.3333333333333321</v>
      </c>
      <c r="I174" s="104">
        <v>8.695652173913043</v>
      </c>
      <c r="J174" s="104">
        <v>3.7037037037037033</v>
      </c>
      <c r="K174" s="104">
        <v>14.634146341463413</v>
      </c>
      <c r="L174" s="104">
        <v>0</v>
      </c>
      <c r="M174" s="104">
        <v>3.125</v>
      </c>
      <c r="N174" s="104">
        <v>7.8947368421052628</v>
      </c>
      <c r="O174" s="104">
        <v>4.5454545454545459</v>
      </c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12.75">
      <c r="A175" s="12">
        <v>29044</v>
      </c>
      <c r="B175" s="12" t="s">
        <v>6</v>
      </c>
      <c r="C175" s="13" t="s">
        <v>31</v>
      </c>
      <c r="D175" s="12"/>
      <c r="E175" s="12"/>
      <c r="F175" s="102">
        <v>4.6575342465753424</v>
      </c>
      <c r="G175" s="102">
        <v>4.8620236530880421</v>
      </c>
      <c r="H175" s="102">
        <v>7.8671328671328675</v>
      </c>
      <c r="I175" s="102">
        <v>4.0145985401459852</v>
      </c>
      <c r="J175" s="102">
        <v>7.9335793357933575</v>
      </c>
      <c r="K175" s="102">
        <v>4.0178571428571432</v>
      </c>
      <c r="L175" s="102">
        <v>7.4168797953964196</v>
      </c>
      <c r="M175" s="102">
        <v>4.9019607843137258</v>
      </c>
      <c r="N175" s="102">
        <v>3.3149171270718232</v>
      </c>
      <c r="O175" s="102">
        <v>3.1775700934579438</v>
      </c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12.75">
      <c r="A176" s="18">
        <v>290100</v>
      </c>
      <c r="B176" s="19" t="s">
        <v>6</v>
      </c>
      <c r="C176" s="24" t="s">
        <v>31</v>
      </c>
      <c r="D176" s="19" t="s">
        <v>212</v>
      </c>
      <c r="E176" s="23" t="s">
        <v>213</v>
      </c>
      <c r="F176" s="104">
        <v>8.3333333333333321</v>
      </c>
      <c r="G176" s="104">
        <v>19.298245614035086</v>
      </c>
      <c r="H176" s="104">
        <v>18.75</v>
      </c>
      <c r="I176" s="104">
        <v>7.8431372549019605</v>
      </c>
      <c r="J176" s="104">
        <v>5.7692307692307692</v>
      </c>
      <c r="K176" s="104">
        <v>4.7619047619047619</v>
      </c>
      <c r="L176" s="104">
        <v>13.888888888888889</v>
      </c>
      <c r="M176" s="104">
        <v>4.5454545454545459</v>
      </c>
      <c r="N176" s="104">
        <v>2.2727272727272729</v>
      </c>
      <c r="O176" s="104">
        <v>0</v>
      </c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12.75">
      <c r="A177" s="18">
        <v>290230</v>
      </c>
      <c r="B177" s="19" t="s">
        <v>6</v>
      </c>
      <c r="C177" s="24" t="s">
        <v>31</v>
      </c>
      <c r="D177" s="19" t="s">
        <v>214</v>
      </c>
      <c r="E177" s="23" t="s">
        <v>215</v>
      </c>
      <c r="F177" s="104">
        <v>9.0909090909090917</v>
      </c>
      <c r="G177" s="104">
        <v>6.25</v>
      </c>
      <c r="H177" s="104">
        <v>0</v>
      </c>
      <c r="I177" s="104">
        <v>0</v>
      </c>
      <c r="J177" s="104">
        <v>66.666666666666657</v>
      </c>
      <c r="K177" s="104">
        <v>0</v>
      </c>
      <c r="L177" s="104">
        <v>33.333333333333329</v>
      </c>
      <c r="M177" s="104">
        <v>27.27272727272727</v>
      </c>
      <c r="N177" s="104">
        <v>50</v>
      </c>
      <c r="O177" s="104">
        <v>0</v>
      </c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12.75">
      <c r="A178" s="18">
        <v>290730</v>
      </c>
      <c r="B178" s="19" t="s">
        <v>6</v>
      </c>
      <c r="C178" s="24" t="s">
        <v>31</v>
      </c>
      <c r="D178" s="19" t="s">
        <v>194</v>
      </c>
      <c r="E178" s="23" t="s">
        <v>216</v>
      </c>
      <c r="F178" s="104">
        <v>0</v>
      </c>
      <c r="G178" s="104">
        <v>0</v>
      </c>
      <c r="H178" s="104">
        <v>5.1282051282051277</v>
      </c>
      <c r="I178" s="104">
        <v>0</v>
      </c>
      <c r="J178" s="104">
        <v>21.428571428571427</v>
      </c>
      <c r="K178" s="104">
        <v>8.695652173913043</v>
      </c>
      <c r="L178" s="104">
        <v>0</v>
      </c>
      <c r="M178" s="104">
        <v>8.3333333333333321</v>
      </c>
      <c r="N178" s="104">
        <v>5.5555555555555554</v>
      </c>
      <c r="O178" s="104">
        <v>2.8571428571428572</v>
      </c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12.75">
      <c r="A179" s="18">
        <v>290830</v>
      </c>
      <c r="B179" s="19" t="s">
        <v>6</v>
      </c>
      <c r="C179" s="24" t="s">
        <v>31</v>
      </c>
      <c r="D179" s="19" t="s">
        <v>194</v>
      </c>
      <c r="E179" s="23" t="s">
        <v>217</v>
      </c>
      <c r="F179" s="104">
        <v>0</v>
      </c>
      <c r="G179" s="104">
        <v>0</v>
      </c>
      <c r="H179" s="104">
        <v>0</v>
      </c>
      <c r="I179" s="104">
        <v>4</v>
      </c>
      <c r="J179" s="104">
        <v>0</v>
      </c>
      <c r="K179" s="104">
        <v>6.666666666666667</v>
      </c>
      <c r="L179" s="104">
        <v>6.666666666666667</v>
      </c>
      <c r="M179" s="104">
        <v>0</v>
      </c>
      <c r="N179" s="104">
        <v>3.225806451612903</v>
      </c>
      <c r="O179" s="104">
        <v>0</v>
      </c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12.75">
      <c r="A180" s="18">
        <v>291020</v>
      </c>
      <c r="B180" s="19" t="s">
        <v>6</v>
      </c>
      <c r="C180" s="24" t="s">
        <v>31</v>
      </c>
      <c r="D180" s="19" t="s">
        <v>194</v>
      </c>
      <c r="E180" s="23" t="s">
        <v>218</v>
      </c>
      <c r="F180" s="104">
        <v>0</v>
      </c>
      <c r="G180" s="104">
        <v>0</v>
      </c>
      <c r="H180" s="104">
        <v>0</v>
      </c>
      <c r="I180" s="104">
        <v>0</v>
      </c>
      <c r="J180" s="104">
        <v>0</v>
      </c>
      <c r="K180" s="104">
        <v>0</v>
      </c>
      <c r="L180" s="104">
        <v>0</v>
      </c>
      <c r="M180" s="104">
        <v>0</v>
      </c>
      <c r="N180" s="104">
        <v>0</v>
      </c>
      <c r="O180" s="104">
        <v>0</v>
      </c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12.75">
      <c r="A181" s="18">
        <v>291030</v>
      </c>
      <c r="B181" s="19" t="s">
        <v>6</v>
      </c>
      <c r="C181" s="24" t="s">
        <v>31</v>
      </c>
      <c r="D181" s="19" t="s">
        <v>212</v>
      </c>
      <c r="E181" s="23" t="s">
        <v>219</v>
      </c>
      <c r="F181" s="104">
        <v>0</v>
      </c>
      <c r="G181" s="104">
        <v>0</v>
      </c>
      <c r="H181" s="104">
        <v>0</v>
      </c>
      <c r="I181" s="104">
        <v>0</v>
      </c>
      <c r="J181" s="104">
        <v>6.666666666666667</v>
      </c>
      <c r="K181" s="104">
        <v>0</v>
      </c>
      <c r="L181" s="104">
        <v>0</v>
      </c>
      <c r="M181" s="104">
        <v>0</v>
      </c>
      <c r="N181" s="104">
        <v>0</v>
      </c>
      <c r="O181" s="104">
        <v>0</v>
      </c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12.75">
      <c r="A182" s="18">
        <v>291685</v>
      </c>
      <c r="B182" s="19" t="s">
        <v>6</v>
      </c>
      <c r="C182" s="24" t="s">
        <v>31</v>
      </c>
      <c r="D182" s="19" t="s">
        <v>72</v>
      </c>
      <c r="E182" s="23" t="s">
        <v>220</v>
      </c>
      <c r="F182" s="104">
        <v>0</v>
      </c>
      <c r="G182" s="104">
        <v>9.0909090909090917</v>
      </c>
      <c r="H182" s="104">
        <v>0</v>
      </c>
      <c r="I182" s="104">
        <v>0</v>
      </c>
      <c r="J182" s="104">
        <v>16.666666666666664</v>
      </c>
      <c r="K182" s="104">
        <v>0</v>
      </c>
      <c r="L182" s="104">
        <v>10</v>
      </c>
      <c r="M182" s="104">
        <v>10</v>
      </c>
      <c r="N182" s="104">
        <v>11.111111111111111</v>
      </c>
      <c r="O182" s="104">
        <v>5.8823529411764701</v>
      </c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12.75">
      <c r="A183" s="18">
        <v>291780</v>
      </c>
      <c r="B183" s="19" t="s">
        <v>6</v>
      </c>
      <c r="C183" s="24" t="s">
        <v>31</v>
      </c>
      <c r="D183" s="19" t="s">
        <v>214</v>
      </c>
      <c r="E183" s="23" t="s">
        <v>221</v>
      </c>
      <c r="F183" s="104">
        <v>0</v>
      </c>
      <c r="G183" s="104">
        <v>5.5555555555555554</v>
      </c>
      <c r="H183" s="104">
        <v>0</v>
      </c>
      <c r="I183" s="104">
        <v>0</v>
      </c>
      <c r="J183" s="104">
        <v>0</v>
      </c>
      <c r="K183" s="104">
        <v>0</v>
      </c>
      <c r="L183" s="104">
        <v>0</v>
      </c>
      <c r="M183" s="104">
        <v>7.6923076923076925</v>
      </c>
      <c r="N183" s="104">
        <v>0</v>
      </c>
      <c r="O183" s="104">
        <v>0</v>
      </c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12.75">
      <c r="A184" s="18">
        <v>291820</v>
      </c>
      <c r="B184" s="19" t="s">
        <v>6</v>
      </c>
      <c r="C184" s="24" t="s">
        <v>31</v>
      </c>
      <c r="D184" s="19" t="s">
        <v>212</v>
      </c>
      <c r="E184" s="23" t="s">
        <v>222</v>
      </c>
      <c r="F184" s="104">
        <v>0</v>
      </c>
      <c r="G184" s="104">
        <v>0</v>
      </c>
      <c r="H184" s="104">
        <v>0</v>
      </c>
      <c r="I184" s="104">
        <v>1.9607843137254901</v>
      </c>
      <c r="J184" s="104">
        <v>2</v>
      </c>
      <c r="K184" s="104">
        <v>0</v>
      </c>
      <c r="L184" s="104">
        <v>0</v>
      </c>
      <c r="M184" s="104">
        <v>0</v>
      </c>
      <c r="N184" s="104">
        <v>0</v>
      </c>
      <c r="O184" s="104">
        <v>1.5151515151515151</v>
      </c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12.75">
      <c r="A185" s="18">
        <v>291880</v>
      </c>
      <c r="B185" s="19" t="s">
        <v>6</v>
      </c>
      <c r="C185" s="24" t="s">
        <v>31</v>
      </c>
      <c r="D185" s="19" t="s">
        <v>212</v>
      </c>
      <c r="E185" s="23" t="s">
        <v>223</v>
      </c>
      <c r="F185" s="104">
        <v>26.666666666666668</v>
      </c>
      <c r="G185" s="104">
        <v>0</v>
      </c>
      <c r="H185" s="104">
        <v>4</v>
      </c>
      <c r="I185" s="104">
        <v>2.8571428571428572</v>
      </c>
      <c r="J185" s="104">
        <v>5</v>
      </c>
      <c r="K185" s="104">
        <v>0</v>
      </c>
      <c r="L185" s="104">
        <v>6.666666666666667</v>
      </c>
      <c r="M185" s="104">
        <v>9.8039215686274517</v>
      </c>
      <c r="N185" s="104">
        <v>5</v>
      </c>
      <c r="O185" s="104">
        <v>2.083333333333333</v>
      </c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12.75">
      <c r="A186" s="18">
        <v>292130</v>
      </c>
      <c r="B186" s="19" t="s">
        <v>6</v>
      </c>
      <c r="C186" s="24" t="s">
        <v>31</v>
      </c>
      <c r="D186" s="19" t="s">
        <v>212</v>
      </c>
      <c r="E186" s="23" t="s">
        <v>224</v>
      </c>
      <c r="F186" s="104">
        <v>0</v>
      </c>
      <c r="G186" s="104">
        <v>0</v>
      </c>
      <c r="H186" s="104">
        <v>5</v>
      </c>
      <c r="I186" s="104">
        <v>4</v>
      </c>
      <c r="J186" s="104">
        <v>0</v>
      </c>
      <c r="K186" s="104">
        <v>0</v>
      </c>
      <c r="L186" s="104">
        <v>0</v>
      </c>
      <c r="M186" s="104">
        <v>0</v>
      </c>
      <c r="N186" s="104">
        <v>0</v>
      </c>
      <c r="O186" s="104">
        <v>0</v>
      </c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12.75">
      <c r="A187" s="18">
        <v>292220</v>
      </c>
      <c r="B187" s="19" t="s">
        <v>6</v>
      </c>
      <c r="C187" s="24" t="s">
        <v>31</v>
      </c>
      <c r="D187" s="19" t="s">
        <v>194</v>
      </c>
      <c r="E187" s="23" t="s">
        <v>225</v>
      </c>
      <c r="F187" s="104">
        <v>0</v>
      </c>
      <c r="G187" s="104">
        <v>0</v>
      </c>
      <c r="H187" s="104">
        <v>0</v>
      </c>
      <c r="I187" s="104">
        <v>0</v>
      </c>
      <c r="J187" s="104">
        <v>22.222222222222221</v>
      </c>
      <c r="K187" s="104">
        <v>0</v>
      </c>
      <c r="L187" s="104">
        <v>0</v>
      </c>
      <c r="M187" s="104">
        <v>0</v>
      </c>
      <c r="N187" s="104">
        <v>0</v>
      </c>
      <c r="O187" s="104">
        <v>0</v>
      </c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12.75">
      <c r="A188" s="18">
        <v>292240</v>
      </c>
      <c r="B188" s="19" t="s">
        <v>6</v>
      </c>
      <c r="C188" s="24" t="s">
        <v>31</v>
      </c>
      <c r="D188" s="19" t="s">
        <v>212</v>
      </c>
      <c r="E188" s="23" t="s">
        <v>226</v>
      </c>
      <c r="F188" s="104">
        <v>0.82644628099173556</v>
      </c>
      <c r="G188" s="104">
        <v>1.0309278350515463</v>
      </c>
      <c r="H188" s="104">
        <v>4.3478260869565215</v>
      </c>
      <c r="I188" s="104">
        <v>2.8571428571428572</v>
      </c>
      <c r="J188" s="104">
        <v>5.4054054054054053</v>
      </c>
      <c r="K188" s="104">
        <v>7.5</v>
      </c>
      <c r="L188" s="104">
        <v>4</v>
      </c>
      <c r="M188" s="104">
        <v>4.8780487804878048</v>
      </c>
      <c r="N188" s="104">
        <v>5.8823529411764701</v>
      </c>
      <c r="O188" s="104">
        <v>4.7619047619047619</v>
      </c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12.75">
      <c r="A189" s="18">
        <v>292250</v>
      </c>
      <c r="B189" s="19" t="s">
        <v>6</v>
      </c>
      <c r="C189" s="24" t="s">
        <v>31</v>
      </c>
      <c r="D189" s="19" t="s">
        <v>194</v>
      </c>
      <c r="E189" s="23" t="s">
        <v>227</v>
      </c>
      <c r="F189" s="104">
        <v>5</v>
      </c>
      <c r="G189" s="104">
        <v>1.0526315789473684</v>
      </c>
      <c r="H189" s="104">
        <v>4.7619047619047619</v>
      </c>
      <c r="I189" s="104">
        <v>3.5714285714285712</v>
      </c>
      <c r="J189" s="104">
        <v>30.76923076923077</v>
      </c>
      <c r="K189" s="104">
        <v>0</v>
      </c>
      <c r="L189" s="104">
        <v>7.1428571428571423</v>
      </c>
      <c r="M189" s="104">
        <v>0</v>
      </c>
      <c r="N189" s="104">
        <v>4.5454545454545459</v>
      </c>
      <c r="O189" s="104">
        <v>8.695652173913043</v>
      </c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12.75">
      <c r="A190" s="18">
        <v>292575</v>
      </c>
      <c r="B190" s="19" t="s">
        <v>6</v>
      </c>
      <c r="C190" s="24" t="s">
        <v>31</v>
      </c>
      <c r="D190" s="19" t="s">
        <v>214</v>
      </c>
      <c r="E190" s="23" t="s">
        <v>228</v>
      </c>
      <c r="F190" s="104">
        <v>4.5454545454545459</v>
      </c>
      <c r="G190" s="104">
        <v>4.7619047619047619</v>
      </c>
      <c r="H190" s="104">
        <v>0</v>
      </c>
      <c r="I190" s="104">
        <v>6.666666666666667</v>
      </c>
      <c r="J190" s="104">
        <v>0</v>
      </c>
      <c r="K190" s="104">
        <v>0</v>
      </c>
      <c r="L190" s="104">
        <v>25</v>
      </c>
      <c r="M190" s="104">
        <v>0</v>
      </c>
      <c r="N190" s="104">
        <v>5.2631578947368416</v>
      </c>
      <c r="O190" s="104">
        <v>0</v>
      </c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12.75">
      <c r="A191" s="18">
        <v>292730</v>
      </c>
      <c r="B191" s="19" t="s">
        <v>6</v>
      </c>
      <c r="C191" s="24" t="s">
        <v>31</v>
      </c>
      <c r="D191" s="19" t="s">
        <v>187</v>
      </c>
      <c r="E191" s="23" t="s">
        <v>229</v>
      </c>
      <c r="F191" s="104">
        <v>25</v>
      </c>
      <c r="G191" s="104">
        <v>7.6923076923076925</v>
      </c>
      <c r="H191" s="104">
        <v>37.5</v>
      </c>
      <c r="I191" s="104">
        <v>0</v>
      </c>
      <c r="J191" s="104">
        <v>7.6923076923076925</v>
      </c>
      <c r="K191" s="104">
        <v>6.666666666666667</v>
      </c>
      <c r="L191" s="104">
        <v>10</v>
      </c>
      <c r="M191" s="104">
        <v>0</v>
      </c>
      <c r="N191" s="104">
        <v>0</v>
      </c>
      <c r="O191" s="104">
        <v>6.666666666666667</v>
      </c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12.75">
      <c r="A192" s="18">
        <v>292850</v>
      </c>
      <c r="B192" s="19" t="s">
        <v>6</v>
      </c>
      <c r="C192" s="24" t="s">
        <v>31</v>
      </c>
      <c r="D192" s="19" t="s">
        <v>72</v>
      </c>
      <c r="E192" s="23" t="s">
        <v>230</v>
      </c>
      <c r="F192" s="104">
        <v>0</v>
      </c>
      <c r="G192" s="104">
        <v>0</v>
      </c>
      <c r="H192" s="104">
        <v>0</v>
      </c>
      <c r="I192" s="104">
        <v>14.285714285714285</v>
      </c>
      <c r="J192" s="104">
        <v>0</v>
      </c>
      <c r="K192" s="104">
        <v>0</v>
      </c>
      <c r="L192" s="104">
        <v>0</v>
      </c>
      <c r="M192" s="104">
        <v>0</v>
      </c>
      <c r="N192" s="104">
        <v>0</v>
      </c>
      <c r="O192" s="104">
        <v>0</v>
      </c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12.75">
      <c r="A193" s="18">
        <v>292870</v>
      </c>
      <c r="B193" s="19" t="s">
        <v>6</v>
      </c>
      <c r="C193" s="24" t="s">
        <v>31</v>
      </c>
      <c r="D193" s="19" t="s">
        <v>194</v>
      </c>
      <c r="E193" s="23" t="s">
        <v>31</v>
      </c>
      <c r="F193" s="104">
        <v>7.2727272727272725</v>
      </c>
      <c r="G193" s="104">
        <v>11.864406779661017</v>
      </c>
      <c r="H193" s="104">
        <v>19.540229885057471</v>
      </c>
      <c r="I193" s="104">
        <v>7.8947368421052628</v>
      </c>
      <c r="J193" s="104">
        <v>21.333333333333336</v>
      </c>
      <c r="K193" s="104">
        <v>6.0606060606060606</v>
      </c>
      <c r="L193" s="104">
        <v>15.217391304347828</v>
      </c>
      <c r="M193" s="104">
        <v>12.280701754385964</v>
      </c>
      <c r="N193" s="104">
        <v>3.6144578313253009</v>
      </c>
      <c r="O193" s="104">
        <v>5.3571428571428568</v>
      </c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12.75">
      <c r="A194" s="18">
        <v>292910</v>
      </c>
      <c r="B194" s="19" t="s">
        <v>6</v>
      </c>
      <c r="C194" s="24" t="s">
        <v>31</v>
      </c>
      <c r="D194" s="19" t="s">
        <v>194</v>
      </c>
      <c r="E194" s="23" t="s">
        <v>231</v>
      </c>
      <c r="F194" s="104">
        <v>27.777777777777779</v>
      </c>
      <c r="G194" s="104">
        <v>4.1666666666666661</v>
      </c>
      <c r="H194" s="104">
        <v>9.5238095238095237</v>
      </c>
      <c r="I194" s="104">
        <v>11.111111111111111</v>
      </c>
      <c r="J194" s="104">
        <v>0</v>
      </c>
      <c r="K194" s="104">
        <v>8</v>
      </c>
      <c r="L194" s="104">
        <v>8.3333333333333321</v>
      </c>
      <c r="M194" s="104">
        <v>0</v>
      </c>
      <c r="N194" s="104">
        <v>5.5555555555555554</v>
      </c>
      <c r="O194" s="104">
        <v>12.5</v>
      </c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12.75">
      <c r="A195" s="18">
        <v>292940</v>
      </c>
      <c r="B195" s="19" t="s">
        <v>6</v>
      </c>
      <c r="C195" s="24" t="s">
        <v>31</v>
      </c>
      <c r="D195" s="19" t="s">
        <v>212</v>
      </c>
      <c r="E195" s="23" t="s">
        <v>232</v>
      </c>
      <c r="F195" s="104">
        <v>0</v>
      </c>
      <c r="G195" s="104">
        <v>25</v>
      </c>
      <c r="H195" s="104">
        <v>0</v>
      </c>
      <c r="I195" s="104">
        <v>0</v>
      </c>
      <c r="J195" s="104">
        <v>0</v>
      </c>
      <c r="K195" s="104">
        <v>4.6511627906976747</v>
      </c>
      <c r="L195" s="104">
        <v>11.538461538461538</v>
      </c>
      <c r="M195" s="104">
        <v>4</v>
      </c>
      <c r="N195" s="104">
        <v>0</v>
      </c>
      <c r="O195" s="104">
        <v>3.3333333333333335</v>
      </c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12.75">
      <c r="A196" s="18">
        <v>293160</v>
      </c>
      <c r="B196" s="19" t="s">
        <v>6</v>
      </c>
      <c r="C196" s="24" t="s">
        <v>31</v>
      </c>
      <c r="D196" s="19" t="s">
        <v>214</v>
      </c>
      <c r="E196" s="28" t="s">
        <v>233</v>
      </c>
      <c r="F196" s="104">
        <v>0</v>
      </c>
      <c r="G196" s="104">
        <v>0</v>
      </c>
      <c r="H196" s="104">
        <v>0</v>
      </c>
      <c r="I196" s="104">
        <v>12.5</v>
      </c>
      <c r="J196" s="104">
        <v>0</v>
      </c>
      <c r="K196" s="104">
        <v>33.333333333333329</v>
      </c>
      <c r="L196" s="104">
        <v>0</v>
      </c>
      <c r="M196" s="104">
        <v>50</v>
      </c>
      <c r="N196" s="104">
        <v>20</v>
      </c>
      <c r="O196" s="104">
        <v>4</v>
      </c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12.75">
      <c r="A197" s="18">
        <v>293210</v>
      </c>
      <c r="B197" s="19" t="s">
        <v>6</v>
      </c>
      <c r="C197" s="24" t="s">
        <v>31</v>
      </c>
      <c r="D197" s="19" t="s">
        <v>212</v>
      </c>
      <c r="E197" s="23" t="s">
        <v>234</v>
      </c>
      <c r="F197" s="104">
        <v>1.0101010101010102</v>
      </c>
      <c r="G197" s="104">
        <v>0</v>
      </c>
      <c r="H197" s="104">
        <v>2.2727272727272729</v>
      </c>
      <c r="I197" s="104">
        <v>0</v>
      </c>
      <c r="J197" s="104">
        <v>3.4482758620689653</v>
      </c>
      <c r="K197" s="104">
        <v>3.8461538461538463</v>
      </c>
      <c r="L197" s="104">
        <v>5.1282051282051277</v>
      </c>
      <c r="M197" s="104">
        <v>0</v>
      </c>
      <c r="N197" s="104">
        <v>2.1276595744680851</v>
      </c>
      <c r="O197" s="104">
        <v>0</v>
      </c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12.75">
      <c r="A198" s="18">
        <v>293317</v>
      </c>
      <c r="B198" s="19" t="s">
        <v>6</v>
      </c>
      <c r="C198" s="24" t="s">
        <v>31</v>
      </c>
      <c r="D198" s="19" t="s">
        <v>194</v>
      </c>
      <c r="E198" s="23" t="s">
        <v>235</v>
      </c>
      <c r="F198" s="104">
        <v>10</v>
      </c>
      <c r="G198" s="104">
        <v>0</v>
      </c>
      <c r="H198" s="104">
        <v>18.181818181818183</v>
      </c>
      <c r="I198" s="104">
        <v>0</v>
      </c>
      <c r="J198" s="104">
        <v>0</v>
      </c>
      <c r="K198" s="104">
        <v>12.5</v>
      </c>
      <c r="L198" s="104">
        <v>0</v>
      </c>
      <c r="M198" s="104">
        <v>0</v>
      </c>
      <c r="N198" s="104">
        <v>0</v>
      </c>
      <c r="O198" s="104">
        <v>10</v>
      </c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12.75">
      <c r="A199" s="12">
        <v>2905</v>
      </c>
      <c r="B199" s="12" t="s">
        <v>7</v>
      </c>
      <c r="C199" s="13"/>
      <c r="D199" s="12"/>
      <c r="E199" s="12"/>
      <c r="F199" s="102">
        <v>5.0788091068301222</v>
      </c>
      <c r="G199" s="102">
        <v>5.8171745152354575</v>
      </c>
      <c r="H199" s="102">
        <v>7.7018633540372665</v>
      </c>
      <c r="I199" s="102">
        <v>7.5757575757575761</v>
      </c>
      <c r="J199" s="102">
        <v>14.247669773635153</v>
      </c>
      <c r="K199" s="102">
        <v>9.0330788804071247</v>
      </c>
      <c r="L199" s="102">
        <v>8.5714285714285712</v>
      </c>
      <c r="M199" s="102">
        <v>11.246200607902736</v>
      </c>
      <c r="N199" s="102">
        <v>7.4820143884892083</v>
      </c>
      <c r="O199" s="102">
        <v>6.3018242122719741</v>
      </c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12.75">
      <c r="A200" s="12">
        <v>29051</v>
      </c>
      <c r="B200" s="12" t="s">
        <v>7</v>
      </c>
      <c r="C200" s="13" t="s">
        <v>33</v>
      </c>
      <c r="D200" s="12"/>
      <c r="E200" s="12"/>
      <c r="F200" s="102">
        <v>5.8201058201058196</v>
      </c>
      <c r="G200" s="102">
        <v>7.2434607645875255</v>
      </c>
      <c r="H200" s="102">
        <v>8.0979284369114879</v>
      </c>
      <c r="I200" s="102">
        <v>8.2995951417004061</v>
      </c>
      <c r="J200" s="102">
        <v>14.63917525773196</v>
      </c>
      <c r="K200" s="102">
        <v>9.1262135922330092</v>
      </c>
      <c r="L200" s="102">
        <v>5.3398058252427179</v>
      </c>
      <c r="M200" s="102">
        <v>10.621761658031089</v>
      </c>
      <c r="N200" s="102">
        <v>5.0938337801608577</v>
      </c>
      <c r="O200" s="102">
        <v>6.9400630914826493</v>
      </c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12.75">
      <c r="A201" s="18">
        <v>290030</v>
      </c>
      <c r="B201" s="19" t="s">
        <v>7</v>
      </c>
      <c r="C201" s="24" t="s">
        <v>33</v>
      </c>
      <c r="D201" s="19" t="s">
        <v>188</v>
      </c>
      <c r="E201" s="19" t="s">
        <v>236</v>
      </c>
      <c r="F201" s="104">
        <v>40</v>
      </c>
      <c r="G201" s="104">
        <v>0</v>
      </c>
      <c r="H201" s="104">
        <v>0</v>
      </c>
      <c r="I201" s="104">
        <v>0</v>
      </c>
      <c r="J201" s="104">
        <v>20</v>
      </c>
      <c r="K201" s="104">
        <v>0</v>
      </c>
      <c r="L201" s="104">
        <v>0</v>
      </c>
      <c r="M201" s="104">
        <v>0</v>
      </c>
      <c r="N201" s="104">
        <v>20</v>
      </c>
      <c r="O201" s="104">
        <v>0</v>
      </c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12.75">
      <c r="A202" s="18">
        <v>290070</v>
      </c>
      <c r="B202" s="19" t="s">
        <v>7</v>
      </c>
      <c r="C202" s="24" t="s">
        <v>33</v>
      </c>
      <c r="D202" s="19" t="s">
        <v>188</v>
      </c>
      <c r="E202" s="23" t="s">
        <v>33</v>
      </c>
      <c r="F202" s="104">
        <v>10.897435897435898</v>
      </c>
      <c r="G202" s="104">
        <v>9.7165991902834001</v>
      </c>
      <c r="H202" s="104">
        <v>12.982456140350877</v>
      </c>
      <c r="I202" s="104">
        <v>10.188679245283019</v>
      </c>
      <c r="J202" s="104">
        <v>15.41501976284585</v>
      </c>
      <c r="K202" s="104">
        <v>9.8039215686274517</v>
      </c>
      <c r="L202" s="104">
        <v>8.2758620689655178</v>
      </c>
      <c r="M202" s="104">
        <v>17.197452229299362</v>
      </c>
      <c r="N202" s="104">
        <v>5.9405940594059405</v>
      </c>
      <c r="O202" s="104">
        <v>8.695652173913043</v>
      </c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12.75">
      <c r="A203" s="18">
        <v>290190</v>
      </c>
      <c r="B203" s="19" t="s">
        <v>7</v>
      </c>
      <c r="C203" s="24" t="s">
        <v>33</v>
      </c>
      <c r="D203" s="19" t="s">
        <v>188</v>
      </c>
      <c r="E203" s="23" t="s">
        <v>237</v>
      </c>
      <c r="F203" s="104">
        <v>0</v>
      </c>
      <c r="G203" s="104">
        <v>0</v>
      </c>
      <c r="H203" s="104">
        <v>0</v>
      </c>
      <c r="I203" s="104">
        <v>25</v>
      </c>
      <c r="J203" s="104">
        <v>42.857142857142854</v>
      </c>
      <c r="K203" s="104">
        <v>14.285714285714285</v>
      </c>
      <c r="L203" s="104">
        <v>0</v>
      </c>
      <c r="M203" s="104">
        <v>66.666666666666657</v>
      </c>
      <c r="N203" s="104">
        <v>0</v>
      </c>
      <c r="O203" s="104">
        <v>0</v>
      </c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12.75">
      <c r="A204" s="18">
        <v>290205</v>
      </c>
      <c r="B204" s="19" t="s">
        <v>7</v>
      </c>
      <c r="C204" s="20" t="s">
        <v>33</v>
      </c>
      <c r="D204" s="19" t="s">
        <v>188</v>
      </c>
      <c r="E204" s="19" t="s">
        <v>238</v>
      </c>
      <c r="F204" s="104">
        <v>0</v>
      </c>
      <c r="G204" s="104">
        <v>10</v>
      </c>
      <c r="H204" s="104">
        <v>28.571428571428569</v>
      </c>
      <c r="I204" s="104">
        <v>16.666666666666664</v>
      </c>
      <c r="J204" s="104">
        <v>20</v>
      </c>
      <c r="K204" s="104">
        <v>33.333333333333329</v>
      </c>
      <c r="L204" s="104">
        <v>0</v>
      </c>
      <c r="M204" s="104">
        <v>16.666666666666664</v>
      </c>
      <c r="N204" s="104">
        <v>0</v>
      </c>
      <c r="O204" s="104">
        <v>8.3333333333333321</v>
      </c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12.75">
      <c r="A205" s="18">
        <v>290220</v>
      </c>
      <c r="B205" s="19" t="s">
        <v>7</v>
      </c>
      <c r="C205" s="24" t="s">
        <v>33</v>
      </c>
      <c r="D205" s="19" t="s">
        <v>188</v>
      </c>
      <c r="E205" s="19" t="s">
        <v>239</v>
      </c>
      <c r="F205" s="104">
        <v>0</v>
      </c>
      <c r="G205" s="104">
        <v>7.6923076923076925</v>
      </c>
      <c r="H205" s="104">
        <v>0</v>
      </c>
      <c r="I205" s="104">
        <v>4.7619047619047619</v>
      </c>
      <c r="J205" s="104">
        <v>23.076923076923077</v>
      </c>
      <c r="K205" s="104">
        <v>18.181818181818183</v>
      </c>
      <c r="L205" s="104">
        <v>0</v>
      </c>
      <c r="M205" s="104">
        <v>0</v>
      </c>
      <c r="N205" s="104">
        <v>0</v>
      </c>
      <c r="O205" s="104">
        <v>0</v>
      </c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12.75">
      <c r="A206" s="18">
        <v>290700</v>
      </c>
      <c r="B206" s="19" t="s">
        <v>7</v>
      </c>
      <c r="C206" s="24" t="s">
        <v>33</v>
      </c>
      <c r="D206" s="19" t="s">
        <v>188</v>
      </c>
      <c r="E206" s="23" t="s">
        <v>240</v>
      </c>
      <c r="F206" s="104">
        <v>0</v>
      </c>
      <c r="G206" s="104">
        <v>0</v>
      </c>
      <c r="H206" s="104">
        <v>0</v>
      </c>
      <c r="I206" s="104">
        <v>0</v>
      </c>
      <c r="J206" s="104">
        <v>0</v>
      </c>
      <c r="K206" s="104">
        <v>0</v>
      </c>
      <c r="L206" s="104">
        <v>0</v>
      </c>
      <c r="M206" s="104">
        <v>0</v>
      </c>
      <c r="N206" s="104">
        <v>20</v>
      </c>
      <c r="O206" s="104">
        <v>0</v>
      </c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12.75">
      <c r="A207" s="18">
        <v>290750</v>
      </c>
      <c r="B207" s="19" t="s">
        <v>7</v>
      </c>
      <c r="C207" s="24" t="s">
        <v>33</v>
      </c>
      <c r="D207" s="19" t="s">
        <v>188</v>
      </c>
      <c r="E207" s="23" t="s">
        <v>241</v>
      </c>
      <c r="F207" s="104">
        <v>3.4482758620689653</v>
      </c>
      <c r="G207" s="104">
        <v>10.526315789473683</v>
      </c>
      <c r="H207" s="104">
        <v>0</v>
      </c>
      <c r="I207" s="104">
        <v>2.5</v>
      </c>
      <c r="J207" s="104">
        <v>16.666666666666664</v>
      </c>
      <c r="K207" s="104">
        <v>9.433962264150944</v>
      </c>
      <c r="L207" s="104">
        <v>4</v>
      </c>
      <c r="M207" s="104">
        <v>3.3333333333333335</v>
      </c>
      <c r="N207" s="104">
        <v>9.0909090909090917</v>
      </c>
      <c r="O207" s="104">
        <v>10.526315789473683</v>
      </c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12.75">
      <c r="A208" s="18">
        <v>290960</v>
      </c>
      <c r="B208" s="19" t="s">
        <v>7</v>
      </c>
      <c r="C208" s="20" t="s">
        <v>33</v>
      </c>
      <c r="D208" s="19" t="s">
        <v>188</v>
      </c>
      <c r="E208" s="19" t="s">
        <v>242</v>
      </c>
      <c r="F208" s="104">
        <v>4.1666666666666661</v>
      </c>
      <c r="G208" s="104">
        <v>0</v>
      </c>
      <c r="H208" s="104">
        <v>5</v>
      </c>
      <c r="I208" s="104">
        <v>7.1428571428571423</v>
      </c>
      <c r="J208" s="104">
        <v>0</v>
      </c>
      <c r="K208" s="104">
        <v>4</v>
      </c>
      <c r="L208" s="104">
        <v>7.6923076923076925</v>
      </c>
      <c r="M208" s="104">
        <v>5.2631578947368416</v>
      </c>
      <c r="N208" s="104">
        <v>3.0303030303030303</v>
      </c>
      <c r="O208" s="104">
        <v>4.5454545454545459</v>
      </c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12.75">
      <c r="A209" s="18">
        <v>291050</v>
      </c>
      <c r="B209" s="19" t="s">
        <v>7</v>
      </c>
      <c r="C209" s="24" t="s">
        <v>33</v>
      </c>
      <c r="D209" s="19" t="s">
        <v>188</v>
      </c>
      <c r="E209" s="19" t="s">
        <v>243</v>
      </c>
      <c r="F209" s="104">
        <v>0</v>
      </c>
      <c r="G209" s="104">
        <v>0</v>
      </c>
      <c r="H209" s="104">
        <v>0</v>
      </c>
      <c r="I209" s="104">
        <v>13.043478260869565</v>
      </c>
      <c r="J209" s="104">
        <v>18.75</v>
      </c>
      <c r="K209" s="104">
        <v>17.647058823529413</v>
      </c>
      <c r="L209" s="104">
        <v>17.241379310344829</v>
      </c>
      <c r="M209" s="104">
        <v>14.285714285714285</v>
      </c>
      <c r="N209" s="104">
        <v>3.4482758620689653</v>
      </c>
      <c r="O209" s="104">
        <v>8.8888888888888893</v>
      </c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12.75">
      <c r="A210" s="18">
        <v>291060</v>
      </c>
      <c r="B210" s="19" t="s">
        <v>7</v>
      </c>
      <c r="C210" s="24" t="s">
        <v>33</v>
      </c>
      <c r="D210" s="19" t="s">
        <v>188</v>
      </c>
      <c r="E210" s="23" t="s">
        <v>244</v>
      </c>
      <c r="F210" s="104">
        <v>4.7619047619047619</v>
      </c>
      <c r="G210" s="104">
        <v>10.416666666666668</v>
      </c>
      <c r="H210" s="104">
        <v>0</v>
      </c>
      <c r="I210" s="104">
        <v>2.5</v>
      </c>
      <c r="J210" s="104">
        <v>10.526315789473683</v>
      </c>
      <c r="K210" s="104">
        <v>4.1666666666666661</v>
      </c>
      <c r="L210" s="104">
        <v>2.9411764705882351</v>
      </c>
      <c r="M210" s="104">
        <v>2.7777777777777777</v>
      </c>
      <c r="N210" s="104">
        <v>0</v>
      </c>
      <c r="O210" s="104">
        <v>10.526315789473683</v>
      </c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12.75">
      <c r="A211" s="18">
        <v>291370</v>
      </c>
      <c r="B211" s="19" t="s">
        <v>7</v>
      </c>
      <c r="C211" s="24" t="s">
        <v>33</v>
      </c>
      <c r="D211" s="19" t="s">
        <v>188</v>
      </c>
      <c r="E211" s="23" t="s">
        <v>245</v>
      </c>
      <c r="F211" s="104">
        <v>0</v>
      </c>
      <c r="G211" s="104">
        <v>2.9411764705882351</v>
      </c>
      <c r="H211" s="104">
        <v>10</v>
      </c>
      <c r="I211" s="104">
        <v>4.5454545454545459</v>
      </c>
      <c r="J211" s="104">
        <v>22.222222222222221</v>
      </c>
      <c r="K211" s="104">
        <v>18.75</v>
      </c>
      <c r="L211" s="104">
        <v>0</v>
      </c>
      <c r="M211" s="104">
        <v>5.2631578947368416</v>
      </c>
      <c r="N211" s="104">
        <v>5.2631578947368416</v>
      </c>
      <c r="O211" s="104">
        <v>0</v>
      </c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12.75">
      <c r="A212" s="18">
        <v>291590</v>
      </c>
      <c r="B212" s="19" t="s">
        <v>7</v>
      </c>
      <c r="C212" s="20" t="s">
        <v>33</v>
      </c>
      <c r="D212" s="19" t="s">
        <v>188</v>
      </c>
      <c r="E212" s="19" t="s">
        <v>246</v>
      </c>
      <c r="F212" s="104">
        <v>0</v>
      </c>
      <c r="G212" s="104">
        <v>0</v>
      </c>
      <c r="H212" s="104">
        <v>0</v>
      </c>
      <c r="I212" s="104">
        <v>0</v>
      </c>
      <c r="J212" s="104">
        <v>33.333333333333329</v>
      </c>
      <c r="K212" s="104">
        <v>0</v>
      </c>
      <c r="L212" s="104">
        <v>0</v>
      </c>
      <c r="M212" s="104">
        <v>0</v>
      </c>
      <c r="N212" s="104">
        <v>0</v>
      </c>
      <c r="O212" s="104">
        <v>0</v>
      </c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12.75">
      <c r="A213" s="18">
        <v>291650</v>
      </c>
      <c r="B213" s="19" t="s">
        <v>7</v>
      </c>
      <c r="C213" s="24" t="s">
        <v>33</v>
      </c>
      <c r="D213" s="19" t="s">
        <v>188</v>
      </c>
      <c r="E213" s="19" t="s">
        <v>247</v>
      </c>
      <c r="F213" s="104">
        <v>0</v>
      </c>
      <c r="G213" s="104">
        <v>0</v>
      </c>
      <c r="H213" s="104">
        <v>0</v>
      </c>
      <c r="I213" s="104">
        <v>0</v>
      </c>
      <c r="J213" s="104">
        <v>6.25</v>
      </c>
      <c r="K213" s="104">
        <v>0</v>
      </c>
      <c r="L213" s="104">
        <v>3.8461538461538463</v>
      </c>
      <c r="M213" s="104">
        <v>10</v>
      </c>
      <c r="N213" s="104">
        <v>12.5</v>
      </c>
      <c r="O213" s="104">
        <v>0</v>
      </c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12.75">
      <c r="A214" s="18">
        <v>291790</v>
      </c>
      <c r="B214" s="19" t="s">
        <v>7</v>
      </c>
      <c r="C214" s="24" t="s">
        <v>33</v>
      </c>
      <c r="D214" s="19" t="s">
        <v>188</v>
      </c>
      <c r="E214" s="23" t="s">
        <v>248</v>
      </c>
      <c r="F214" s="104">
        <v>0</v>
      </c>
      <c r="G214" s="104">
        <v>0</v>
      </c>
      <c r="H214" s="104">
        <v>0</v>
      </c>
      <c r="I214" s="104">
        <v>0</v>
      </c>
      <c r="J214" s="104">
        <v>0</v>
      </c>
      <c r="K214" s="104">
        <v>0</v>
      </c>
      <c r="L214" s="104">
        <v>0</v>
      </c>
      <c r="M214" s="104">
        <v>0</v>
      </c>
      <c r="N214" s="104">
        <v>33.333333333333329</v>
      </c>
      <c r="O214" s="104">
        <v>25</v>
      </c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12.75">
      <c r="A215" s="18">
        <v>292330</v>
      </c>
      <c r="B215" s="19" t="s">
        <v>7</v>
      </c>
      <c r="C215" s="24" t="s">
        <v>33</v>
      </c>
      <c r="D215" s="19" t="s">
        <v>188</v>
      </c>
      <c r="E215" s="23" t="s">
        <v>249</v>
      </c>
      <c r="F215" s="104">
        <v>0</v>
      </c>
      <c r="G215" s="104">
        <v>0</v>
      </c>
      <c r="H215" s="104">
        <v>0</v>
      </c>
      <c r="I215" s="104">
        <v>7.6923076923076925</v>
      </c>
      <c r="J215" s="104">
        <v>0</v>
      </c>
      <c r="K215" s="104">
        <v>11.111111111111111</v>
      </c>
      <c r="L215" s="104">
        <v>0</v>
      </c>
      <c r="M215" s="104">
        <v>5.5555555555555554</v>
      </c>
      <c r="N215" s="104">
        <v>0</v>
      </c>
      <c r="O215" s="104">
        <v>0</v>
      </c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12.75">
      <c r="A216" s="18">
        <v>292410</v>
      </c>
      <c r="B216" s="19" t="s">
        <v>7</v>
      </c>
      <c r="C216" s="20" t="s">
        <v>33</v>
      </c>
      <c r="D216" s="19" t="s">
        <v>188</v>
      </c>
      <c r="E216" s="19" t="s">
        <v>250</v>
      </c>
      <c r="F216" s="104">
        <v>0</v>
      </c>
      <c r="G216" s="104">
        <v>0</v>
      </c>
      <c r="H216" s="104">
        <v>25</v>
      </c>
      <c r="I216" s="104">
        <v>0</v>
      </c>
      <c r="J216" s="104">
        <v>0</v>
      </c>
      <c r="K216" s="104">
        <v>0</v>
      </c>
      <c r="L216" s="104">
        <v>0</v>
      </c>
      <c r="M216" s="104">
        <v>0</v>
      </c>
      <c r="N216" s="104">
        <v>0</v>
      </c>
      <c r="O216" s="104">
        <v>0</v>
      </c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12.75">
      <c r="A217" s="18">
        <v>292700</v>
      </c>
      <c r="B217" s="19" t="s">
        <v>7</v>
      </c>
      <c r="C217" s="24" t="s">
        <v>33</v>
      </c>
      <c r="D217" s="19" t="s">
        <v>188</v>
      </c>
      <c r="E217" s="19" t="s">
        <v>251</v>
      </c>
      <c r="F217" s="104">
        <v>0</v>
      </c>
      <c r="G217" s="104">
        <v>3.7037037037037033</v>
      </c>
      <c r="H217" s="104">
        <v>0</v>
      </c>
      <c r="I217" s="104">
        <v>5.8823529411764701</v>
      </c>
      <c r="J217" s="104">
        <v>10</v>
      </c>
      <c r="K217" s="104">
        <v>5.1282051282051277</v>
      </c>
      <c r="L217" s="104">
        <v>0</v>
      </c>
      <c r="M217" s="104">
        <v>2.3255813953488373</v>
      </c>
      <c r="N217" s="104">
        <v>0</v>
      </c>
      <c r="O217" s="104">
        <v>4.3478260869565215</v>
      </c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12.75">
      <c r="A218" s="18">
        <v>292970</v>
      </c>
      <c r="B218" s="19" t="s">
        <v>7</v>
      </c>
      <c r="C218" s="24" t="s">
        <v>33</v>
      </c>
      <c r="D218" s="19" t="s">
        <v>188</v>
      </c>
      <c r="E218" s="23" t="s">
        <v>252</v>
      </c>
      <c r="F218" s="104">
        <v>0</v>
      </c>
      <c r="G218" s="104">
        <v>33.333333333333329</v>
      </c>
      <c r="H218" s="104">
        <v>0</v>
      </c>
      <c r="I218" s="104">
        <v>25</v>
      </c>
      <c r="J218" s="104">
        <v>7.6923076923076925</v>
      </c>
      <c r="K218" s="104">
        <v>7.6923076923076925</v>
      </c>
      <c r="L218" s="104">
        <v>0</v>
      </c>
      <c r="M218" s="104">
        <v>0</v>
      </c>
      <c r="N218" s="104">
        <v>5.8823529411764701</v>
      </c>
      <c r="O218" s="104">
        <v>15.384615384615385</v>
      </c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12.75">
      <c r="A219" s="12">
        <v>29052</v>
      </c>
      <c r="B219" s="12" t="s">
        <v>7</v>
      </c>
      <c r="C219" s="13" t="s">
        <v>34</v>
      </c>
      <c r="D219" s="12"/>
      <c r="E219" s="12"/>
      <c r="F219" s="102">
        <v>3.6269430051813467</v>
      </c>
      <c r="G219" s="102">
        <v>2.666666666666667</v>
      </c>
      <c r="H219" s="102">
        <v>6.9343065693430654</v>
      </c>
      <c r="I219" s="102">
        <v>6.375838926174497</v>
      </c>
      <c r="J219" s="102">
        <v>13.533834586466165</v>
      </c>
      <c r="K219" s="102">
        <v>8.8560885608856079</v>
      </c>
      <c r="L219" s="102">
        <v>13.83399209486166</v>
      </c>
      <c r="M219" s="102">
        <v>12.132352941176471</v>
      </c>
      <c r="N219" s="102">
        <v>10.248447204968944</v>
      </c>
      <c r="O219" s="102">
        <v>5.5944055944055942</v>
      </c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12.75">
      <c r="A220" s="18">
        <v>290035</v>
      </c>
      <c r="B220" s="19" t="s">
        <v>7</v>
      </c>
      <c r="C220" s="20" t="s">
        <v>34</v>
      </c>
      <c r="D220" s="19" t="s">
        <v>117</v>
      </c>
      <c r="E220" s="23" t="s">
        <v>253</v>
      </c>
      <c r="F220" s="104">
        <v>0</v>
      </c>
      <c r="G220" s="104">
        <v>0</v>
      </c>
      <c r="H220" s="104">
        <v>50</v>
      </c>
      <c r="I220" s="104">
        <v>0</v>
      </c>
      <c r="J220" s="104">
        <v>0</v>
      </c>
      <c r="K220" s="104">
        <v>0</v>
      </c>
      <c r="L220" s="104">
        <v>0</v>
      </c>
      <c r="M220" s="104">
        <v>12.5</v>
      </c>
      <c r="N220" s="104">
        <v>8.3333333333333321</v>
      </c>
      <c r="O220" s="104">
        <v>4.5454545454545459</v>
      </c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12.75">
      <c r="A221" s="18">
        <v>290160</v>
      </c>
      <c r="B221" s="19" t="s">
        <v>7</v>
      </c>
      <c r="C221" s="20" t="s">
        <v>34</v>
      </c>
      <c r="D221" s="19" t="s">
        <v>117</v>
      </c>
      <c r="E221" s="23" t="s">
        <v>254</v>
      </c>
      <c r="F221" s="104">
        <v>0</v>
      </c>
      <c r="G221" s="104">
        <v>0</v>
      </c>
      <c r="H221" s="104">
        <v>0</v>
      </c>
      <c r="I221" s="104">
        <v>2.3809523809523809</v>
      </c>
      <c r="J221" s="104">
        <v>5.7142857142857144</v>
      </c>
      <c r="K221" s="104">
        <v>0</v>
      </c>
      <c r="L221" s="104">
        <v>1.8867924528301887</v>
      </c>
      <c r="M221" s="104">
        <v>2.2222222222222223</v>
      </c>
      <c r="N221" s="104">
        <v>3.8461538461538463</v>
      </c>
      <c r="O221" s="104">
        <v>4.3478260869565215</v>
      </c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12.75">
      <c r="A222" s="18">
        <v>290265</v>
      </c>
      <c r="B222" s="19" t="s">
        <v>7</v>
      </c>
      <c r="C222" s="20" t="s">
        <v>34</v>
      </c>
      <c r="D222" s="19" t="s">
        <v>117</v>
      </c>
      <c r="E222" s="23" t="s">
        <v>255</v>
      </c>
      <c r="F222" s="104">
        <v>0</v>
      </c>
      <c r="G222" s="104">
        <v>0</v>
      </c>
      <c r="H222" s="104">
        <v>0</v>
      </c>
      <c r="I222" s="104">
        <v>33.333333333333329</v>
      </c>
      <c r="J222" s="104">
        <v>20</v>
      </c>
      <c r="K222" s="104">
        <v>42.857142857142854</v>
      </c>
      <c r="L222" s="104">
        <v>100</v>
      </c>
      <c r="M222" s="104">
        <v>33.333333333333329</v>
      </c>
      <c r="N222" s="104">
        <v>25</v>
      </c>
      <c r="O222" s="104">
        <v>0</v>
      </c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12.75">
      <c r="A223" s="18">
        <v>290780</v>
      </c>
      <c r="B223" s="19" t="s">
        <v>7</v>
      </c>
      <c r="C223" s="20" t="s">
        <v>34</v>
      </c>
      <c r="D223" s="19" t="s">
        <v>117</v>
      </c>
      <c r="E223" s="23" t="s">
        <v>256</v>
      </c>
      <c r="F223" s="104">
        <v>0</v>
      </c>
      <c r="G223" s="104">
        <v>0</v>
      </c>
      <c r="H223" s="104">
        <v>5.8823529411764701</v>
      </c>
      <c r="I223" s="104">
        <v>2.2222222222222223</v>
      </c>
      <c r="J223" s="104">
        <v>10.526315789473683</v>
      </c>
      <c r="K223" s="104">
        <v>2.7027027027027026</v>
      </c>
      <c r="L223" s="104">
        <v>9.67741935483871</v>
      </c>
      <c r="M223" s="104">
        <v>15.384615384615385</v>
      </c>
      <c r="N223" s="104">
        <v>7.6923076923076925</v>
      </c>
      <c r="O223" s="104">
        <v>12.5</v>
      </c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12.75">
      <c r="A224" s="18">
        <v>290790</v>
      </c>
      <c r="B224" s="19" t="s">
        <v>7</v>
      </c>
      <c r="C224" s="20" t="s">
        <v>34</v>
      </c>
      <c r="D224" s="19" t="s">
        <v>117</v>
      </c>
      <c r="E224" s="23" t="s">
        <v>257</v>
      </c>
      <c r="F224" s="104">
        <v>0</v>
      </c>
      <c r="G224" s="104">
        <v>0</v>
      </c>
      <c r="H224" s="104">
        <v>5</v>
      </c>
      <c r="I224" s="104">
        <v>0</v>
      </c>
      <c r="J224" s="104">
        <v>0</v>
      </c>
      <c r="K224" s="104">
        <v>4.3478260869565215</v>
      </c>
      <c r="L224" s="104">
        <v>31.25</v>
      </c>
      <c r="M224" s="104">
        <v>18.181818181818183</v>
      </c>
      <c r="N224" s="104">
        <v>5.7142857142857144</v>
      </c>
      <c r="O224" s="104">
        <v>0</v>
      </c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12.75">
      <c r="A225" s="18">
        <v>290920</v>
      </c>
      <c r="B225" s="19" t="s">
        <v>7</v>
      </c>
      <c r="C225" s="20" t="s">
        <v>34</v>
      </c>
      <c r="D225" s="19" t="s">
        <v>117</v>
      </c>
      <c r="E225" s="23" t="s">
        <v>258</v>
      </c>
      <c r="F225" s="104">
        <v>0</v>
      </c>
      <c r="G225" s="104">
        <v>0</v>
      </c>
      <c r="H225" s="104">
        <v>0</v>
      </c>
      <c r="I225" s="104">
        <v>0</v>
      </c>
      <c r="J225" s="104">
        <v>0</v>
      </c>
      <c r="K225" s="104">
        <v>50</v>
      </c>
      <c r="L225" s="104">
        <v>0</v>
      </c>
      <c r="M225" s="104">
        <v>0</v>
      </c>
      <c r="N225" s="104">
        <v>0</v>
      </c>
      <c r="O225" s="104">
        <v>0</v>
      </c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12.75">
      <c r="A226" s="18">
        <v>291075</v>
      </c>
      <c r="B226" s="19" t="s">
        <v>7</v>
      </c>
      <c r="C226" s="20" t="s">
        <v>34</v>
      </c>
      <c r="D226" s="19" t="s">
        <v>117</v>
      </c>
      <c r="E226" s="23" t="s">
        <v>259</v>
      </c>
      <c r="F226" s="104">
        <v>0</v>
      </c>
      <c r="G226" s="104">
        <v>0</v>
      </c>
      <c r="H226" s="104">
        <v>25</v>
      </c>
      <c r="I226" s="104">
        <v>25</v>
      </c>
      <c r="J226" s="104">
        <v>0</v>
      </c>
      <c r="K226" s="104">
        <v>33.333333333333329</v>
      </c>
      <c r="L226" s="104">
        <v>20</v>
      </c>
      <c r="M226" s="104">
        <v>0</v>
      </c>
      <c r="N226" s="104">
        <v>0</v>
      </c>
      <c r="O226" s="104">
        <v>11.111111111111111</v>
      </c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12.75">
      <c r="A227" s="18">
        <v>291185</v>
      </c>
      <c r="B227" s="19" t="s">
        <v>7</v>
      </c>
      <c r="C227" s="20" t="s">
        <v>34</v>
      </c>
      <c r="D227" s="19" t="s">
        <v>117</v>
      </c>
      <c r="E227" s="23" t="s">
        <v>260</v>
      </c>
      <c r="F227" s="104">
        <v>0</v>
      </c>
      <c r="G227" s="104">
        <v>0</v>
      </c>
      <c r="H227" s="104">
        <v>16.666666666666664</v>
      </c>
      <c r="I227" s="104">
        <v>0</v>
      </c>
      <c r="J227" s="104">
        <v>14.285714285714285</v>
      </c>
      <c r="K227" s="104">
        <v>25</v>
      </c>
      <c r="L227" s="104">
        <v>0</v>
      </c>
      <c r="M227" s="104">
        <v>40</v>
      </c>
      <c r="N227" s="104">
        <v>66.666666666666657</v>
      </c>
      <c r="O227" s="104">
        <v>25</v>
      </c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12.75">
      <c r="A228" s="18">
        <v>292290</v>
      </c>
      <c r="B228" s="19" t="s">
        <v>7</v>
      </c>
      <c r="C228" s="20" t="s">
        <v>34</v>
      </c>
      <c r="D228" s="19" t="s">
        <v>117</v>
      </c>
      <c r="E228" s="23" t="s">
        <v>261</v>
      </c>
      <c r="F228" s="104">
        <v>11.111111111111111</v>
      </c>
      <c r="G228" s="104">
        <v>8</v>
      </c>
      <c r="H228" s="104">
        <v>0</v>
      </c>
      <c r="I228" s="104">
        <v>11.76470588235294</v>
      </c>
      <c r="J228" s="104">
        <v>0</v>
      </c>
      <c r="K228" s="104">
        <v>3.7037037037037033</v>
      </c>
      <c r="L228" s="104">
        <v>22.222222222222221</v>
      </c>
      <c r="M228" s="104">
        <v>11.538461538461538</v>
      </c>
      <c r="N228" s="104">
        <v>14.634146341463413</v>
      </c>
      <c r="O228" s="104">
        <v>4</v>
      </c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12.75">
      <c r="A229" s="18">
        <v>292305</v>
      </c>
      <c r="B229" s="19" t="s">
        <v>7</v>
      </c>
      <c r="C229" s="20" t="s">
        <v>34</v>
      </c>
      <c r="D229" s="19" t="s">
        <v>117</v>
      </c>
      <c r="E229" s="23" t="s">
        <v>262</v>
      </c>
      <c r="F229" s="104">
        <v>0</v>
      </c>
      <c r="G229" s="104">
        <v>0</v>
      </c>
      <c r="H229" s="104">
        <v>3.7037037037037033</v>
      </c>
      <c r="I229" s="104">
        <v>0</v>
      </c>
      <c r="J229" s="104">
        <v>28.571428571428569</v>
      </c>
      <c r="K229" s="104">
        <v>10</v>
      </c>
      <c r="L229" s="104">
        <v>0</v>
      </c>
      <c r="M229" s="104">
        <v>14.285714285714285</v>
      </c>
      <c r="N229" s="104">
        <v>44.444444444444443</v>
      </c>
      <c r="O229" s="104">
        <v>0</v>
      </c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12.75">
      <c r="A230" s="18">
        <v>292310</v>
      </c>
      <c r="B230" s="19" t="s">
        <v>7</v>
      </c>
      <c r="C230" s="20" t="s">
        <v>34</v>
      </c>
      <c r="D230" s="26" t="s">
        <v>188</v>
      </c>
      <c r="E230" s="23" t="s">
        <v>263</v>
      </c>
      <c r="F230" s="104">
        <v>2.6315789473684208</v>
      </c>
      <c r="G230" s="104">
        <v>0</v>
      </c>
      <c r="H230" s="104">
        <v>0</v>
      </c>
      <c r="I230" s="104">
        <v>5.5555555555555554</v>
      </c>
      <c r="J230" s="104">
        <v>10.714285714285714</v>
      </c>
      <c r="K230" s="104">
        <v>10</v>
      </c>
      <c r="L230" s="104">
        <v>7.6923076923076925</v>
      </c>
      <c r="M230" s="104">
        <v>0</v>
      </c>
      <c r="N230" s="104">
        <v>5.5555555555555554</v>
      </c>
      <c r="O230" s="104">
        <v>5.5555555555555554</v>
      </c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12.75">
      <c r="A231" s="18">
        <v>292380</v>
      </c>
      <c r="B231" s="19" t="s">
        <v>7</v>
      </c>
      <c r="C231" s="20" t="s">
        <v>34</v>
      </c>
      <c r="D231" s="19" t="s">
        <v>117</v>
      </c>
      <c r="E231" s="23" t="s">
        <v>264</v>
      </c>
      <c r="F231" s="104">
        <v>0</v>
      </c>
      <c r="G231" s="104">
        <v>0</v>
      </c>
      <c r="H231" s="104">
        <v>0</v>
      </c>
      <c r="I231" s="104">
        <v>0</v>
      </c>
      <c r="J231" s="104">
        <v>100</v>
      </c>
      <c r="K231" s="104">
        <v>0</v>
      </c>
      <c r="L231" s="104">
        <v>16.666666666666664</v>
      </c>
      <c r="M231" s="104">
        <v>7.6923076923076925</v>
      </c>
      <c r="N231" s="104">
        <v>5.5555555555555554</v>
      </c>
      <c r="O231" s="104">
        <v>5.2631578947368416</v>
      </c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12.75">
      <c r="A232" s="18">
        <v>292650</v>
      </c>
      <c r="B232" s="19" t="s">
        <v>7</v>
      </c>
      <c r="C232" s="20" t="s">
        <v>34</v>
      </c>
      <c r="D232" s="19" t="s">
        <v>117</v>
      </c>
      <c r="E232" s="23" t="s">
        <v>265</v>
      </c>
      <c r="F232" s="104">
        <v>0</v>
      </c>
      <c r="G232" s="104">
        <v>7.6923076923076925</v>
      </c>
      <c r="H232" s="104">
        <v>30</v>
      </c>
      <c r="I232" s="104">
        <v>16.666666666666664</v>
      </c>
      <c r="J232" s="104">
        <v>14.285714285714285</v>
      </c>
      <c r="K232" s="104">
        <v>12.5</v>
      </c>
      <c r="L232" s="104">
        <v>12.5</v>
      </c>
      <c r="M232" s="104">
        <v>22.222222222222221</v>
      </c>
      <c r="N232" s="104">
        <v>0</v>
      </c>
      <c r="O232" s="104">
        <v>12.5</v>
      </c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12.75">
      <c r="A233" s="18">
        <v>292660</v>
      </c>
      <c r="B233" s="19" t="s">
        <v>7</v>
      </c>
      <c r="C233" s="20" t="s">
        <v>34</v>
      </c>
      <c r="D233" s="19" t="s">
        <v>117</v>
      </c>
      <c r="E233" s="23" t="s">
        <v>34</v>
      </c>
      <c r="F233" s="104">
        <v>20</v>
      </c>
      <c r="G233" s="104">
        <v>15</v>
      </c>
      <c r="H233" s="104">
        <v>17.391304347826086</v>
      </c>
      <c r="I233" s="104">
        <v>15.625</v>
      </c>
      <c r="J233" s="104">
        <v>35.483870967741936</v>
      </c>
      <c r="K233" s="104">
        <v>15.625</v>
      </c>
      <c r="L233" s="104">
        <v>18.181818181818183</v>
      </c>
      <c r="M233" s="104">
        <v>24.074074074074073</v>
      </c>
      <c r="N233" s="104">
        <v>11.111111111111111</v>
      </c>
      <c r="O233" s="104">
        <v>3.7037037037037033</v>
      </c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12.75">
      <c r="A234" s="18">
        <v>293076</v>
      </c>
      <c r="B234" s="19" t="s">
        <v>7</v>
      </c>
      <c r="C234" s="20" t="s">
        <v>34</v>
      </c>
      <c r="D234" s="19" t="s">
        <v>117</v>
      </c>
      <c r="E234" s="23" t="s">
        <v>266</v>
      </c>
      <c r="F234" s="104">
        <v>0</v>
      </c>
      <c r="G234" s="104">
        <v>0</v>
      </c>
      <c r="H234" s="104">
        <v>3.7037037037037033</v>
      </c>
      <c r="I234" s="104">
        <v>0</v>
      </c>
      <c r="J234" s="104">
        <v>23.52941176470588</v>
      </c>
      <c r="K234" s="104">
        <v>7.6923076923076925</v>
      </c>
      <c r="L234" s="104">
        <v>35.714285714285715</v>
      </c>
      <c r="M234" s="104">
        <v>0</v>
      </c>
      <c r="N234" s="104">
        <v>25</v>
      </c>
      <c r="O234" s="104">
        <v>0</v>
      </c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12.75">
      <c r="A235" s="18">
        <v>293190</v>
      </c>
      <c r="B235" s="19" t="s">
        <v>7</v>
      </c>
      <c r="C235" s="20" t="s">
        <v>34</v>
      </c>
      <c r="D235" s="19" t="s">
        <v>62</v>
      </c>
      <c r="E235" s="19" t="s">
        <v>267</v>
      </c>
      <c r="F235" s="104">
        <v>10.526315789473683</v>
      </c>
      <c r="G235" s="104">
        <v>0</v>
      </c>
      <c r="H235" s="104">
        <v>0</v>
      </c>
      <c r="I235" s="104">
        <v>8.5714285714285712</v>
      </c>
      <c r="J235" s="104">
        <v>11.111111111111111</v>
      </c>
      <c r="K235" s="104">
        <v>7.6923076923076925</v>
      </c>
      <c r="L235" s="104">
        <v>16</v>
      </c>
      <c r="M235" s="104">
        <v>7.1428571428571423</v>
      </c>
      <c r="N235" s="104">
        <v>12.820512820512819</v>
      </c>
      <c r="O235" s="104">
        <v>6.25</v>
      </c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12.75">
      <c r="A236" s="12">
        <v>2906</v>
      </c>
      <c r="B236" s="12" t="s">
        <v>8</v>
      </c>
      <c r="C236" s="13"/>
      <c r="D236" s="12"/>
      <c r="E236" s="12"/>
      <c r="F236" s="102">
        <v>6.791907514450866</v>
      </c>
      <c r="G236" s="102">
        <v>5.368098159509203</v>
      </c>
      <c r="H236" s="102">
        <v>14.067278287461773</v>
      </c>
      <c r="I236" s="102">
        <v>10.921501706484642</v>
      </c>
      <c r="J236" s="102">
        <v>11.71993911719939</v>
      </c>
      <c r="K236" s="102">
        <v>12.806539509536785</v>
      </c>
      <c r="L236" s="102">
        <v>18.725099601593627</v>
      </c>
      <c r="M236" s="102">
        <v>18.947368421052634</v>
      </c>
      <c r="N236" s="102">
        <v>17.207334273624824</v>
      </c>
      <c r="O236" s="102">
        <v>11.72316384180791</v>
      </c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12.75">
      <c r="A237" s="12">
        <v>29061</v>
      </c>
      <c r="B237" s="12" t="s">
        <v>8</v>
      </c>
      <c r="C237" s="13" t="s">
        <v>36</v>
      </c>
      <c r="D237" s="12"/>
      <c r="E237" s="12"/>
      <c r="F237" s="102">
        <v>11.255411255411255</v>
      </c>
      <c r="G237" s="102">
        <v>1.6304347826086956</v>
      </c>
      <c r="H237" s="102">
        <v>12.5</v>
      </c>
      <c r="I237" s="102">
        <v>11.510791366906476</v>
      </c>
      <c r="J237" s="102">
        <v>7.9545454545454541</v>
      </c>
      <c r="K237" s="102">
        <v>9.4155844155844157</v>
      </c>
      <c r="L237" s="102">
        <v>14.02439024390244</v>
      </c>
      <c r="M237" s="102">
        <v>20.56451612903226</v>
      </c>
      <c r="N237" s="102">
        <v>12.802768166089965</v>
      </c>
      <c r="O237" s="102">
        <v>12.631578947368421</v>
      </c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12.75">
      <c r="A238" s="18">
        <v>290590</v>
      </c>
      <c r="B238" s="19" t="s">
        <v>8</v>
      </c>
      <c r="C238" s="24" t="s">
        <v>36</v>
      </c>
      <c r="D238" s="19" t="s">
        <v>268</v>
      </c>
      <c r="E238" s="23" t="s">
        <v>269</v>
      </c>
      <c r="F238" s="104">
        <v>0</v>
      </c>
      <c r="G238" s="104">
        <v>0</v>
      </c>
      <c r="H238" s="104">
        <v>2.1276595744680851</v>
      </c>
      <c r="I238" s="104">
        <v>1.3333333333333335</v>
      </c>
      <c r="J238" s="104">
        <v>3.125</v>
      </c>
      <c r="K238" s="104">
        <v>0</v>
      </c>
      <c r="L238" s="104">
        <v>0</v>
      </c>
      <c r="M238" s="104">
        <v>9.0909090909090917</v>
      </c>
      <c r="N238" s="104">
        <v>0</v>
      </c>
      <c r="O238" s="104">
        <v>6.666666666666667</v>
      </c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12.75">
      <c r="A239" s="18">
        <v>290682</v>
      </c>
      <c r="B239" s="19" t="s">
        <v>8</v>
      </c>
      <c r="C239" s="20" t="s">
        <v>36</v>
      </c>
      <c r="D239" s="19" t="s">
        <v>268</v>
      </c>
      <c r="E239" s="19" t="s">
        <v>270</v>
      </c>
      <c r="F239" s="104">
        <v>12.5</v>
      </c>
      <c r="G239" s="104">
        <v>0</v>
      </c>
      <c r="H239" s="104">
        <v>18.181818181818183</v>
      </c>
      <c r="I239" s="104">
        <v>0</v>
      </c>
      <c r="J239" s="104">
        <v>0</v>
      </c>
      <c r="K239" s="104">
        <v>10</v>
      </c>
      <c r="L239" s="104">
        <v>0</v>
      </c>
      <c r="M239" s="104">
        <v>20</v>
      </c>
      <c r="N239" s="104">
        <v>0</v>
      </c>
      <c r="O239" s="104">
        <v>33.333333333333329</v>
      </c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12.75">
      <c r="A240" s="18">
        <v>290720</v>
      </c>
      <c r="B240" s="19" t="s">
        <v>8</v>
      </c>
      <c r="C240" s="24" t="s">
        <v>36</v>
      </c>
      <c r="D240" s="19" t="s">
        <v>268</v>
      </c>
      <c r="E240" s="23" t="s">
        <v>271</v>
      </c>
      <c r="F240" s="104">
        <v>0</v>
      </c>
      <c r="G240" s="104">
        <v>0</v>
      </c>
      <c r="H240" s="104">
        <v>10</v>
      </c>
      <c r="I240" s="104">
        <v>18.181818181818183</v>
      </c>
      <c r="J240" s="104">
        <v>0</v>
      </c>
      <c r="K240" s="104">
        <v>27.27272727272727</v>
      </c>
      <c r="L240" s="104">
        <v>13.636363636363635</v>
      </c>
      <c r="M240" s="104">
        <v>5.2631578947368416</v>
      </c>
      <c r="N240" s="104">
        <v>3.8461538461538463</v>
      </c>
      <c r="O240" s="104">
        <v>0</v>
      </c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12.75">
      <c r="A241" s="18">
        <v>290990</v>
      </c>
      <c r="B241" s="19" t="s">
        <v>8</v>
      </c>
      <c r="C241" s="20" t="s">
        <v>36</v>
      </c>
      <c r="D241" s="19" t="s">
        <v>268</v>
      </c>
      <c r="E241" s="19" t="s">
        <v>272</v>
      </c>
      <c r="F241" s="104">
        <v>5.5555555555555554</v>
      </c>
      <c r="G241" s="104">
        <v>0</v>
      </c>
      <c r="H241" s="104">
        <v>0</v>
      </c>
      <c r="I241" s="104">
        <v>16.666666666666664</v>
      </c>
      <c r="J241" s="104">
        <v>14.285714285714285</v>
      </c>
      <c r="K241" s="104">
        <v>0</v>
      </c>
      <c r="L241" s="104">
        <v>11.111111111111111</v>
      </c>
      <c r="M241" s="104">
        <v>0</v>
      </c>
      <c r="N241" s="104">
        <v>0</v>
      </c>
      <c r="O241" s="104">
        <v>0</v>
      </c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12.75">
      <c r="A242" s="18">
        <v>291840</v>
      </c>
      <c r="B242" s="19" t="s">
        <v>8</v>
      </c>
      <c r="C242" s="24" t="s">
        <v>36</v>
      </c>
      <c r="D242" s="19" t="s">
        <v>268</v>
      </c>
      <c r="E242" s="23" t="s">
        <v>36</v>
      </c>
      <c r="F242" s="104">
        <v>17.924528301886792</v>
      </c>
      <c r="G242" s="104">
        <v>3.8961038961038961</v>
      </c>
      <c r="H242" s="104">
        <v>17.073170731707318</v>
      </c>
      <c r="I242" s="104">
        <v>16.216216216216218</v>
      </c>
      <c r="J242" s="104">
        <v>12.056737588652481</v>
      </c>
      <c r="K242" s="104">
        <v>10.919540229885058</v>
      </c>
      <c r="L242" s="104">
        <v>20.555555555555554</v>
      </c>
      <c r="M242" s="104">
        <v>34.090909090909086</v>
      </c>
      <c r="N242" s="104">
        <v>25.954198473282442</v>
      </c>
      <c r="O242" s="104">
        <v>18.705035971223023</v>
      </c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12.75">
      <c r="A243" s="18">
        <v>292440</v>
      </c>
      <c r="B243" s="19" t="s">
        <v>8</v>
      </c>
      <c r="C243" s="20" t="s">
        <v>36</v>
      </c>
      <c r="D243" s="19" t="s">
        <v>268</v>
      </c>
      <c r="E243" s="19" t="s">
        <v>273</v>
      </c>
      <c r="F243" s="104">
        <v>0</v>
      </c>
      <c r="G243" s="104">
        <v>0</v>
      </c>
      <c r="H243" s="104">
        <v>16.666666666666664</v>
      </c>
      <c r="I243" s="104">
        <v>0</v>
      </c>
      <c r="J243" s="104">
        <v>25</v>
      </c>
      <c r="K243" s="104">
        <v>0</v>
      </c>
      <c r="L243" s="104">
        <v>0</v>
      </c>
      <c r="M243" s="104">
        <v>0</v>
      </c>
      <c r="N243" s="104">
        <v>0</v>
      </c>
      <c r="O243" s="104">
        <v>0</v>
      </c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12.75">
      <c r="A244" s="18">
        <v>292600</v>
      </c>
      <c r="B244" s="19" t="s">
        <v>8</v>
      </c>
      <c r="C244" s="24" t="s">
        <v>36</v>
      </c>
      <c r="D244" s="19" t="s">
        <v>268</v>
      </c>
      <c r="E244" s="23" t="s">
        <v>274</v>
      </c>
      <c r="F244" s="104">
        <v>3.125</v>
      </c>
      <c r="G244" s="104">
        <v>0</v>
      </c>
      <c r="H244" s="104">
        <v>25</v>
      </c>
      <c r="I244" s="104">
        <v>0</v>
      </c>
      <c r="J244" s="104">
        <v>0</v>
      </c>
      <c r="K244" s="104">
        <v>0</v>
      </c>
      <c r="L244" s="104">
        <v>11.111111111111111</v>
      </c>
      <c r="M244" s="104">
        <v>16.666666666666664</v>
      </c>
      <c r="N244" s="104">
        <v>0</v>
      </c>
      <c r="O244" s="104">
        <v>0</v>
      </c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12.75">
      <c r="A245" s="18">
        <v>293020</v>
      </c>
      <c r="B245" s="19" t="s">
        <v>8</v>
      </c>
      <c r="C245" s="20" t="s">
        <v>36</v>
      </c>
      <c r="D245" s="19" t="s">
        <v>268</v>
      </c>
      <c r="E245" s="19" t="s">
        <v>275</v>
      </c>
      <c r="F245" s="104">
        <v>23.076923076923077</v>
      </c>
      <c r="G245" s="104">
        <v>0</v>
      </c>
      <c r="H245" s="104">
        <v>8.3333333333333321</v>
      </c>
      <c r="I245" s="104">
        <v>45.454545454545453</v>
      </c>
      <c r="J245" s="104">
        <v>0</v>
      </c>
      <c r="K245" s="104">
        <v>13.636363636363635</v>
      </c>
      <c r="L245" s="104">
        <v>7.6923076923076925</v>
      </c>
      <c r="M245" s="104">
        <v>0</v>
      </c>
      <c r="N245" s="104">
        <v>0</v>
      </c>
      <c r="O245" s="104">
        <v>0</v>
      </c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12.75">
      <c r="A246" s="18">
        <v>293077</v>
      </c>
      <c r="B246" s="19" t="s">
        <v>8</v>
      </c>
      <c r="C246" s="24" t="s">
        <v>36</v>
      </c>
      <c r="D246" s="19" t="s">
        <v>268</v>
      </c>
      <c r="E246" s="23" t="s">
        <v>276</v>
      </c>
      <c r="F246" s="104">
        <v>0</v>
      </c>
      <c r="G246" s="104">
        <v>0</v>
      </c>
      <c r="H246" s="104">
        <v>0</v>
      </c>
      <c r="I246" s="104">
        <v>15.384615384615385</v>
      </c>
      <c r="J246" s="104">
        <v>0</v>
      </c>
      <c r="K246" s="104">
        <v>0</v>
      </c>
      <c r="L246" s="104">
        <v>10.526315789473683</v>
      </c>
      <c r="M246" s="104">
        <v>0</v>
      </c>
      <c r="N246" s="104">
        <v>0</v>
      </c>
      <c r="O246" s="104">
        <v>28.571428571428569</v>
      </c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12.75">
      <c r="A247" s="18">
        <v>293200</v>
      </c>
      <c r="B247" s="19" t="s">
        <v>8</v>
      </c>
      <c r="C247" s="20" t="s">
        <v>36</v>
      </c>
      <c r="D247" s="19" t="s">
        <v>268</v>
      </c>
      <c r="E247" s="19" t="s">
        <v>277</v>
      </c>
      <c r="F247" s="104">
        <v>0</v>
      </c>
      <c r="G247" s="104">
        <v>0</v>
      </c>
      <c r="H247" s="104">
        <v>7.6923076923076925</v>
      </c>
      <c r="I247" s="104">
        <v>0</v>
      </c>
      <c r="J247" s="104">
        <v>3.125</v>
      </c>
      <c r="K247" s="104">
        <v>0</v>
      </c>
      <c r="L247" s="104">
        <v>0</v>
      </c>
      <c r="M247" s="104">
        <v>0</v>
      </c>
      <c r="N247" s="104">
        <v>4.3478260869565215</v>
      </c>
      <c r="O247" s="104">
        <v>7.4074074074074066</v>
      </c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12.75">
      <c r="A248" s="12">
        <v>29062</v>
      </c>
      <c r="B248" s="12" t="s">
        <v>8</v>
      </c>
      <c r="C248" s="13" t="s">
        <v>37</v>
      </c>
      <c r="D248" s="12"/>
      <c r="E248" s="12"/>
      <c r="F248" s="102">
        <v>11.042944785276074</v>
      </c>
      <c r="G248" s="102">
        <v>11.728395061728394</v>
      </c>
      <c r="H248" s="102">
        <v>14.569536423841059</v>
      </c>
      <c r="I248" s="102">
        <v>3.3707865168539324</v>
      </c>
      <c r="J248" s="102">
        <v>15.508021390374333</v>
      </c>
      <c r="K248" s="102">
        <v>18.181818181818183</v>
      </c>
      <c r="L248" s="102">
        <v>28.571428571428569</v>
      </c>
      <c r="M248" s="102">
        <v>26.829268292682929</v>
      </c>
      <c r="N248" s="102">
        <v>27.441860465116282</v>
      </c>
      <c r="O248" s="102">
        <v>7.9545454545454541</v>
      </c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12.75">
      <c r="A249" s="18">
        <v>290020</v>
      </c>
      <c r="B249" s="19" t="s">
        <v>8</v>
      </c>
      <c r="C249" s="20" t="s">
        <v>37</v>
      </c>
      <c r="D249" s="19" t="s">
        <v>204</v>
      </c>
      <c r="E249" s="19" t="s">
        <v>278</v>
      </c>
      <c r="F249" s="104">
        <v>0</v>
      </c>
      <c r="G249" s="104">
        <v>0</v>
      </c>
      <c r="H249" s="104">
        <v>9.5238095238095237</v>
      </c>
      <c r="I249" s="104">
        <v>4.1666666666666661</v>
      </c>
      <c r="J249" s="104">
        <v>0</v>
      </c>
      <c r="K249" s="104">
        <v>0</v>
      </c>
      <c r="L249" s="104">
        <v>0</v>
      </c>
      <c r="M249" s="104">
        <v>0</v>
      </c>
      <c r="N249" s="104">
        <v>0</v>
      </c>
      <c r="O249" s="104">
        <v>6.666666666666667</v>
      </c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12.75">
      <c r="A250" s="18">
        <v>290770</v>
      </c>
      <c r="B250" s="19" t="s">
        <v>8</v>
      </c>
      <c r="C250" s="24" t="s">
        <v>37</v>
      </c>
      <c r="D250" s="19" t="s">
        <v>204</v>
      </c>
      <c r="E250" s="23" t="s">
        <v>279</v>
      </c>
      <c r="F250" s="104">
        <v>0</v>
      </c>
      <c r="G250" s="104">
        <v>100</v>
      </c>
      <c r="H250" s="104">
        <v>0</v>
      </c>
      <c r="I250" s="104">
        <v>0</v>
      </c>
      <c r="J250" s="104">
        <v>0</v>
      </c>
      <c r="K250" s="104">
        <v>66.666666666666657</v>
      </c>
      <c r="L250" s="104">
        <v>20</v>
      </c>
      <c r="M250" s="104">
        <v>0</v>
      </c>
      <c r="N250" s="104">
        <v>28.571428571428569</v>
      </c>
      <c r="O250" s="104">
        <v>10</v>
      </c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12.75">
      <c r="A251" s="18">
        <v>291140</v>
      </c>
      <c r="B251" s="19" t="s">
        <v>8</v>
      </c>
      <c r="C251" s="20" t="s">
        <v>37</v>
      </c>
      <c r="D251" s="19" t="s">
        <v>204</v>
      </c>
      <c r="E251" s="19" t="s">
        <v>280</v>
      </c>
      <c r="F251" s="104">
        <v>0</v>
      </c>
      <c r="G251" s="104">
        <v>7.6923076923076925</v>
      </c>
      <c r="H251" s="104">
        <v>10</v>
      </c>
      <c r="I251" s="104">
        <v>0</v>
      </c>
      <c r="J251" s="104">
        <v>20</v>
      </c>
      <c r="K251" s="104">
        <v>27.27272727272727</v>
      </c>
      <c r="L251" s="104">
        <v>31.25</v>
      </c>
      <c r="M251" s="104">
        <v>41.666666666666671</v>
      </c>
      <c r="N251" s="104">
        <v>25</v>
      </c>
      <c r="O251" s="104">
        <v>0</v>
      </c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12.75">
      <c r="A252" s="18">
        <v>291810</v>
      </c>
      <c r="B252" s="19" t="s">
        <v>8</v>
      </c>
      <c r="C252" s="24" t="s">
        <v>37</v>
      </c>
      <c r="D252" s="19" t="s">
        <v>117</v>
      </c>
      <c r="E252" s="23" t="s">
        <v>281</v>
      </c>
      <c r="F252" s="104">
        <v>2.9411764705882351</v>
      </c>
      <c r="G252" s="104">
        <v>0</v>
      </c>
      <c r="H252" s="104">
        <v>3.8461538461538463</v>
      </c>
      <c r="I252" s="104">
        <v>0</v>
      </c>
      <c r="J252" s="104">
        <v>9.0909090909090917</v>
      </c>
      <c r="K252" s="104">
        <v>4.1666666666666661</v>
      </c>
      <c r="L252" s="104">
        <v>22.222222222222221</v>
      </c>
      <c r="M252" s="104">
        <v>9.0909090909090917</v>
      </c>
      <c r="N252" s="104">
        <v>4.7619047619047619</v>
      </c>
      <c r="O252" s="104">
        <v>10</v>
      </c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12.75">
      <c r="A253" s="18">
        <v>291990</v>
      </c>
      <c r="B253" s="19" t="s">
        <v>8</v>
      </c>
      <c r="C253" s="20" t="s">
        <v>37</v>
      </c>
      <c r="D253" s="19" t="s">
        <v>204</v>
      </c>
      <c r="E253" s="19" t="s">
        <v>282</v>
      </c>
      <c r="F253" s="104">
        <v>50</v>
      </c>
      <c r="G253" s="104">
        <v>50</v>
      </c>
      <c r="H253" s="104">
        <v>0</v>
      </c>
      <c r="I253" s="104">
        <v>0</v>
      </c>
      <c r="J253" s="104">
        <v>50</v>
      </c>
      <c r="K253" s="104">
        <v>0</v>
      </c>
      <c r="L253" s="104">
        <v>0</v>
      </c>
      <c r="M253" s="104">
        <v>0</v>
      </c>
      <c r="N253" s="104">
        <v>25</v>
      </c>
      <c r="O253" s="104">
        <v>33.333333333333329</v>
      </c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12.75">
      <c r="A254" s="18">
        <v>292400</v>
      </c>
      <c r="B254" s="19" t="s">
        <v>8</v>
      </c>
      <c r="C254" s="24" t="s">
        <v>37</v>
      </c>
      <c r="D254" s="19" t="s">
        <v>204</v>
      </c>
      <c r="E254" s="23" t="s">
        <v>37</v>
      </c>
      <c r="F254" s="104">
        <v>16</v>
      </c>
      <c r="G254" s="104">
        <v>14.285714285714285</v>
      </c>
      <c r="H254" s="104">
        <v>21.25</v>
      </c>
      <c r="I254" s="104">
        <v>5.7142857142857144</v>
      </c>
      <c r="J254" s="104">
        <v>19.81981981981982</v>
      </c>
      <c r="K254" s="104">
        <v>20.666666666666668</v>
      </c>
      <c r="L254" s="104">
        <v>33.59375</v>
      </c>
      <c r="M254" s="104">
        <v>40.384615384615387</v>
      </c>
      <c r="N254" s="104">
        <v>47.169811320754718</v>
      </c>
      <c r="O254" s="104">
        <v>7.3684210526315779</v>
      </c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12.75">
      <c r="A255" s="18">
        <v>292420</v>
      </c>
      <c r="B255" s="19" t="s">
        <v>8</v>
      </c>
      <c r="C255" s="20" t="s">
        <v>37</v>
      </c>
      <c r="D255" s="19" t="s">
        <v>117</v>
      </c>
      <c r="E255" s="19" t="s">
        <v>283</v>
      </c>
      <c r="F255" s="104">
        <v>0</v>
      </c>
      <c r="G255" s="104">
        <v>0</v>
      </c>
      <c r="H255" s="104">
        <v>0</v>
      </c>
      <c r="I255" s="104">
        <v>0</v>
      </c>
      <c r="J255" s="104">
        <v>0</v>
      </c>
      <c r="K255" s="104">
        <v>0</v>
      </c>
      <c r="L255" s="104">
        <v>0</v>
      </c>
      <c r="M255" s="104">
        <v>0</v>
      </c>
      <c r="N255" s="104">
        <v>0</v>
      </c>
      <c r="O255" s="104">
        <v>0</v>
      </c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12.75">
      <c r="A256" s="18">
        <v>292710</v>
      </c>
      <c r="B256" s="19" t="s">
        <v>8</v>
      </c>
      <c r="C256" s="24" t="s">
        <v>37</v>
      </c>
      <c r="D256" s="19" t="s">
        <v>204</v>
      </c>
      <c r="E256" s="23" t="s">
        <v>284</v>
      </c>
      <c r="F256" s="104">
        <v>0</v>
      </c>
      <c r="G256" s="104">
        <v>0</v>
      </c>
      <c r="H256" s="104">
        <v>0</v>
      </c>
      <c r="I256" s="104">
        <v>0</v>
      </c>
      <c r="J256" s="104">
        <v>50</v>
      </c>
      <c r="K256" s="104">
        <v>0</v>
      </c>
      <c r="L256" s="104">
        <v>0</v>
      </c>
      <c r="M256" s="104">
        <v>0</v>
      </c>
      <c r="N256" s="104">
        <v>50</v>
      </c>
      <c r="O256" s="104">
        <v>0</v>
      </c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12.75">
      <c r="A257" s="18">
        <v>292760</v>
      </c>
      <c r="B257" s="19" t="s">
        <v>8</v>
      </c>
      <c r="C257" s="20" t="s">
        <v>37</v>
      </c>
      <c r="D257" s="19" t="s">
        <v>117</v>
      </c>
      <c r="E257" s="19" t="s">
        <v>285</v>
      </c>
      <c r="F257" s="104">
        <v>0</v>
      </c>
      <c r="G257" s="104">
        <v>18.181818181818183</v>
      </c>
      <c r="H257" s="104">
        <v>16.666666666666664</v>
      </c>
      <c r="I257" s="104">
        <v>0</v>
      </c>
      <c r="J257" s="104">
        <v>0</v>
      </c>
      <c r="K257" s="104">
        <v>20</v>
      </c>
      <c r="L257" s="104">
        <v>38.461538461538467</v>
      </c>
      <c r="M257" s="104">
        <v>30.76923076923077</v>
      </c>
      <c r="N257" s="104">
        <v>0</v>
      </c>
      <c r="O257" s="104">
        <v>9.0909090909090917</v>
      </c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12.75">
      <c r="A258" s="12">
        <v>29063</v>
      </c>
      <c r="B258" s="12" t="s">
        <v>8</v>
      </c>
      <c r="C258" s="13" t="s">
        <v>38</v>
      </c>
      <c r="D258" s="12"/>
      <c r="E258" s="12"/>
      <c r="F258" s="102">
        <v>1.006711409395973</v>
      </c>
      <c r="G258" s="102">
        <v>4.2483660130718954</v>
      </c>
      <c r="H258" s="102">
        <v>15.129151291512915</v>
      </c>
      <c r="I258" s="102">
        <v>13.24200913242009</v>
      </c>
      <c r="J258" s="102">
        <v>13.106796116504855</v>
      </c>
      <c r="K258" s="102">
        <v>12.442396313364055</v>
      </c>
      <c r="L258" s="102">
        <v>15.865384615384615</v>
      </c>
      <c r="M258" s="102">
        <v>9.433962264150944</v>
      </c>
      <c r="N258" s="102">
        <v>12.682926829268293</v>
      </c>
      <c r="O258" s="102">
        <v>13.360323886639677</v>
      </c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12.75">
      <c r="A259" s="18">
        <v>290135</v>
      </c>
      <c r="B259" s="23" t="s">
        <v>8</v>
      </c>
      <c r="C259" s="24" t="s">
        <v>38</v>
      </c>
      <c r="D259" s="19" t="s">
        <v>149</v>
      </c>
      <c r="E259" s="25" t="s">
        <v>286</v>
      </c>
      <c r="F259" s="104">
        <v>0</v>
      </c>
      <c r="G259" s="104">
        <v>16.666666666666664</v>
      </c>
      <c r="H259" s="104">
        <v>33.333333333333329</v>
      </c>
      <c r="I259" s="104">
        <v>80</v>
      </c>
      <c r="J259" s="104">
        <v>75</v>
      </c>
      <c r="K259" s="104">
        <v>40</v>
      </c>
      <c r="L259" s="104">
        <v>40</v>
      </c>
      <c r="M259" s="104">
        <v>0</v>
      </c>
      <c r="N259" s="104">
        <v>0</v>
      </c>
      <c r="O259" s="104">
        <v>20</v>
      </c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12.75">
      <c r="A260" s="18">
        <v>290180</v>
      </c>
      <c r="B260" s="23" t="s">
        <v>8</v>
      </c>
      <c r="C260" s="24" t="s">
        <v>38</v>
      </c>
      <c r="D260" s="19" t="s">
        <v>149</v>
      </c>
      <c r="E260" s="25" t="s">
        <v>287</v>
      </c>
      <c r="F260" s="104">
        <v>0</v>
      </c>
      <c r="G260" s="104">
        <v>0</v>
      </c>
      <c r="H260" s="104">
        <v>0</v>
      </c>
      <c r="I260" s="104">
        <v>0</v>
      </c>
      <c r="J260" s="104">
        <v>16.666666666666664</v>
      </c>
      <c r="K260" s="104">
        <v>0</v>
      </c>
      <c r="L260" s="104">
        <v>14.285714285714285</v>
      </c>
      <c r="M260" s="104">
        <v>0</v>
      </c>
      <c r="N260" s="104">
        <v>0</v>
      </c>
      <c r="O260" s="104">
        <v>0</v>
      </c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12.75">
      <c r="A261" s="18">
        <v>290600</v>
      </c>
      <c r="B261" s="23" t="s">
        <v>8</v>
      </c>
      <c r="C261" s="24" t="s">
        <v>38</v>
      </c>
      <c r="D261" s="19" t="s">
        <v>149</v>
      </c>
      <c r="E261" s="25" t="s">
        <v>288</v>
      </c>
      <c r="F261" s="104">
        <v>0</v>
      </c>
      <c r="G261" s="104">
        <v>0</v>
      </c>
      <c r="H261" s="104">
        <v>3.0303030303030303</v>
      </c>
      <c r="I261" s="104">
        <v>12.280701754385964</v>
      </c>
      <c r="J261" s="104">
        <v>3.3898305084745761</v>
      </c>
      <c r="K261" s="104">
        <v>2.1276595744680851</v>
      </c>
      <c r="L261" s="104">
        <v>6</v>
      </c>
      <c r="M261" s="104">
        <v>0</v>
      </c>
      <c r="N261" s="104">
        <v>2.3255813953488373</v>
      </c>
      <c r="O261" s="104">
        <v>12.5</v>
      </c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12.75">
      <c r="A262" s="18">
        <v>291085</v>
      </c>
      <c r="B262" s="23" t="s">
        <v>8</v>
      </c>
      <c r="C262" s="24" t="s">
        <v>38</v>
      </c>
      <c r="D262" s="19" t="s">
        <v>149</v>
      </c>
      <c r="E262" s="25" t="s">
        <v>289</v>
      </c>
      <c r="F262" s="104">
        <v>0</v>
      </c>
      <c r="G262" s="104">
        <v>20</v>
      </c>
      <c r="H262" s="104">
        <v>0</v>
      </c>
      <c r="I262" s="104">
        <v>5</v>
      </c>
      <c r="J262" s="104">
        <v>0</v>
      </c>
      <c r="K262" s="104">
        <v>0</v>
      </c>
      <c r="L262" s="104">
        <v>9.0909090909090917</v>
      </c>
      <c r="M262" s="104">
        <v>16.666666666666664</v>
      </c>
      <c r="N262" s="104">
        <v>5.8823529411764701</v>
      </c>
      <c r="O262" s="104">
        <v>6.4516129032258061</v>
      </c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12.75">
      <c r="A263" s="18">
        <v>291700</v>
      </c>
      <c r="B263" s="23" t="s">
        <v>8</v>
      </c>
      <c r="C263" s="24" t="s">
        <v>38</v>
      </c>
      <c r="D263" s="19" t="s">
        <v>62</v>
      </c>
      <c r="E263" s="25" t="s">
        <v>290</v>
      </c>
      <c r="F263" s="104">
        <v>5.2631578947368416</v>
      </c>
      <c r="G263" s="104">
        <v>2.7027027027027026</v>
      </c>
      <c r="H263" s="104">
        <v>14.285714285714285</v>
      </c>
      <c r="I263" s="104">
        <v>5.4054054054054053</v>
      </c>
      <c r="J263" s="104">
        <v>1.8518518518518516</v>
      </c>
      <c r="K263" s="104">
        <v>0</v>
      </c>
      <c r="L263" s="104">
        <v>12.5</v>
      </c>
      <c r="M263" s="104">
        <v>8.1632653061224492</v>
      </c>
      <c r="N263" s="104">
        <v>17.647058823529413</v>
      </c>
      <c r="O263" s="104">
        <v>13.157894736842104</v>
      </c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12.75">
      <c r="A264" s="18">
        <v>291770</v>
      </c>
      <c r="B264" s="23" t="s">
        <v>8</v>
      </c>
      <c r="C264" s="24" t="s">
        <v>38</v>
      </c>
      <c r="D264" s="19" t="s">
        <v>149</v>
      </c>
      <c r="E264" s="25" t="s">
        <v>291</v>
      </c>
      <c r="F264" s="104">
        <v>9.0909090909090917</v>
      </c>
      <c r="G264" s="104">
        <v>0</v>
      </c>
      <c r="H264" s="104">
        <v>5.5555555555555554</v>
      </c>
      <c r="I264" s="104">
        <v>14.285714285714285</v>
      </c>
      <c r="J264" s="104">
        <v>50</v>
      </c>
      <c r="K264" s="104">
        <v>0</v>
      </c>
      <c r="L264" s="104">
        <v>27.27272727272727</v>
      </c>
      <c r="M264" s="104">
        <v>0</v>
      </c>
      <c r="N264" s="104">
        <v>26.666666666666668</v>
      </c>
      <c r="O264" s="104">
        <v>37.5</v>
      </c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12.75">
      <c r="A265" s="18">
        <v>292460</v>
      </c>
      <c r="B265" s="23" t="s">
        <v>8</v>
      </c>
      <c r="C265" s="24" t="s">
        <v>38</v>
      </c>
      <c r="D265" s="19" t="s">
        <v>149</v>
      </c>
      <c r="E265" s="25" t="s">
        <v>292</v>
      </c>
      <c r="F265" s="104">
        <v>0</v>
      </c>
      <c r="G265" s="104">
        <v>0</v>
      </c>
      <c r="H265" s="104">
        <v>0</v>
      </c>
      <c r="I265" s="104">
        <v>2.9411764705882351</v>
      </c>
      <c r="J265" s="104">
        <v>4.5454545454545459</v>
      </c>
      <c r="K265" s="104">
        <v>2.9411764705882351</v>
      </c>
      <c r="L265" s="104">
        <v>4.7619047619047619</v>
      </c>
      <c r="M265" s="104">
        <v>0</v>
      </c>
      <c r="N265" s="104">
        <v>7.1428571428571423</v>
      </c>
      <c r="O265" s="104">
        <v>6.25</v>
      </c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12.75">
      <c r="A266" s="18">
        <v>292525</v>
      </c>
      <c r="B266" s="23" t="s">
        <v>8</v>
      </c>
      <c r="C266" s="24" t="s">
        <v>38</v>
      </c>
      <c r="D266" s="19" t="s">
        <v>149</v>
      </c>
      <c r="E266" s="25" t="s">
        <v>293</v>
      </c>
      <c r="F266" s="104">
        <v>0</v>
      </c>
      <c r="G266" s="104">
        <v>0</v>
      </c>
      <c r="H266" s="104">
        <v>10</v>
      </c>
      <c r="I266" s="104">
        <v>11.111111111111111</v>
      </c>
      <c r="J266" s="104">
        <v>16.666666666666664</v>
      </c>
      <c r="K266" s="104">
        <v>0</v>
      </c>
      <c r="L266" s="104">
        <v>10.526315789473683</v>
      </c>
      <c r="M266" s="104">
        <v>4.5454545454545459</v>
      </c>
      <c r="N266" s="104">
        <v>12.5</v>
      </c>
      <c r="O266" s="104">
        <v>6.666666666666667</v>
      </c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12.75">
      <c r="A267" s="18">
        <v>293010</v>
      </c>
      <c r="B267" s="23" t="s">
        <v>8</v>
      </c>
      <c r="C267" s="24" t="s">
        <v>38</v>
      </c>
      <c r="D267" s="19" t="s">
        <v>149</v>
      </c>
      <c r="E267" s="25" t="s">
        <v>38</v>
      </c>
      <c r="F267" s="104">
        <v>0</v>
      </c>
      <c r="G267" s="104">
        <v>10.204081632653061</v>
      </c>
      <c r="H267" s="104">
        <v>29.268292682926827</v>
      </c>
      <c r="I267" s="104">
        <v>33.333333333333329</v>
      </c>
      <c r="J267" s="104">
        <v>45.833333333333329</v>
      </c>
      <c r="K267" s="104">
        <v>50</v>
      </c>
      <c r="L267" s="104">
        <v>34.090909090909086</v>
      </c>
      <c r="M267" s="104">
        <v>20</v>
      </c>
      <c r="N267" s="104">
        <v>19.642857142857142</v>
      </c>
      <c r="O267" s="104">
        <v>14.473684210526317</v>
      </c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12.75">
      <c r="A268" s="12">
        <v>2907</v>
      </c>
      <c r="B268" s="12" t="s">
        <v>9</v>
      </c>
      <c r="C268" s="13"/>
      <c r="D268" s="12"/>
      <c r="E268" s="12"/>
      <c r="F268" s="102">
        <v>1.7271157167530224</v>
      </c>
      <c r="G268" s="102">
        <v>1.6556291390728477</v>
      </c>
      <c r="H268" s="102">
        <v>3.1358885017421603</v>
      </c>
      <c r="I268" s="102">
        <v>2.9565217391304346</v>
      </c>
      <c r="J268" s="102">
        <v>5.6985294117647056</v>
      </c>
      <c r="K268" s="102">
        <v>6.6343042071197411</v>
      </c>
      <c r="L268" s="102">
        <v>5.5555555555555554</v>
      </c>
      <c r="M268" s="102">
        <v>8.0706179066834807</v>
      </c>
      <c r="N268" s="102">
        <v>5.4448871181938907</v>
      </c>
      <c r="O268" s="102">
        <v>4.2372881355932197</v>
      </c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12.75">
      <c r="A269" s="12">
        <v>29071</v>
      </c>
      <c r="B269" s="12" t="s">
        <v>9</v>
      </c>
      <c r="C269" s="13" t="s">
        <v>40</v>
      </c>
      <c r="D269" s="12"/>
      <c r="E269" s="12"/>
      <c r="F269" s="102">
        <v>0</v>
      </c>
      <c r="G269" s="102">
        <v>2.6455026455026456</v>
      </c>
      <c r="H269" s="102">
        <v>4.2553191489361701</v>
      </c>
      <c r="I269" s="102">
        <v>2.2346368715083798</v>
      </c>
      <c r="J269" s="102">
        <v>2.1739130434782608</v>
      </c>
      <c r="K269" s="102">
        <v>9.3264248704663206</v>
      </c>
      <c r="L269" s="102">
        <v>6.2146892655367232</v>
      </c>
      <c r="M269" s="102">
        <v>10.756972111553784</v>
      </c>
      <c r="N269" s="102">
        <v>4.5045045045045047</v>
      </c>
      <c r="O269" s="102">
        <v>3</v>
      </c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12.75">
      <c r="A270" s="18">
        <v>290140</v>
      </c>
      <c r="B270" s="26" t="s">
        <v>9</v>
      </c>
      <c r="C270" s="29" t="s">
        <v>40</v>
      </c>
      <c r="D270" s="26" t="s">
        <v>294</v>
      </c>
      <c r="E270" s="28" t="s">
        <v>295</v>
      </c>
      <c r="F270" s="104">
        <v>0</v>
      </c>
      <c r="G270" s="104">
        <v>0</v>
      </c>
      <c r="H270" s="104">
        <v>20</v>
      </c>
      <c r="I270" s="104">
        <v>0</v>
      </c>
      <c r="J270" s="104">
        <v>0</v>
      </c>
      <c r="K270" s="104">
        <v>0</v>
      </c>
      <c r="L270" s="104">
        <v>0</v>
      </c>
      <c r="M270" s="104">
        <v>18.181818181818183</v>
      </c>
      <c r="N270" s="104">
        <v>0</v>
      </c>
      <c r="O270" s="104">
        <v>10</v>
      </c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12.75">
      <c r="A271" s="18">
        <v>290250</v>
      </c>
      <c r="B271" s="26" t="s">
        <v>9</v>
      </c>
      <c r="C271" s="29" t="s">
        <v>40</v>
      </c>
      <c r="D271" s="26" t="s">
        <v>294</v>
      </c>
      <c r="E271" s="28" t="s">
        <v>296</v>
      </c>
      <c r="F271" s="104">
        <v>0</v>
      </c>
      <c r="G271" s="104">
        <v>0</v>
      </c>
      <c r="H271" s="104">
        <v>10</v>
      </c>
      <c r="I271" s="104">
        <v>0</v>
      </c>
      <c r="J271" s="104">
        <v>25</v>
      </c>
      <c r="K271" s="104">
        <v>5</v>
      </c>
      <c r="L271" s="104">
        <v>10</v>
      </c>
      <c r="M271" s="104">
        <v>16.666666666666664</v>
      </c>
      <c r="N271" s="104">
        <v>20</v>
      </c>
      <c r="O271" s="104">
        <v>7.6923076923076925</v>
      </c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12.75">
      <c r="A272" s="18">
        <v>290320</v>
      </c>
      <c r="B272" s="26" t="s">
        <v>9</v>
      </c>
      <c r="C272" s="29" t="s">
        <v>40</v>
      </c>
      <c r="D272" s="26" t="s">
        <v>294</v>
      </c>
      <c r="E272" s="28" t="s">
        <v>40</v>
      </c>
      <c r="F272" s="104">
        <v>0</v>
      </c>
      <c r="G272" s="104">
        <v>5.7971014492753623</v>
      </c>
      <c r="H272" s="104">
        <v>4.7619047619047619</v>
      </c>
      <c r="I272" s="104">
        <v>4.1666666666666661</v>
      </c>
      <c r="J272" s="104">
        <v>2.7027027027027026</v>
      </c>
      <c r="K272" s="104">
        <v>15.686274509803921</v>
      </c>
      <c r="L272" s="104">
        <v>8.695652173913043</v>
      </c>
      <c r="M272" s="104">
        <v>12</v>
      </c>
      <c r="N272" s="104">
        <v>7.1428571428571423</v>
      </c>
      <c r="O272" s="104">
        <v>4.7058823529411766</v>
      </c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12.75">
      <c r="A273" s="18">
        <v>290440</v>
      </c>
      <c r="B273" s="26" t="s">
        <v>9</v>
      </c>
      <c r="C273" s="29" t="s">
        <v>40</v>
      </c>
      <c r="D273" s="19" t="s">
        <v>297</v>
      </c>
      <c r="E273" s="28" t="s">
        <v>298</v>
      </c>
      <c r="F273" s="104">
        <v>0</v>
      </c>
      <c r="G273" s="104">
        <v>0</v>
      </c>
      <c r="H273" s="104">
        <v>0</v>
      </c>
      <c r="I273" s="104">
        <v>0</v>
      </c>
      <c r="J273" s="104">
        <v>0</v>
      </c>
      <c r="K273" s="104">
        <v>18.181818181818183</v>
      </c>
      <c r="L273" s="104">
        <v>0</v>
      </c>
      <c r="M273" s="104">
        <v>7.6923076923076925</v>
      </c>
      <c r="N273" s="104">
        <v>0</v>
      </c>
      <c r="O273" s="104">
        <v>0</v>
      </c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12.75">
      <c r="A274" s="18">
        <v>290740</v>
      </c>
      <c r="B274" s="26" t="s">
        <v>9</v>
      </c>
      <c r="C274" s="29" t="s">
        <v>40</v>
      </c>
      <c r="D274" s="26" t="s">
        <v>294</v>
      </c>
      <c r="E274" s="28" t="s">
        <v>299</v>
      </c>
      <c r="F274" s="104" t="s">
        <v>493</v>
      </c>
      <c r="G274" s="104">
        <v>0</v>
      </c>
      <c r="H274" s="104">
        <v>0</v>
      </c>
      <c r="I274" s="104">
        <v>0</v>
      </c>
      <c r="J274" s="104">
        <v>0</v>
      </c>
      <c r="K274" s="104">
        <v>100</v>
      </c>
      <c r="L274" s="104">
        <v>50</v>
      </c>
      <c r="M274" s="104">
        <v>0</v>
      </c>
      <c r="N274" s="104">
        <v>0</v>
      </c>
      <c r="O274" s="104">
        <v>0</v>
      </c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12.75">
      <c r="A275" s="18">
        <v>290940</v>
      </c>
      <c r="B275" s="26" t="s">
        <v>9</v>
      </c>
      <c r="C275" s="29" t="s">
        <v>40</v>
      </c>
      <c r="D275" s="26" t="s">
        <v>294</v>
      </c>
      <c r="E275" s="28" t="s">
        <v>300</v>
      </c>
      <c r="F275" s="104">
        <v>0</v>
      </c>
      <c r="G275" s="104">
        <v>0</v>
      </c>
      <c r="H275" s="104">
        <v>0</v>
      </c>
      <c r="I275" s="104">
        <v>0</v>
      </c>
      <c r="J275" s="104">
        <v>0</v>
      </c>
      <c r="K275" s="104">
        <v>0</v>
      </c>
      <c r="L275" s="104">
        <v>0</v>
      </c>
      <c r="M275" s="104">
        <v>0</v>
      </c>
      <c r="N275" s="104">
        <v>100</v>
      </c>
      <c r="O275" s="104">
        <v>0</v>
      </c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12.75">
      <c r="A276" s="18">
        <v>290970</v>
      </c>
      <c r="B276" s="26" t="s">
        <v>9</v>
      </c>
      <c r="C276" s="29" t="s">
        <v>40</v>
      </c>
      <c r="D276" s="26" t="s">
        <v>294</v>
      </c>
      <c r="E276" s="28" t="s">
        <v>301</v>
      </c>
      <c r="F276" s="104">
        <v>0</v>
      </c>
      <c r="G276" s="104">
        <v>0</v>
      </c>
      <c r="H276" s="104">
        <v>0</v>
      </c>
      <c r="I276" s="104">
        <v>0</v>
      </c>
      <c r="J276" s="104">
        <v>0</v>
      </c>
      <c r="K276" s="104">
        <v>0</v>
      </c>
      <c r="L276" s="104">
        <v>0</v>
      </c>
      <c r="M276" s="104">
        <v>25</v>
      </c>
      <c r="N276" s="104">
        <v>0</v>
      </c>
      <c r="O276" s="104">
        <v>20</v>
      </c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12.75">
      <c r="A277" s="18">
        <v>291110</v>
      </c>
      <c r="B277" s="26" t="s">
        <v>9</v>
      </c>
      <c r="C277" s="29" t="s">
        <v>40</v>
      </c>
      <c r="D277" s="26" t="s">
        <v>294</v>
      </c>
      <c r="E277" s="28" t="s">
        <v>302</v>
      </c>
      <c r="F277" s="104">
        <v>0</v>
      </c>
      <c r="G277" s="104">
        <v>0</v>
      </c>
      <c r="H277" s="104">
        <v>0</v>
      </c>
      <c r="I277" s="104">
        <v>0</v>
      </c>
      <c r="J277" s="104">
        <v>0</v>
      </c>
      <c r="K277" s="104">
        <v>0</v>
      </c>
      <c r="L277" s="104">
        <v>0</v>
      </c>
      <c r="M277" s="104">
        <v>10</v>
      </c>
      <c r="N277" s="104">
        <v>0</v>
      </c>
      <c r="O277" s="104">
        <v>0</v>
      </c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12.75">
      <c r="A278" s="18">
        <v>291955</v>
      </c>
      <c r="B278" s="26" t="s">
        <v>9</v>
      </c>
      <c r="C278" s="29" t="s">
        <v>40</v>
      </c>
      <c r="D278" s="26" t="s">
        <v>294</v>
      </c>
      <c r="E278" s="28" t="s">
        <v>303</v>
      </c>
      <c r="F278" s="104">
        <v>0</v>
      </c>
      <c r="G278" s="104">
        <v>0</v>
      </c>
      <c r="H278" s="104">
        <v>16.666666666666664</v>
      </c>
      <c r="I278" s="104">
        <v>33.333333333333329</v>
      </c>
      <c r="J278" s="104">
        <v>100</v>
      </c>
      <c r="K278" s="104">
        <v>25</v>
      </c>
      <c r="L278" s="104">
        <v>25</v>
      </c>
      <c r="M278" s="104">
        <v>25</v>
      </c>
      <c r="N278" s="104">
        <v>4.5454545454545459</v>
      </c>
      <c r="O278" s="104">
        <v>5</v>
      </c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12.75">
      <c r="A279" s="18">
        <v>292045</v>
      </c>
      <c r="B279" s="26" t="s">
        <v>9</v>
      </c>
      <c r="C279" s="29" t="s">
        <v>40</v>
      </c>
      <c r="D279" s="26" t="s">
        <v>294</v>
      </c>
      <c r="E279" s="28" t="s">
        <v>304</v>
      </c>
      <c r="F279" s="104">
        <v>0</v>
      </c>
      <c r="G279" s="104">
        <v>0</v>
      </c>
      <c r="H279" s="104">
        <v>0</v>
      </c>
      <c r="I279" s="104">
        <v>0</v>
      </c>
      <c r="J279" s="104">
        <v>0</v>
      </c>
      <c r="K279" s="104">
        <v>16.666666666666664</v>
      </c>
      <c r="L279" s="104">
        <v>0</v>
      </c>
      <c r="M279" s="104">
        <v>0</v>
      </c>
      <c r="N279" s="104">
        <v>0</v>
      </c>
      <c r="O279" s="104">
        <v>0</v>
      </c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12.75">
      <c r="A280" s="18">
        <v>292620</v>
      </c>
      <c r="B280" s="26" t="s">
        <v>9</v>
      </c>
      <c r="C280" s="29" t="s">
        <v>40</v>
      </c>
      <c r="D280" s="26" t="s">
        <v>294</v>
      </c>
      <c r="E280" s="28" t="s">
        <v>305</v>
      </c>
      <c r="F280" s="104">
        <v>0</v>
      </c>
      <c r="G280" s="104">
        <v>4</v>
      </c>
      <c r="H280" s="104">
        <v>0</v>
      </c>
      <c r="I280" s="104">
        <v>3.3333333333333335</v>
      </c>
      <c r="J280" s="104">
        <v>0</v>
      </c>
      <c r="K280" s="104">
        <v>13.636363636363635</v>
      </c>
      <c r="L280" s="104">
        <v>9.0909090909090917</v>
      </c>
      <c r="M280" s="104">
        <v>6.666666666666667</v>
      </c>
      <c r="N280" s="104">
        <v>0</v>
      </c>
      <c r="O280" s="104">
        <v>0</v>
      </c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12.75">
      <c r="A281" s="18">
        <v>292840</v>
      </c>
      <c r="B281" s="26" t="s">
        <v>9</v>
      </c>
      <c r="C281" s="29" t="s">
        <v>40</v>
      </c>
      <c r="D281" s="26" t="s">
        <v>294</v>
      </c>
      <c r="E281" s="28" t="s">
        <v>306</v>
      </c>
      <c r="F281" s="104">
        <v>0</v>
      </c>
      <c r="G281" s="104">
        <v>0</v>
      </c>
      <c r="H281" s="104">
        <v>0</v>
      </c>
      <c r="I281" s="104">
        <v>0</v>
      </c>
      <c r="J281" s="104">
        <v>0</v>
      </c>
      <c r="K281" s="104">
        <v>3.4482758620689653</v>
      </c>
      <c r="L281" s="104">
        <v>0</v>
      </c>
      <c r="M281" s="104">
        <v>5.8823529411764701</v>
      </c>
      <c r="N281" s="104">
        <v>0</v>
      </c>
      <c r="O281" s="104">
        <v>0</v>
      </c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12.75">
      <c r="A282" s="18">
        <v>292890</v>
      </c>
      <c r="B282" s="26" t="s">
        <v>9</v>
      </c>
      <c r="C282" s="29" t="s">
        <v>40</v>
      </c>
      <c r="D282" s="26" t="s">
        <v>294</v>
      </c>
      <c r="E282" s="28" t="s">
        <v>307</v>
      </c>
      <c r="F282" s="104">
        <v>0</v>
      </c>
      <c r="G282" s="104">
        <v>0</v>
      </c>
      <c r="H282" s="104">
        <v>0</v>
      </c>
      <c r="I282" s="104">
        <v>0</v>
      </c>
      <c r="J282" s="104">
        <v>0</v>
      </c>
      <c r="K282" s="104">
        <v>0</v>
      </c>
      <c r="L282" s="104">
        <v>0</v>
      </c>
      <c r="M282" s="104">
        <v>4.7619047619047619</v>
      </c>
      <c r="N282" s="104">
        <v>0</v>
      </c>
      <c r="O282" s="104">
        <v>0</v>
      </c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12.75">
      <c r="A283" s="18">
        <v>293090</v>
      </c>
      <c r="B283" s="26" t="s">
        <v>9</v>
      </c>
      <c r="C283" s="29" t="s">
        <v>40</v>
      </c>
      <c r="D283" s="19" t="s">
        <v>297</v>
      </c>
      <c r="E283" s="28" t="s">
        <v>308</v>
      </c>
      <c r="F283" s="104">
        <v>0</v>
      </c>
      <c r="G283" s="104">
        <v>0</v>
      </c>
      <c r="H283" s="104">
        <v>0</v>
      </c>
      <c r="I283" s="104">
        <v>0</v>
      </c>
      <c r="J283" s="104">
        <v>0</v>
      </c>
      <c r="K283" s="104">
        <v>0</v>
      </c>
      <c r="L283" s="104">
        <v>0</v>
      </c>
      <c r="M283" s="104">
        <v>0</v>
      </c>
      <c r="N283" s="104">
        <v>0</v>
      </c>
      <c r="O283" s="104">
        <v>0</v>
      </c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12.75">
      <c r="A284" s="18">
        <v>293345</v>
      </c>
      <c r="B284" s="26" t="s">
        <v>9</v>
      </c>
      <c r="C284" s="29" t="s">
        <v>40</v>
      </c>
      <c r="D284" s="26" t="s">
        <v>294</v>
      </c>
      <c r="E284" s="28" t="s">
        <v>309</v>
      </c>
      <c r="F284" s="104">
        <v>0</v>
      </c>
      <c r="G284" s="104">
        <v>0</v>
      </c>
      <c r="H284" s="104">
        <v>100</v>
      </c>
      <c r="I284" s="104">
        <v>0</v>
      </c>
      <c r="J284" s="104">
        <v>0</v>
      </c>
      <c r="K284" s="104">
        <v>0</v>
      </c>
      <c r="L284" s="104">
        <v>10</v>
      </c>
      <c r="M284" s="104">
        <v>20</v>
      </c>
      <c r="N284" s="104">
        <v>14.285714285714285</v>
      </c>
      <c r="O284" s="104">
        <v>0</v>
      </c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12.75">
      <c r="A285" s="12">
        <v>29072</v>
      </c>
      <c r="B285" s="12" t="s">
        <v>9</v>
      </c>
      <c r="C285" s="13" t="s">
        <v>41</v>
      </c>
      <c r="D285" s="12"/>
      <c r="E285" s="12"/>
      <c r="F285" s="102">
        <v>2.0725388601036272</v>
      </c>
      <c r="G285" s="102">
        <v>1.8404907975460123</v>
      </c>
      <c r="H285" s="102">
        <v>3.1496062992125982</v>
      </c>
      <c r="I285" s="102">
        <v>4.1666666666666661</v>
      </c>
      <c r="J285" s="102">
        <v>6.6265060240963862</v>
      </c>
      <c r="K285" s="102">
        <v>6.9767441860465116</v>
      </c>
      <c r="L285" s="102">
        <v>5.4945054945054945</v>
      </c>
      <c r="M285" s="102">
        <v>7.2874493927125501</v>
      </c>
      <c r="N285" s="102">
        <v>8.0321285140562253</v>
      </c>
      <c r="O285" s="102">
        <v>8.1967213114754092</v>
      </c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12.75">
      <c r="A286" s="18">
        <v>290270</v>
      </c>
      <c r="B286" s="26" t="s">
        <v>9</v>
      </c>
      <c r="C286" s="29" t="s">
        <v>41</v>
      </c>
      <c r="D286" s="19" t="s">
        <v>310</v>
      </c>
      <c r="E286" s="28" t="s">
        <v>311</v>
      </c>
      <c r="F286" s="104">
        <v>2.5641025641025639</v>
      </c>
      <c r="G286" s="104">
        <v>1.7543859649122806</v>
      </c>
      <c r="H286" s="104">
        <v>0</v>
      </c>
      <c r="I286" s="104">
        <v>4.8780487804878048</v>
      </c>
      <c r="J286" s="104">
        <v>8.6419753086419746</v>
      </c>
      <c r="K286" s="104">
        <v>7.6923076923076925</v>
      </c>
      <c r="L286" s="104">
        <v>2.8985507246376812</v>
      </c>
      <c r="M286" s="104">
        <v>5.2631578947368416</v>
      </c>
      <c r="N286" s="104">
        <v>7.0175438596491224</v>
      </c>
      <c r="O286" s="104">
        <v>4.7619047619047619</v>
      </c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12.75">
      <c r="A287" s="18">
        <v>290450</v>
      </c>
      <c r="B287" s="26" t="s">
        <v>9</v>
      </c>
      <c r="C287" s="29" t="s">
        <v>41</v>
      </c>
      <c r="D287" s="19" t="s">
        <v>310</v>
      </c>
      <c r="E287" s="28" t="s">
        <v>312</v>
      </c>
      <c r="F287" s="104">
        <v>0</v>
      </c>
      <c r="G287" s="104">
        <v>0</v>
      </c>
      <c r="H287" s="104">
        <v>25</v>
      </c>
      <c r="I287" s="104">
        <v>0</v>
      </c>
      <c r="J287" s="104">
        <v>0</v>
      </c>
      <c r="K287" s="104">
        <v>33.333333333333329</v>
      </c>
      <c r="L287" s="104">
        <v>0</v>
      </c>
      <c r="M287" s="104">
        <v>10</v>
      </c>
      <c r="N287" s="104">
        <v>14.285714285714285</v>
      </c>
      <c r="O287" s="104">
        <v>21.428571428571427</v>
      </c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12.75">
      <c r="A288" s="18">
        <v>290475</v>
      </c>
      <c r="B288" s="26" t="s">
        <v>9</v>
      </c>
      <c r="C288" s="29" t="s">
        <v>41</v>
      </c>
      <c r="D288" s="26" t="s">
        <v>294</v>
      </c>
      <c r="E288" s="28" t="s">
        <v>313</v>
      </c>
      <c r="F288" s="104">
        <v>0</v>
      </c>
      <c r="G288" s="104">
        <v>0</v>
      </c>
      <c r="H288" s="104">
        <v>0</v>
      </c>
      <c r="I288" s="104">
        <v>0</v>
      </c>
      <c r="J288" s="104">
        <v>0</v>
      </c>
      <c r="K288" s="104">
        <v>0</v>
      </c>
      <c r="L288" s="104">
        <v>0</v>
      </c>
      <c r="M288" s="104">
        <v>0</v>
      </c>
      <c r="N288" s="104">
        <v>0</v>
      </c>
      <c r="O288" s="104">
        <v>0</v>
      </c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12.75">
      <c r="A289" s="18">
        <v>291320</v>
      </c>
      <c r="B289" s="26" t="s">
        <v>9</v>
      </c>
      <c r="C289" s="29" t="s">
        <v>41</v>
      </c>
      <c r="D289" s="19" t="s">
        <v>310</v>
      </c>
      <c r="E289" s="28" t="s">
        <v>41</v>
      </c>
      <c r="F289" s="104">
        <v>0</v>
      </c>
      <c r="G289" s="104">
        <v>3.225806451612903</v>
      </c>
      <c r="H289" s="104">
        <v>13.333333333333334</v>
      </c>
      <c r="I289" s="104">
        <v>6.25</v>
      </c>
      <c r="J289" s="104">
        <v>4.1666666666666661</v>
      </c>
      <c r="K289" s="104">
        <v>0</v>
      </c>
      <c r="L289" s="104">
        <v>20.833333333333336</v>
      </c>
      <c r="M289" s="104">
        <v>19.230769230769234</v>
      </c>
      <c r="N289" s="104">
        <v>27.586206896551722</v>
      </c>
      <c r="O289" s="104">
        <v>31.25</v>
      </c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12.75">
      <c r="A290" s="18">
        <v>291410</v>
      </c>
      <c r="B290" s="26" t="s">
        <v>9</v>
      </c>
      <c r="C290" s="29" t="s">
        <v>41</v>
      </c>
      <c r="D290" s="19" t="s">
        <v>22</v>
      </c>
      <c r="E290" s="28" t="s">
        <v>314</v>
      </c>
      <c r="F290" s="104">
        <v>0</v>
      </c>
      <c r="G290" s="104">
        <v>0</v>
      </c>
      <c r="H290" s="104">
        <v>0</v>
      </c>
      <c r="I290" s="104">
        <v>0</v>
      </c>
      <c r="J290" s="104">
        <v>0</v>
      </c>
      <c r="K290" s="104">
        <v>20</v>
      </c>
      <c r="L290" s="104">
        <v>0</v>
      </c>
      <c r="M290" s="104">
        <v>0</v>
      </c>
      <c r="N290" s="104">
        <v>0</v>
      </c>
      <c r="O290" s="104">
        <v>0</v>
      </c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12.75">
      <c r="A291" s="18">
        <v>292160</v>
      </c>
      <c r="B291" s="26" t="s">
        <v>9</v>
      </c>
      <c r="C291" s="29" t="s">
        <v>41</v>
      </c>
      <c r="D291" s="19" t="s">
        <v>310</v>
      </c>
      <c r="E291" s="28" t="s">
        <v>315</v>
      </c>
      <c r="F291" s="104" t="s">
        <v>493</v>
      </c>
      <c r="G291" s="104">
        <v>0</v>
      </c>
      <c r="H291" s="104">
        <v>0</v>
      </c>
      <c r="I291" s="104">
        <v>0</v>
      </c>
      <c r="J291" s="104">
        <v>20</v>
      </c>
      <c r="K291" s="104">
        <v>0</v>
      </c>
      <c r="L291" s="104">
        <v>0</v>
      </c>
      <c r="M291" s="104">
        <v>0</v>
      </c>
      <c r="N291" s="104">
        <v>0</v>
      </c>
      <c r="O291" s="104">
        <v>50</v>
      </c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12.75">
      <c r="A292" s="18">
        <v>292225</v>
      </c>
      <c r="B292" s="26" t="s">
        <v>9</v>
      </c>
      <c r="C292" s="29" t="s">
        <v>41</v>
      </c>
      <c r="D292" s="19" t="s">
        <v>310</v>
      </c>
      <c r="E292" s="28" t="s">
        <v>316</v>
      </c>
      <c r="F292" s="104">
        <v>0</v>
      </c>
      <c r="G292" s="104">
        <v>0</v>
      </c>
      <c r="H292" s="104">
        <v>0</v>
      </c>
      <c r="I292" s="104">
        <v>0</v>
      </c>
      <c r="J292" s="104">
        <v>0</v>
      </c>
      <c r="K292" s="104">
        <v>10</v>
      </c>
      <c r="L292" s="104">
        <v>50</v>
      </c>
      <c r="M292" s="104">
        <v>0</v>
      </c>
      <c r="N292" s="104">
        <v>0</v>
      </c>
      <c r="O292" s="104">
        <v>0</v>
      </c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12.75">
      <c r="A293" s="18">
        <v>292320</v>
      </c>
      <c r="B293" s="26" t="s">
        <v>9</v>
      </c>
      <c r="C293" s="29" t="s">
        <v>41</v>
      </c>
      <c r="D293" s="19" t="s">
        <v>310</v>
      </c>
      <c r="E293" s="28" t="s">
        <v>317</v>
      </c>
      <c r="F293" s="104">
        <v>0</v>
      </c>
      <c r="G293" s="104">
        <v>3.8461538461538463</v>
      </c>
      <c r="H293" s="104">
        <v>4.1666666666666661</v>
      </c>
      <c r="I293" s="104">
        <v>3.3333333333333335</v>
      </c>
      <c r="J293" s="104">
        <v>10</v>
      </c>
      <c r="K293" s="104">
        <v>0</v>
      </c>
      <c r="L293" s="104">
        <v>3.125</v>
      </c>
      <c r="M293" s="104">
        <v>4.3478260869565215</v>
      </c>
      <c r="N293" s="104">
        <v>0</v>
      </c>
      <c r="O293" s="104">
        <v>6.25</v>
      </c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12.75">
      <c r="A294" s="18">
        <v>292370</v>
      </c>
      <c r="B294" s="26" t="s">
        <v>9</v>
      </c>
      <c r="C294" s="29" t="s">
        <v>41</v>
      </c>
      <c r="D294" s="19" t="s">
        <v>310</v>
      </c>
      <c r="E294" s="28" t="s">
        <v>318</v>
      </c>
      <c r="F294" s="104">
        <v>16.666666666666664</v>
      </c>
      <c r="G294" s="104">
        <v>0</v>
      </c>
      <c r="H294" s="104">
        <v>0</v>
      </c>
      <c r="I294" s="104">
        <v>4.3478260869565215</v>
      </c>
      <c r="J294" s="104">
        <v>0</v>
      </c>
      <c r="K294" s="104">
        <v>14.814814814814813</v>
      </c>
      <c r="L294" s="104">
        <v>3.225806451612903</v>
      </c>
      <c r="M294" s="104">
        <v>8.4507042253521121</v>
      </c>
      <c r="N294" s="104">
        <v>4.5454545454545459</v>
      </c>
      <c r="O294" s="104">
        <v>2.9411764705882351</v>
      </c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12.75">
      <c r="A295" s="12">
        <v>29073</v>
      </c>
      <c r="B295" s="12" t="s">
        <v>9</v>
      </c>
      <c r="C295" s="13" t="s">
        <v>42</v>
      </c>
      <c r="D295" s="12"/>
      <c r="E295" s="12"/>
      <c r="F295" s="102">
        <v>3.1413612565445024</v>
      </c>
      <c r="G295" s="102">
        <v>0.79365079365079361</v>
      </c>
      <c r="H295" s="102">
        <v>2.3166023166023164</v>
      </c>
      <c r="I295" s="102">
        <v>2.4509803921568629</v>
      </c>
      <c r="J295" s="102">
        <v>7.083333333333333</v>
      </c>
      <c r="K295" s="102">
        <v>4.3478260869565215</v>
      </c>
      <c r="L295" s="102">
        <v>5.1903114186851207</v>
      </c>
      <c r="M295" s="102">
        <v>6.4406779661016946</v>
      </c>
      <c r="N295" s="102">
        <v>3.9007092198581561</v>
      </c>
      <c r="O295" s="102">
        <v>3.2069970845481048</v>
      </c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12.75">
      <c r="A296" s="18">
        <v>290390</v>
      </c>
      <c r="B296" s="26" t="s">
        <v>9</v>
      </c>
      <c r="C296" s="30" t="s">
        <v>42</v>
      </c>
      <c r="D296" s="19" t="s">
        <v>310</v>
      </c>
      <c r="E296" s="31" t="s">
        <v>319</v>
      </c>
      <c r="F296" s="104">
        <v>14.814814814814813</v>
      </c>
      <c r="G296" s="104">
        <v>0</v>
      </c>
      <c r="H296" s="104">
        <v>6.1538461538461542</v>
      </c>
      <c r="I296" s="104">
        <v>2</v>
      </c>
      <c r="J296" s="104">
        <v>13.636363636363635</v>
      </c>
      <c r="K296" s="104">
        <v>15.151515151515152</v>
      </c>
      <c r="L296" s="104">
        <v>12.068965517241379</v>
      </c>
      <c r="M296" s="104">
        <v>10</v>
      </c>
      <c r="N296" s="104">
        <v>8.3333333333333321</v>
      </c>
      <c r="O296" s="104">
        <v>9.8360655737704921</v>
      </c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12.75">
      <c r="A297" s="18">
        <v>290610</v>
      </c>
      <c r="B297" s="26" t="s">
        <v>9</v>
      </c>
      <c r="C297" s="30" t="s">
        <v>42</v>
      </c>
      <c r="D297" s="19" t="s">
        <v>297</v>
      </c>
      <c r="E297" s="31" t="s">
        <v>320</v>
      </c>
      <c r="F297" s="104">
        <v>0</v>
      </c>
      <c r="G297" s="104">
        <v>0</v>
      </c>
      <c r="H297" s="104">
        <v>0</v>
      </c>
      <c r="I297" s="104">
        <v>0</v>
      </c>
      <c r="J297" s="104">
        <v>0</v>
      </c>
      <c r="K297" s="104">
        <v>0</v>
      </c>
      <c r="L297" s="104">
        <v>0</v>
      </c>
      <c r="M297" s="104">
        <v>0</v>
      </c>
      <c r="N297" s="104">
        <v>0</v>
      </c>
      <c r="O297" s="104">
        <v>0</v>
      </c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12.75">
      <c r="A298" s="18">
        <v>290810</v>
      </c>
      <c r="B298" s="26" t="s">
        <v>9</v>
      </c>
      <c r="C298" s="30" t="s">
        <v>42</v>
      </c>
      <c r="D298" s="19" t="s">
        <v>297</v>
      </c>
      <c r="E298" s="31" t="s">
        <v>321</v>
      </c>
      <c r="F298" s="104">
        <v>0</v>
      </c>
      <c r="G298" s="104">
        <v>0</v>
      </c>
      <c r="H298" s="104">
        <v>0</v>
      </c>
      <c r="I298" s="104">
        <v>0</v>
      </c>
      <c r="J298" s="104">
        <v>7.1428571428571423</v>
      </c>
      <c r="K298" s="104">
        <v>7.1428571428571423</v>
      </c>
      <c r="L298" s="104">
        <v>12.5</v>
      </c>
      <c r="M298" s="104">
        <v>16.666666666666664</v>
      </c>
      <c r="N298" s="104">
        <v>3.3333333333333335</v>
      </c>
      <c r="O298" s="104">
        <v>0</v>
      </c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12.75">
      <c r="A299" s="18">
        <v>290910</v>
      </c>
      <c r="B299" s="26" t="s">
        <v>9</v>
      </c>
      <c r="C299" s="30" t="s">
        <v>42</v>
      </c>
      <c r="D299" s="19" t="s">
        <v>297</v>
      </c>
      <c r="E299" s="31" t="s">
        <v>322</v>
      </c>
      <c r="F299" s="104">
        <v>0</v>
      </c>
      <c r="G299" s="104">
        <v>0</v>
      </c>
      <c r="H299" s="104">
        <v>0</v>
      </c>
      <c r="I299" s="104">
        <v>5.2631578947368416</v>
      </c>
      <c r="J299" s="104">
        <v>0</v>
      </c>
      <c r="K299" s="104">
        <v>0</v>
      </c>
      <c r="L299" s="104">
        <v>0</v>
      </c>
      <c r="M299" s="104">
        <v>5</v>
      </c>
      <c r="N299" s="104">
        <v>2.8571428571428572</v>
      </c>
      <c r="O299" s="104">
        <v>0</v>
      </c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12.75">
      <c r="A300" s="18">
        <v>290930</v>
      </c>
      <c r="B300" s="26" t="s">
        <v>9</v>
      </c>
      <c r="C300" s="30" t="s">
        <v>42</v>
      </c>
      <c r="D300" s="19" t="s">
        <v>297</v>
      </c>
      <c r="E300" s="31" t="s">
        <v>323</v>
      </c>
      <c r="F300" s="104">
        <v>0</v>
      </c>
      <c r="G300" s="104">
        <v>16.666666666666664</v>
      </c>
      <c r="H300" s="104">
        <v>0</v>
      </c>
      <c r="I300" s="104">
        <v>0</v>
      </c>
      <c r="J300" s="104">
        <v>7.6923076923076925</v>
      </c>
      <c r="K300" s="104">
        <v>3.8461538461538463</v>
      </c>
      <c r="L300" s="104">
        <v>8</v>
      </c>
      <c r="M300" s="104">
        <v>2.1739130434782608</v>
      </c>
      <c r="N300" s="104">
        <v>0</v>
      </c>
      <c r="O300" s="104">
        <v>5</v>
      </c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12.75">
      <c r="A301" s="18">
        <v>291735</v>
      </c>
      <c r="B301" s="26" t="s">
        <v>9</v>
      </c>
      <c r="C301" s="30" t="s">
        <v>42</v>
      </c>
      <c r="D301" s="19" t="s">
        <v>297</v>
      </c>
      <c r="E301" s="31" t="s">
        <v>324</v>
      </c>
      <c r="F301" s="104">
        <v>0</v>
      </c>
      <c r="G301" s="104">
        <v>0</v>
      </c>
      <c r="H301" s="104">
        <v>0</v>
      </c>
      <c r="I301" s="104">
        <v>0</v>
      </c>
      <c r="J301" s="104">
        <v>13.333333333333334</v>
      </c>
      <c r="K301" s="104">
        <v>0</v>
      </c>
      <c r="L301" s="104">
        <v>0</v>
      </c>
      <c r="M301" s="104">
        <v>0</v>
      </c>
      <c r="N301" s="104">
        <v>0</v>
      </c>
      <c r="O301" s="104">
        <v>0</v>
      </c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12.75">
      <c r="A302" s="18">
        <v>292810</v>
      </c>
      <c r="B302" s="26" t="s">
        <v>9</v>
      </c>
      <c r="C302" s="30" t="s">
        <v>42</v>
      </c>
      <c r="D302" s="19" t="s">
        <v>297</v>
      </c>
      <c r="E302" s="31" t="s">
        <v>42</v>
      </c>
      <c r="F302" s="104">
        <v>0</v>
      </c>
      <c r="G302" s="104">
        <v>4.1666666666666661</v>
      </c>
      <c r="H302" s="104">
        <v>0</v>
      </c>
      <c r="I302" s="104">
        <v>0</v>
      </c>
      <c r="J302" s="104">
        <v>4.3478260869565215</v>
      </c>
      <c r="K302" s="104">
        <v>0</v>
      </c>
      <c r="L302" s="104">
        <v>0</v>
      </c>
      <c r="M302" s="104">
        <v>11.428571428571429</v>
      </c>
      <c r="N302" s="104">
        <v>5.4054054054054053</v>
      </c>
      <c r="O302" s="104">
        <v>3.225806451612903</v>
      </c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12.75">
      <c r="A303" s="18">
        <v>292820</v>
      </c>
      <c r="B303" s="26" t="s">
        <v>9</v>
      </c>
      <c r="C303" s="30" t="s">
        <v>42</v>
      </c>
      <c r="D303" s="19" t="s">
        <v>297</v>
      </c>
      <c r="E303" s="31" t="s">
        <v>325</v>
      </c>
      <c r="F303" s="104">
        <v>0</v>
      </c>
      <c r="G303" s="104">
        <v>0</v>
      </c>
      <c r="H303" s="104">
        <v>0</v>
      </c>
      <c r="I303" s="104">
        <v>0</v>
      </c>
      <c r="J303" s="104">
        <v>6.4516129032258061</v>
      </c>
      <c r="K303" s="104">
        <v>3.225806451612903</v>
      </c>
      <c r="L303" s="104">
        <v>2.1276595744680851</v>
      </c>
      <c r="M303" s="104">
        <v>7.1428571428571423</v>
      </c>
      <c r="N303" s="104">
        <v>0</v>
      </c>
      <c r="O303" s="104">
        <v>4.5454545454545459</v>
      </c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12.75">
      <c r="A304" s="18">
        <v>292905</v>
      </c>
      <c r="B304" s="26" t="s">
        <v>9</v>
      </c>
      <c r="C304" s="30" t="s">
        <v>42</v>
      </c>
      <c r="D304" s="19" t="s">
        <v>297</v>
      </c>
      <c r="E304" s="31" t="s">
        <v>326</v>
      </c>
      <c r="F304" s="104">
        <v>0</v>
      </c>
      <c r="G304" s="104">
        <v>0</v>
      </c>
      <c r="H304" s="104">
        <v>6.666666666666667</v>
      </c>
      <c r="I304" s="104">
        <v>10</v>
      </c>
      <c r="J304" s="104">
        <v>0</v>
      </c>
      <c r="K304" s="104">
        <v>8.3333333333333321</v>
      </c>
      <c r="L304" s="104">
        <v>0</v>
      </c>
      <c r="M304" s="104">
        <v>4.7619047619047619</v>
      </c>
      <c r="N304" s="104">
        <v>0</v>
      </c>
      <c r="O304" s="104">
        <v>5.8823529411764701</v>
      </c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12.75">
      <c r="A305" s="18">
        <v>293015</v>
      </c>
      <c r="B305" s="26" t="s">
        <v>9</v>
      </c>
      <c r="C305" s="30" t="s">
        <v>42</v>
      </c>
      <c r="D305" s="19" t="s">
        <v>310</v>
      </c>
      <c r="E305" s="31" t="s">
        <v>327</v>
      </c>
      <c r="F305" s="104">
        <v>13.333333333333334</v>
      </c>
      <c r="G305" s="104">
        <v>0</v>
      </c>
      <c r="H305" s="104">
        <v>4.7619047619047619</v>
      </c>
      <c r="I305" s="104">
        <v>8.3333333333333321</v>
      </c>
      <c r="J305" s="104">
        <v>14.285714285714285</v>
      </c>
      <c r="K305" s="104">
        <v>9.0909090909090917</v>
      </c>
      <c r="L305" s="104">
        <v>3.4482758620689653</v>
      </c>
      <c r="M305" s="104">
        <v>7.5</v>
      </c>
      <c r="N305" s="104">
        <v>5</v>
      </c>
      <c r="O305" s="104">
        <v>0</v>
      </c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12.75">
      <c r="A306" s="18">
        <v>293030</v>
      </c>
      <c r="B306" s="26" t="s">
        <v>9</v>
      </c>
      <c r="C306" s="30" t="s">
        <v>42</v>
      </c>
      <c r="D306" s="19" t="s">
        <v>297</v>
      </c>
      <c r="E306" s="31" t="s">
        <v>328</v>
      </c>
      <c r="F306" s="104">
        <v>0</v>
      </c>
      <c r="G306" s="104">
        <v>0</v>
      </c>
      <c r="H306" s="104">
        <v>0</v>
      </c>
      <c r="I306" s="104">
        <v>3.125</v>
      </c>
      <c r="J306" s="104">
        <v>4.5454545454545459</v>
      </c>
      <c r="K306" s="104">
        <v>0</v>
      </c>
      <c r="L306" s="104">
        <v>4.3478260869565215</v>
      </c>
      <c r="M306" s="104">
        <v>0</v>
      </c>
      <c r="N306" s="104">
        <v>14.285714285714285</v>
      </c>
      <c r="O306" s="104">
        <v>1.7241379310344827</v>
      </c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12.75">
      <c r="A307" s="18">
        <v>293075</v>
      </c>
      <c r="B307" s="26" t="s">
        <v>9</v>
      </c>
      <c r="C307" s="30" t="s">
        <v>42</v>
      </c>
      <c r="D307" s="19" t="s">
        <v>310</v>
      </c>
      <c r="E307" s="31" t="s">
        <v>329</v>
      </c>
      <c r="F307" s="104">
        <v>0</v>
      </c>
      <c r="G307" s="104">
        <v>0</v>
      </c>
      <c r="H307" s="104">
        <v>0</v>
      </c>
      <c r="I307" s="104">
        <v>0</v>
      </c>
      <c r="J307" s="104">
        <v>0</v>
      </c>
      <c r="K307" s="104">
        <v>14.285714285714285</v>
      </c>
      <c r="L307" s="104">
        <v>6.666666666666667</v>
      </c>
      <c r="M307" s="104">
        <v>0</v>
      </c>
      <c r="N307" s="104">
        <v>0</v>
      </c>
      <c r="O307" s="104">
        <v>0</v>
      </c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12.75">
      <c r="A308" s="12">
        <v>2908</v>
      </c>
      <c r="B308" s="12" t="s">
        <v>10</v>
      </c>
      <c r="C308" s="13"/>
      <c r="D308" s="12"/>
      <c r="E308" s="12"/>
      <c r="F308" s="102">
        <v>3.0223390275952693</v>
      </c>
      <c r="G308" s="102">
        <v>3.9931545921277811</v>
      </c>
      <c r="H308" s="102">
        <v>4.6044864226682405</v>
      </c>
      <c r="I308" s="102">
        <v>5.1296505073280718</v>
      </c>
      <c r="J308" s="102">
        <v>6.8411659726353369</v>
      </c>
      <c r="K308" s="102">
        <v>5.5710306406685239</v>
      </c>
      <c r="L308" s="102">
        <v>4.0503557744937053</v>
      </c>
      <c r="M308" s="102">
        <v>4.6975924838520253</v>
      </c>
      <c r="N308" s="102">
        <v>4.6301864101022252</v>
      </c>
      <c r="O308" s="102">
        <v>6.8361581920903953</v>
      </c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12.75">
      <c r="A309" s="12">
        <v>29081</v>
      </c>
      <c r="B309" s="12" t="s">
        <v>10</v>
      </c>
      <c r="C309" s="13" t="s">
        <v>44</v>
      </c>
      <c r="D309" s="12"/>
      <c r="E309" s="12"/>
      <c r="F309" s="102">
        <v>2.5316455696202533</v>
      </c>
      <c r="G309" s="102">
        <v>3.664921465968586</v>
      </c>
      <c r="H309" s="102">
        <v>4.9019607843137258</v>
      </c>
      <c r="I309" s="102">
        <v>6</v>
      </c>
      <c r="J309" s="102">
        <v>3.5820895522388061</v>
      </c>
      <c r="K309" s="102">
        <v>4.2979942693409736</v>
      </c>
      <c r="L309" s="102">
        <v>4.220779220779221</v>
      </c>
      <c r="M309" s="102">
        <v>3.8022813688212929</v>
      </c>
      <c r="N309" s="102">
        <v>3.4364261168384882</v>
      </c>
      <c r="O309" s="102">
        <v>5.6737588652482271</v>
      </c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12.75">
      <c r="A310" s="18">
        <v>290200</v>
      </c>
      <c r="B310" s="23" t="s">
        <v>10</v>
      </c>
      <c r="C310" s="24" t="s">
        <v>44</v>
      </c>
      <c r="D310" s="19" t="s">
        <v>47</v>
      </c>
      <c r="E310" s="23" t="s">
        <v>330</v>
      </c>
      <c r="F310" s="104">
        <v>5.2631578947368416</v>
      </c>
      <c r="G310" s="104">
        <v>0</v>
      </c>
      <c r="H310" s="104">
        <v>0</v>
      </c>
      <c r="I310" s="104">
        <v>6.666666666666667</v>
      </c>
      <c r="J310" s="104">
        <v>33.333333333333329</v>
      </c>
      <c r="K310" s="104">
        <v>20</v>
      </c>
      <c r="L310" s="104">
        <v>0</v>
      </c>
      <c r="M310" s="104">
        <v>0</v>
      </c>
      <c r="N310" s="104">
        <v>4.5454545454545459</v>
      </c>
      <c r="O310" s="104">
        <v>0</v>
      </c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12.75">
      <c r="A311" s="18">
        <v>290280</v>
      </c>
      <c r="B311" s="23" t="s">
        <v>10</v>
      </c>
      <c r="C311" s="24" t="s">
        <v>44</v>
      </c>
      <c r="D311" s="19" t="s">
        <v>87</v>
      </c>
      <c r="E311" s="23" t="s">
        <v>331</v>
      </c>
      <c r="F311" s="104">
        <v>0</v>
      </c>
      <c r="G311" s="104">
        <v>7.1428571428571423</v>
      </c>
      <c r="H311" s="104">
        <v>4.3478260869565215</v>
      </c>
      <c r="I311" s="104">
        <v>8.3333333333333321</v>
      </c>
      <c r="J311" s="104">
        <v>0</v>
      </c>
      <c r="K311" s="104">
        <v>0</v>
      </c>
      <c r="L311" s="104">
        <v>4.5454545454545459</v>
      </c>
      <c r="M311" s="104">
        <v>7.1428571428571423</v>
      </c>
      <c r="N311" s="104">
        <v>0</v>
      </c>
      <c r="O311" s="104">
        <v>13.333333333333334</v>
      </c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12.75">
      <c r="A312" s="18">
        <v>290410</v>
      </c>
      <c r="B312" s="23" t="s">
        <v>10</v>
      </c>
      <c r="C312" s="24" t="s">
        <v>44</v>
      </c>
      <c r="D312" s="19" t="s">
        <v>332</v>
      </c>
      <c r="E312" s="19" t="s">
        <v>333</v>
      </c>
      <c r="F312" s="104">
        <v>0</v>
      </c>
      <c r="G312" s="104">
        <v>0</v>
      </c>
      <c r="H312" s="104">
        <v>0</v>
      </c>
      <c r="I312" s="104">
        <v>0</v>
      </c>
      <c r="J312" s="104">
        <v>2.7777777777777777</v>
      </c>
      <c r="K312" s="104">
        <v>0</v>
      </c>
      <c r="L312" s="104">
        <v>0</v>
      </c>
      <c r="M312" s="104">
        <v>3.8461538461538463</v>
      </c>
      <c r="N312" s="104">
        <v>0</v>
      </c>
      <c r="O312" s="104">
        <v>4.3478260869565215</v>
      </c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12.75">
      <c r="A313" s="18">
        <v>290460</v>
      </c>
      <c r="B313" s="23" t="s">
        <v>10</v>
      </c>
      <c r="C313" s="24" t="s">
        <v>44</v>
      </c>
      <c r="D313" s="19" t="s">
        <v>334</v>
      </c>
      <c r="E313" s="19" t="s">
        <v>44</v>
      </c>
      <c r="F313" s="104">
        <v>11.428571428571429</v>
      </c>
      <c r="G313" s="104">
        <v>14.634146341463413</v>
      </c>
      <c r="H313" s="104">
        <v>13.953488372093023</v>
      </c>
      <c r="I313" s="104">
        <v>15.384615384615385</v>
      </c>
      <c r="J313" s="104">
        <v>8.9285714285714288</v>
      </c>
      <c r="K313" s="104">
        <v>7.3170731707317067</v>
      </c>
      <c r="L313" s="104">
        <v>2.3809523809523809</v>
      </c>
      <c r="M313" s="104">
        <v>7.3170731707317067</v>
      </c>
      <c r="N313" s="104">
        <v>4.1666666666666661</v>
      </c>
      <c r="O313" s="104">
        <v>6.666666666666667</v>
      </c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12.75">
      <c r="A314" s="18">
        <v>290755</v>
      </c>
      <c r="B314" s="23" t="s">
        <v>10</v>
      </c>
      <c r="C314" s="24" t="s">
        <v>44</v>
      </c>
      <c r="D314" s="19" t="s">
        <v>332</v>
      </c>
      <c r="E314" s="19" t="s">
        <v>335</v>
      </c>
      <c r="F314" s="104">
        <v>0</v>
      </c>
      <c r="G314" s="104">
        <v>0</v>
      </c>
      <c r="H314" s="104">
        <v>0</v>
      </c>
      <c r="I314" s="104">
        <v>0</v>
      </c>
      <c r="J314" s="104">
        <v>0</v>
      </c>
      <c r="K314" s="104">
        <v>16.666666666666664</v>
      </c>
      <c r="L314" s="104">
        <v>0</v>
      </c>
      <c r="M314" s="104">
        <v>0</v>
      </c>
      <c r="N314" s="104">
        <v>0</v>
      </c>
      <c r="O314" s="104">
        <v>0</v>
      </c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12.75">
      <c r="A315" s="18">
        <v>290880</v>
      </c>
      <c r="B315" s="23" t="s">
        <v>10</v>
      </c>
      <c r="C315" s="24" t="s">
        <v>44</v>
      </c>
      <c r="D315" s="19" t="s">
        <v>334</v>
      </c>
      <c r="E315" s="19" t="s">
        <v>336</v>
      </c>
      <c r="F315" s="104" t="s">
        <v>493</v>
      </c>
      <c r="G315" s="104">
        <v>0</v>
      </c>
      <c r="H315" s="104">
        <v>0</v>
      </c>
      <c r="I315" s="104">
        <v>50</v>
      </c>
      <c r="J315" s="104">
        <v>0</v>
      </c>
      <c r="K315" s="104">
        <v>0</v>
      </c>
      <c r="L315" s="104">
        <v>0</v>
      </c>
      <c r="M315" s="104">
        <v>0</v>
      </c>
      <c r="N315" s="104">
        <v>0</v>
      </c>
      <c r="O315" s="104">
        <v>0</v>
      </c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12.75">
      <c r="A316" s="18">
        <v>291010</v>
      </c>
      <c r="B316" s="23" t="s">
        <v>10</v>
      </c>
      <c r="C316" s="24" t="s">
        <v>44</v>
      </c>
      <c r="D316" s="19" t="s">
        <v>334</v>
      </c>
      <c r="E316" s="19" t="s">
        <v>337</v>
      </c>
      <c r="F316" s="104">
        <v>0</v>
      </c>
      <c r="G316" s="104">
        <v>0</v>
      </c>
      <c r="H316" s="104">
        <v>20</v>
      </c>
      <c r="I316" s="104">
        <v>0</v>
      </c>
      <c r="J316" s="104">
        <v>0</v>
      </c>
      <c r="K316" s="104">
        <v>0</v>
      </c>
      <c r="L316" s="104">
        <v>0</v>
      </c>
      <c r="M316" s="104">
        <v>0</v>
      </c>
      <c r="N316" s="104">
        <v>0</v>
      </c>
      <c r="O316" s="104">
        <v>0</v>
      </c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12.75">
      <c r="A317" s="18">
        <v>290050</v>
      </c>
      <c r="B317" s="23" t="s">
        <v>10</v>
      </c>
      <c r="C317" s="24" t="s">
        <v>44</v>
      </c>
      <c r="D317" s="19" t="s">
        <v>332</v>
      </c>
      <c r="E317" s="19" t="s">
        <v>338</v>
      </c>
      <c r="F317" s="104">
        <v>0</v>
      </c>
      <c r="G317" s="104">
        <v>9.0909090909090917</v>
      </c>
      <c r="H317" s="104">
        <v>30.76923076923077</v>
      </c>
      <c r="I317" s="104">
        <v>13.333333333333334</v>
      </c>
      <c r="J317" s="104">
        <v>4.3478260869565215</v>
      </c>
      <c r="K317" s="104">
        <v>12.5</v>
      </c>
      <c r="L317" s="104">
        <v>16.666666666666664</v>
      </c>
      <c r="M317" s="104">
        <v>0</v>
      </c>
      <c r="N317" s="104">
        <v>40</v>
      </c>
      <c r="O317" s="104">
        <v>20</v>
      </c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12.75">
      <c r="A318" s="18">
        <v>291165</v>
      </c>
      <c r="B318" s="23" t="s">
        <v>10</v>
      </c>
      <c r="C318" s="24" t="s">
        <v>44</v>
      </c>
      <c r="D318" s="19" t="s">
        <v>47</v>
      </c>
      <c r="E318" s="23" t="s">
        <v>339</v>
      </c>
      <c r="F318" s="104">
        <v>0</v>
      </c>
      <c r="G318" s="104">
        <v>50</v>
      </c>
      <c r="H318" s="104">
        <v>0</v>
      </c>
      <c r="I318" s="104">
        <v>0</v>
      </c>
      <c r="J318" s="104">
        <v>0</v>
      </c>
      <c r="K318" s="104">
        <v>0</v>
      </c>
      <c r="L318" s="104">
        <v>0</v>
      </c>
      <c r="M318" s="104">
        <v>0</v>
      </c>
      <c r="N318" s="104">
        <v>100</v>
      </c>
      <c r="O318" s="104">
        <v>50</v>
      </c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12.75">
      <c r="A319" s="18">
        <v>291220</v>
      </c>
      <c r="B319" s="23" t="s">
        <v>10</v>
      </c>
      <c r="C319" s="24" t="s">
        <v>44</v>
      </c>
      <c r="D319" s="19" t="s">
        <v>87</v>
      </c>
      <c r="E319" s="23" t="s">
        <v>340</v>
      </c>
      <c r="F319" s="104">
        <v>0</v>
      </c>
      <c r="G319" s="104">
        <v>0</v>
      </c>
      <c r="H319" s="104">
        <v>0</v>
      </c>
      <c r="I319" s="104">
        <v>9.0909090909090917</v>
      </c>
      <c r="J319" s="104">
        <v>10</v>
      </c>
      <c r="K319" s="104">
        <v>0</v>
      </c>
      <c r="L319" s="104">
        <v>0</v>
      </c>
      <c r="M319" s="104">
        <v>0</v>
      </c>
      <c r="N319" s="104">
        <v>0</v>
      </c>
      <c r="O319" s="104">
        <v>33.333333333333329</v>
      </c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12.75">
      <c r="A320" s="18">
        <v>291250</v>
      </c>
      <c r="B320" s="23" t="s">
        <v>10</v>
      </c>
      <c r="C320" s="24" t="s">
        <v>44</v>
      </c>
      <c r="D320" s="19" t="s">
        <v>332</v>
      </c>
      <c r="E320" s="23" t="s">
        <v>341</v>
      </c>
      <c r="F320" s="104">
        <v>0</v>
      </c>
      <c r="G320" s="104">
        <v>8.3333333333333321</v>
      </c>
      <c r="H320" s="104">
        <v>0</v>
      </c>
      <c r="I320" s="104">
        <v>0</v>
      </c>
      <c r="J320" s="104">
        <v>0</v>
      </c>
      <c r="K320" s="104">
        <v>12.5</v>
      </c>
      <c r="L320" s="104">
        <v>6.666666666666667</v>
      </c>
      <c r="M320" s="104">
        <v>14.285714285714285</v>
      </c>
      <c r="N320" s="104">
        <v>0</v>
      </c>
      <c r="O320" s="104">
        <v>0</v>
      </c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12.75">
      <c r="A321" s="18">
        <v>291720</v>
      </c>
      <c r="B321" s="23" t="s">
        <v>10</v>
      </c>
      <c r="C321" s="24" t="s">
        <v>44</v>
      </c>
      <c r="D321" s="19" t="s">
        <v>334</v>
      </c>
      <c r="E321" s="23" t="s">
        <v>342</v>
      </c>
      <c r="F321" s="104">
        <v>0</v>
      </c>
      <c r="G321" s="104">
        <v>0</v>
      </c>
      <c r="H321" s="104">
        <v>4.5454545454545459</v>
      </c>
      <c r="I321" s="104">
        <v>0</v>
      </c>
      <c r="J321" s="104">
        <v>0</v>
      </c>
      <c r="K321" s="104">
        <v>0</v>
      </c>
      <c r="L321" s="104">
        <v>0</v>
      </c>
      <c r="M321" s="104">
        <v>8.3333333333333321</v>
      </c>
      <c r="N321" s="104">
        <v>0</v>
      </c>
      <c r="O321" s="104">
        <v>8.3333333333333321</v>
      </c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12.75">
      <c r="A322" s="18">
        <v>291860</v>
      </c>
      <c r="B322" s="23" t="s">
        <v>10</v>
      </c>
      <c r="C322" s="24" t="s">
        <v>44</v>
      </c>
      <c r="D322" s="19" t="s">
        <v>87</v>
      </c>
      <c r="E322" s="23" t="s">
        <v>343</v>
      </c>
      <c r="F322" s="104">
        <v>0</v>
      </c>
      <c r="G322" s="104">
        <v>0</v>
      </c>
      <c r="H322" s="104">
        <v>0</v>
      </c>
      <c r="I322" s="104">
        <v>0</v>
      </c>
      <c r="J322" s="104">
        <v>0</v>
      </c>
      <c r="K322" s="104">
        <v>0</v>
      </c>
      <c r="L322" s="104">
        <v>0</v>
      </c>
      <c r="M322" s="104">
        <v>0</v>
      </c>
      <c r="N322" s="104">
        <v>0</v>
      </c>
      <c r="O322" s="104">
        <v>0</v>
      </c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12.75">
      <c r="A323" s="18">
        <v>291950</v>
      </c>
      <c r="B323" s="23" t="s">
        <v>10</v>
      </c>
      <c r="C323" s="24" t="s">
        <v>44</v>
      </c>
      <c r="D323" s="19" t="s">
        <v>334</v>
      </c>
      <c r="E323" s="23" t="s">
        <v>344</v>
      </c>
      <c r="F323" s="104">
        <v>3.0303030303030303</v>
      </c>
      <c r="G323" s="104">
        <v>0</v>
      </c>
      <c r="H323" s="104">
        <v>2.5</v>
      </c>
      <c r="I323" s="104">
        <v>2.2222222222222223</v>
      </c>
      <c r="J323" s="104">
        <v>0</v>
      </c>
      <c r="K323" s="104">
        <v>2.6315789473684208</v>
      </c>
      <c r="L323" s="104">
        <v>8.8888888888888893</v>
      </c>
      <c r="M323" s="104">
        <v>2.4390243902439024</v>
      </c>
      <c r="N323" s="104">
        <v>0</v>
      </c>
      <c r="O323" s="104">
        <v>1.8518518518518516</v>
      </c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12.75">
      <c r="A324" s="18">
        <v>291980</v>
      </c>
      <c r="B324" s="23" t="s">
        <v>10</v>
      </c>
      <c r="C324" s="24" t="s">
        <v>44</v>
      </c>
      <c r="D324" s="19" t="s">
        <v>332</v>
      </c>
      <c r="E324" s="23" t="s">
        <v>345</v>
      </c>
      <c r="F324" s="104">
        <v>1.7857142857142856</v>
      </c>
      <c r="G324" s="104">
        <v>0</v>
      </c>
      <c r="H324" s="104">
        <v>0</v>
      </c>
      <c r="I324" s="104">
        <v>6.8965517241379306</v>
      </c>
      <c r="J324" s="104">
        <v>0</v>
      </c>
      <c r="K324" s="104">
        <v>2.2727272727272729</v>
      </c>
      <c r="L324" s="104">
        <v>5.8823529411764701</v>
      </c>
      <c r="M324" s="104">
        <v>0</v>
      </c>
      <c r="N324" s="104">
        <v>2.8571428571428572</v>
      </c>
      <c r="O324" s="104">
        <v>8.695652173913043</v>
      </c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12.75">
      <c r="A325" s="18">
        <v>292030</v>
      </c>
      <c r="B325" s="23" t="s">
        <v>10</v>
      </c>
      <c r="C325" s="24" t="s">
        <v>44</v>
      </c>
      <c r="D325" s="19" t="s">
        <v>334</v>
      </c>
      <c r="E325" s="23" t="s">
        <v>346</v>
      </c>
      <c r="F325" s="104" t="s">
        <v>493</v>
      </c>
      <c r="G325" s="104">
        <v>0</v>
      </c>
      <c r="H325" s="104">
        <v>0</v>
      </c>
      <c r="I325" s="104">
        <v>0</v>
      </c>
      <c r="J325" s="104">
        <v>0</v>
      </c>
      <c r="K325" s="104">
        <v>100</v>
      </c>
      <c r="L325" s="104">
        <v>0</v>
      </c>
      <c r="M325" s="104">
        <v>0</v>
      </c>
      <c r="N325" s="104">
        <v>0</v>
      </c>
      <c r="O325" s="104">
        <v>0</v>
      </c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12.75">
      <c r="A326" s="18">
        <v>292360</v>
      </c>
      <c r="B326" s="23" t="s">
        <v>10</v>
      </c>
      <c r="C326" s="24" t="s">
        <v>44</v>
      </c>
      <c r="D326" s="19" t="s">
        <v>332</v>
      </c>
      <c r="E326" s="23" t="s">
        <v>347</v>
      </c>
      <c r="F326" s="104">
        <v>0</v>
      </c>
      <c r="G326" s="104">
        <v>0</v>
      </c>
      <c r="H326" s="104">
        <v>0</v>
      </c>
      <c r="I326" s="104">
        <v>7.1428571428571423</v>
      </c>
      <c r="J326" s="104">
        <v>5.7142857142857144</v>
      </c>
      <c r="K326" s="104">
        <v>0</v>
      </c>
      <c r="L326" s="104">
        <v>0</v>
      </c>
      <c r="M326" s="104">
        <v>3.225806451612903</v>
      </c>
      <c r="N326" s="104">
        <v>16.666666666666664</v>
      </c>
      <c r="O326" s="104">
        <v>3.5714285714285712</v>
      </c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12.75">
      <c r="A327" s="18">
        <v>292670</v>
      </c>
      <c r="B327" s="23" t="s">
        <v>10</v>
      </c>
      <c r="C327" s="24" t="s">
        <v>44</v>
      </c>
      <c r="D327" s="19" t="s">
        <v>87</v>
      </c>
      <c r="E327" s="23" t="s">
        <v>348</v>
      </c>
      <c r="F327" s="104">
        <v>0</v>
      </c>
      <c r="G327" s="104">
        <v>0</v>
      </c>
      <c r="H327" s="104">
        <v>0</v>
      </c>
      <c r="I327" s="104">
        <v>16.666666666666664</v>
      </c>
      <c r="J327" s="104">
        <v>0</v>
      </c>
      <c r="K327" s="104">
        <v>16.666666666666664</v>
      </c>
      <c r="L327" s="104">
        <v>0</v>
      </c>
      <c r="M327" s="104">
        <v>0</v>
      </c>
      <c r="N327" s="104">
        <v>0</v>
      </c>
      <c r="O327" s="104">
        <v>0</v>
      </c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12.75">
      <c r="A328" s="18">
        <v>292690</v>
      </c>
      <c r="B328" s="23" t="s">
        <v>10</v>
      </c>
      <c r="C328" s="24" t="s">
        <v>44</v>
      </c>
      <c r="D328" s="19" t="s">
        <v>332</v>
      </c>
      <c r="E328" s="23" t="s">
        <v>349</v>
      </c>
      <c r="F328" s="104">
        <v>16.666666666666664</v>
      </c>
      <c r="G328" s="104">
        <v>0</v>
      </c>
      <c r="H328" s="104">
        <v>7.1428571428571423</v>
      </c>
      <c r="I328" s="104">
        <v>0</v>
      </c>
      <c r="J328" s="104">
        <v>0</v>
      </c>
      <c r="K328" s="104">
        <v>3.8461538461538463</v>
      </c>
      <c r="L328" s="104">
        <v>0</v>
      </c>
      <c r="M328" s="104">
        <v>0</v>
      </c>
      <c r="N328" s="104">
        <v>0</v>
      </c>
      <c r="O328" s="104">
        <v>0</v>
      </c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12.75">
      <c r="A329" s="18">
        <v>293100</v>
      </c>
      <c r="B329" s="23" t="s">
        <v>10</v>
      </c>
      <c r="C329" s="24" t="s">
        <v>44</v>
      </c>
      <c r="D329" s="19" t="s">
        <v>334</v>
      </c>
      <c r="E329" s="23" t="s">
        <v>350</v>
      </c>
      <c r="F329" s="104">
        <v>0</v>
      </c>
      <c r="G329" s="104">
        <v>50</v>
      </c>
      <c r="H329" s="104">
        <v>0</v>
      </c>
      <c r="I329" s="104">
        <v>0</v>
      </c>
      <c r="J329" s="104">
        <v>16.666666666666664</v>
      </c>
      <c r="K329" s="104">
        <v>0</v>
      </c>
      <c r="L329" s="104">
        <v>20</v>
      </c>
      <c r="M329" s="104">
        <v>0</v>
      </c>
      <c r="N329" s="104">
        <v>0</v>
      </c>
      <c r="O329" s="104">
        <v>9.0909090909090917</v>
      </c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12.75">
      <c r="A330" s="12">
        <v>29082</v>
      </c>
      <c r="B330" s="12" t="s">
        <v>10</v>
      </c>
      <c r="C330" s="13" t="s">
        <v>45</v>
      </c>
      <c r="D330" s="12"/>
      <c r="E330" s="12"/>
      <c r="F330" s="102">
        <v>3.6290322580645165</v>
      </c>
      <c r="G330" s="102">
        <v>3.1372549019607843</v>
      </c>
      <c r="H330" s="102">
        <v>4.0677966101694913</v>
      </c>
      <c r="I330" s="102">
        <v>3.7790697674418601</v>
      </c>
      <c r="J330" s="102">
        <v>6.9767441860465116</v>
      </c>
      <c r="K330" s="102">
        <v>3.79746835443038</v>
      </c>
      <c r="L330" s="102">
        <v>4.666666666666667</v>
      </c>
      <c r="M330" s="102">
        <v>6.2162162162162167</v>
      </c>
      <c r="N330" s="102">
        <v>4</v>
      </c>
      <c r="O330" s="102">
        <v>5.8823529411764701</v>
      </c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12.75">
      <c r="A331" s="18">
        <v>290420</v>
      </c>
      <c r="B331" s="23" t="s">
        <v>10</v>
      </c>
      <c r="C331" s="24" t="s">
        <v>45</v>
      </c>
      <c r="D331" s="19" t="s">
        <v>332</v>
      </c>
      <c r="E331" s="19" t="s">
        <v>351</v>
      </c>
      <c r="F331" s="104">
        <v>0</v>
      </c>
      <c r="G331" s="104">
        <v>12.5</v>
      </c>
      <c r="H331" s="104">
        <v>75</v>
      </c>
      <c r="I331" s="104">
        <v>0</v>
      </c>
      <c r="J331" s="104">
        <v>0</v>
      </c>
      <c r="K331" s="104">
        <v>0</v>
      </c>
      <c r="L331" s="104">
        <v>0</v>
      </c>
      <c r="M331" s="104">
        <v>0</v>
      </c>
      <c r="N331" s="104">
        <v>9.0909090909090917</v>
      </c>
      <c r="O331" s="104">
        <v>14.285714285714285</v>
      </c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12.75">
      <c r="A332" s="18">
        <v>290500</v>
      </c>
      <c r="B332" s="23" t="s">
        <v>10</v>
      </c>
      <c r="C332" s="24" t="s">
        <v>45</v>
      </c>
      <c r="D332" s="19" t="s">
        <v>334</v>
      </c>
      <c r="E332" s="23" t="s">
        <v>352</v>
      </c>
      <c r="F332" s="104">
        <v>7.6923076923076925</v>
      </c>
      <c r="G332" s="104">
        <v>0</v>
      </c>
      <c r="H332" s="104">
        <v>0</v>
      </c>
      <c r="I332" s="104">
        <v>0</v>
      </c>
      <c r="J332" s="104">
        <v>4.7619047619047619</v>
      </c>
      <c r="K332" s="104">
        <v>0</v>
      </c>
      <c r="L332" s="104">
        <v>0</v>
      </c>
      <c r="M332" s="104">
        <v>0</v>
      </c>
      <c r="N332" s="104">
        <v>6.666666666666667</v>
      </c>
      <c r="O332" s="104">
        <v>4.1666666666666661</v>
      </c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12.75">
      <c r="A333" s="18">
        <v>290520</v>
      </c>
      <c r="B333" s="23" t="s">
        <v>10</v>
      </c>
      <c r="C333" s="24" t="s">
        <v>45</v>
      </c>
      <c r="D333" s="19" t="s">
        <v>334</v>
      </c>
      <c r="E333" s="23" t="s">
        <v>353</v>
      </c>
      <c r="F333" s="104">
        <v>3.4482758620689653</v>
      </c>
      <c r="G333" s="104">
        <v>5.1282051282051277</v>
      </c>
      <c r="H333" s="104">
        <v>5.1282051282051277</v>
      </c>
      <c r="I333" s="104">
        <v>5.6603773584905666</v>
      </c>
      <c r="J333" s="104">
        <v>4.6875</v>
      </c>
      <c r="K333" s="104">
        <v>6.666666666666667</v>
      </c>
      <c r="L333" s="104">
        <v>6</v>
      </c>
      <c r="M333" s="104">
        <v>5.7692307692307692</v>
      </c>
      <c r="N333" s="104">
        <v>3.4482758620689653</v>
      </c>
      <c r="O333" s="104">
        <v>2.9850746268656714</v>
      </c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12.75">
      <c r="A334" s="18">
        <v>290660</v>
      </c>
      <c r="B334" s="23" t="s">
        <v>10</v>
      </c>
      <c r="C334" s="24" t="s">
        <v>45</v>
      </c>
      <c r="D334" s="19" t="s">
        <v>334</v>
      </c>
      <c r="E334" s="23" t="s">
        <v>354</v>
      </c>
      <c r="F334" s="104">
        <v>0</v>
      </c>
      <c r="G334" s="104">
        <v>0</v>
      </c>
      <c r="H334" s="104">
        <v>0</v>
      </c>
      <c r="I334" s="104">
        <v>0</v>
      </c>
      <c r="J334" s="104">
        <v>0</v>
      </c>
      <c r="K334" s="104">
        <v>0</v>
      </c>
      <c r="L334" s="104">
        <v>0</v>
      </c>
      <c r="M334" s="104">
        <v>0</v>
      </c>
      <c r="N334" s="104">
        <v>0</v>
      </c>
      <c r="O334" s="104">
        <v>25</v>
      </c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12.75">
      <c r="A335" s="18">
        <v>290710</v>
      </c>
      <c r="B335" s="23" t="s">
        <v>10</v>
      </c>
      <c r="C335" s="24" t="s">
        <v>45</v>
      </c>
      <c r="D335" s="19" t="s">
        <v>310</v>
      </c>
      <c r="E335" s="23" t="s">
        <v>355</v>
      </c>
      <c r="F335" s="104">
        <v>0</v>
      </c>
      <c r="G335" s="104">
        <v>0</v>
      </c>
      <c r="H335" s="104">
        <v>4.5454545454545459</v>
      </c>
      <c r="I335" s="104">
        <v>0</v>
      </c>
      <c r="J335" s="104">
        <v>0</v>
      </c>
      <c r="K335" s="104">
        <v>11.111111111111111</v>
      </c>
      <c r="L335" s="104">
        <v>0</v>
      </c>
      <c r="M335" s="104">
        <v>9.0909090909090917</v>
      </c>
      <c r="N335" s="104">
        <v>8.3333333333333321</v>
      </c>
      <c r="O335" s="104">
        <v>19.047619047619047</v>
      </c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12.75">
      <c r="A336" s="18">
        <v>291077</v>
      </c>
      <c r="B336" s="26" t="s">
        <v>9</v>
      </c>
      <c r="C336" s="30" t="s">
        <v>45</v>
      </c>
      <c r="D336" s="19" t="s">
        <v>310</v>
      </c>
      <c r="E336" s="31" t="s">
        <v>356</v>
      </c>
      <c r="F336" s="104">
        <v>0</v>
      </c>
      <c r="G336" s="104">
        <v>0</v>
      </c>
      <c r="H336" s="104">
        <v>0</v>
      </c>
      <c r="I336" s="104">
        <v>0</v>
      </c>
      <c r="J336" s="104">
        <v>100</v>
      </c>
      <c r="K336" s="104">
        <v>0</v>
      </c>
      <c r="L336" s="104">
        <v>0</v>
      </c>
      <c r="M336" s="104">
        <v>0</v>
      </c>
      <c r="N336" s="104">
        <v>0</v>
      </c>
      <c r="O336" s="104">
        <v>0</v>
      </c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12.75">
      <c r="A337" s="18">
        <v>291170</v>
      </c>
      <c r="B337" s="23" t="s">
        <v>10</v>
      </c>
      <c r="C337" s="24" t="s">
        <v>45</v>
      </c>
      <c r="D337" s="19" t="s">
        <v>334</v>
      </c>
      <c r="E337" s="23" t="s">
        <v>45</v>
      </c>
      <c r="F337" s="104">
        <v>3.0303030303030303</v>
      </c>
      <c r="G337" s="104">
        <v>2.3809523809523809</v>
      </c>
      <c r="H337" s="104">
        <v>6.666666666666667</v>
      </c>
      <c r="I337" s="104">
        <v>3.5087719298245612</v>
      </c>
      <c r="J337" s="104">
        <v>14.634146341463413</v>
      </c>
      <c r="K337" s="104">
        <v>7.6923076923076925</v>
      </c>
      <c r="L337" s="104">
        <v>6.666666666666667</v>
      </c>
      <c r="M337" s="104">
        <v>8.3333333333333321</v>
      </c>
      <c r="N337" s="104">
        <v>5.8823529411764701</v>
      </c>
      <c r="O337" s="104">
        <v>4.2553191489361701</v>
      </c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12.75">
      <c r="A338" s="18">
        <v>291200</v>
      </c>
      <c r="B338" s="23" t="s">
        <v>10</v>
      </c>
      <c r="C338" s="24" t="s">
        <v>45</v>
      </c>
      <c r="D338" s="19" t="s">
        <v>334</v>
      </c>
      <c r="E338" s="23" t="s">
        <v>357</v>
      </c>
      <c r="F338" s="104">
        <v>0</v>
      </c>
      <c r="G338" s="104">
        <v>16.666666666666664</v>
      </c>
      <c r="H338" s="104">
        <v>0</v>
      </c>
      <c r="I338" s="104">
        <v>6.666666666666667</v>
      </c>
      <c r="J338" s="104">
        <v>18.181818181818183</v>
      </c>
      <c r="K338" s="104">
        <v>0</v>
      </c>
      <c r="L338" s="104">
        <v>0</v>
      </c>
      <c r="M338" s="104">
        <v>0</v>
      </c>
      <c r="N338" s="104">
        <v>0</v>
      </c>
      <c r="O338" s="104">
        <v>14.285714285714285</v>
      </c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12.75">
      <c r="A339" s="18">
        <v>291340</v>
      </c>
      <c r="B339" s="23" t="s">
        <v>10</v>
      </c>
      <c r="C339" s="24" t="s">
        <v>45</v>
      </c>
      <c r="D339" s="19" t="s">
        <v>310</v>
      </c>
      <c r="E339" s="23" t="s">
        <v>358</v>
      </c>
      <c r="F339" s="104">
        <v>0</v>
      </c>
      <c r="G339" s="104">
        <v>0</v>
      </c>
      <c r="H339" s="104">
        <v>0</v>
      </c>
      <c r="I339" s="104">
        <v>0</v>
      </c>
      <c r="J339" s="104">
        <v>5</v>
      </c>
      <c r="K339" s="104">
        <v>0</v>
      </c>
      <c r="L339" s="104">
        <v>0</v>
      </c>
      <c r="M339" s="104">
        <v>0</v>
      </c>
      <c r="N339" s="104">
        <v>14.285714285714285</v>
      </c>
      <c r="O339" s="104">
        <v>0</v>
      </c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12.75">
      <c r="A340" s="18">
        <v>291733</v>
      </c>
      <c r="B340" s="23" t="s">
        <v>10</v>
      </c>
      <c r="C340" s="24" t="s">
        <v>45</v>
      </c>
      <c r="D340" s="19" t="s">
        <v>334</v>
      </c>
      <c r="E340" s="23" t="s">
        <v>359</v>
      </c>
      <c r="F340" s="104">
        <v>0</v>
      </c>
      <c r="G340" s="104">
        <v>0</v>
      </c>
      <c r="H340" s="104">
        <v>0</v>
      </c>
      <c r="I340" s="104">
        <v>0</v>
      </c>
      <c r="J340" s="104">
        <v>0</v>
      </c>
      <c r="K340" s="104">
        <v>0</v>
      </c>
      <c r="L340" s="104">
        <v>40</v>
      </c>
      <c r="M340" s="104">
        <v>0</v>
      </c>
      <c r="N340" s="104">
        <v>0</v>
      </c>
      <c r="O340" s="104">
        <v>0</v>
      </c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12.75">
      <c r="A341" s="18">
        <v>291740</v>
      </c>
      <c r="B341" s="23" t="s">
        <v>10</v>
      </c>
      <c r="C341" s="24" t="s">
        <v>45</v>
      </c>
      <c r="D341" s="19" t="s">
        <v>47</v>
      </c>
      <c r="E341" s="23" t="s">
        <v>360</v>
      </c>
      <c r="F341" s="104">
        <v>13.333333333333334</v>
      </c>
      <c r="G341" s="104">
        <v>0</v>
      </c>
      <c r="H341" s="104">
        <v>0</v>
      </c>
      <c r="I341" s="104">
        <v>0</v>
      </c>
      <c r="J341" s="104">
        <v>0</v>
      </c>
      <c r="K341" s="104">
        <v>20</v>
      </c>
      <c r="L341" s="104">
        <v>0</v>
      </c>
      <c r="M341" s="104">
        <v>0</v>
      </c>
      <c r="N341" s="104">
        <v>0</v>
      </c>
      <c r="O341" s="104">
        <v>0</v>
      </c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12.75">
      <c r="A342" s="18">
        <v>291875</v>
      </c>
      <c r="B342" s="23" t="s">
        <v>10</v>
      </c>
      <c r="C342" s="24" t="s">
        <v>45</v>
      </c>
      <c r="D342" s="19" t="s">
        <v>334</v>
      </c>
      <c r="E342" s="23" t="s">
        <v>361</v>
      </c>
      <c r="F342" s="104">
        <v>0</v>
      </c>
      <c r="G342" s="104">
        <v>0</v>
      </c>
      <c r="H342" s="104">
        <v>33.333333333333329</v>
      </c>
      <c r="I342" s="104">
        <v>0</v>
      </c>
      <c r="J342" s="104">
        <v>0</v>
      </c>
      <c r="K342" s="104">
        <v>0</v>
      </c>
      <c r="L342" s="104">
        <v>20</v>
      </c>
      <c r="M342" s="104">
        <v>25</v>
      </c>
      <c r="N342" s="104">
        <v>0</v>
      </c>
      <c r="O342" s="104">
        <v>0</v>
      </c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12.75">
      <c r="A343" s="18">
        <v>291940</v>
      </c>
      <c r="B343" s="23" t="s">
        <v>10</v>
      </c>
      <c r="C343" s="24" t="s">
        <v>45</v>
      </c>
      <c r="D343" s="19" t="s">
        <v>47</v>
      </c>
      <c r="E343" s="23" t="s">
        <v>362</v>
      </c>
      <c r="F343" s="104">
        <v>0</v>
      </c>
      <c r="G343" s="104">
        <v>0</v>
      </c>
      <c r="H343" s="104">
        <v>0</v>
      </c>
      <c r="I343" s="104">
        <v>0</v>
      </c>
      <c r="J343" s="104">
        <v>20</v>
      </c>
      <c r="K343" s="104">
        <v>0</v>
      </c>
      <c r="L343" s="104">
        <v>0</v>
      </c>
      <c r="M343" s="104">
        <v>0</v>
      </c>
      <c r="N343" s="104">
        <v>0</v>
      </c>
      <c r="O343" s="104">
        <v>20</v>
      </c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12.75">
      <c r="A344" s="18">
        <v>292020</v>
      </c>
      <c r="B344" s="23" t="s">
        <v>10</v>
      </c>
      <c r="C344" s="24" t="s">
        <v>45</v>
      </c>
      <c r="D344" s="19" t="s">
        <v>310</v>
      </c>
      <c r="E344" s="23" t="s">
        <v>363</v>
      </c>
      <c r="F344" s="104">
        <v>0</v>
      </c>
      <c r="G344" s="104">
        <v>0</v>
      </c>
      <c r="H344" s="104">
        <v>16.666666666666664</v>
      </c>
      <c r="I344" s="104">
        <v>20</v>
      </c>
      <c r="J344" s="104">
        <v>50</v>
      </c>
      <c r="K344" s="104">
        <v>6.666666666666667</v>
      </c>
      <c r="L344" s="104">
        <v>0</v>
      </c>
      <c r="M344" s="104">
        <v>0</v>
      </c>
      <c r="N344" s="104">
        <v>0</v>
      </c>
      <c r="O344" s="104">
        <v>0</v>
      </c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12.75">
      <c r="A345" s="18">
        <v>292105</v>
      </c>
      <c r="B345" s="23" t="s">
        <v>10</v>
      </c>
      <c r="C345" s="24" t="s">
        <v>45</v>
      </c>
      <c r="D345" s="19" t="s">
        <v>310</v>
      </c>
      <c r="E345" s="23" t="s">
        <v>364</v>
      </c>
      <c r="F345" s="104">
        <v>0</v>
      </c>
      <c r="G345" s="104">
        <v>0</v>
      </c>
      <c r="H345" s="104">
        <v>0</v>
      </c>
      <c r="I345" s="104">
        <v>0</v>
      </c>
      <c r="J345" s="104">
        <v>0</v>
      </c>
      <c r="K345" s="104">
        <v>0</v>
      </c>
      <c r="L345" s="104">
        <v>0</v>
      </c>
      <c r="M345" s="104">
        <v>0</v>
      </c>
      <c r="N345" s="104">
        <v>0</v>
      </c>
      <c r="O345" s="104">
        <v>0</v>
      </c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12.75">
      <c r="A346" s="18">
        <v>292180</v>
      </c>
      <c r="B346" s="23" t="s">
        <v>10</v>
      </c>
      <c r="C346" s="24" t="s">
        <v>45</v>
      </c>
      <c r="D346" s="19" t="s">
        <v>47</v>
      </c>
      <c r="E346" s="23" t="s">
        <v>365</v>
      </c>
      <c r="F346" s="104">
        <v>6.666666666666667</v>
      </c>
      <c r="G346" s="104">
        <v>0</v>
      </c>
      <c r="H346" s="104">
        <v>0</v>
      </c>
      <c r="I346" s="104">
        <v>40</v>
      </c>
      <c r="J346" s="104">
        <v>7.6923076923076925</v>
      </c>
      <c r="K346" s="104">
        <v>14.285714285714285</v>
      </c>
      <c r="L346" s="104">
        <v>0</v>
      </c>
      <c r="M346" s="104">
        <v>0</v>
      </c>
      <c r="N346" s="104">
        <v>0</v>
      </c>
      <c r="O346" s="104">
        <v>0</v>
      </c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12.75">
      <c r="A347" s="18">
        <v>292340</v>
      </c>
      <c r="B347" s="23" t="s">
        <v>10</v>
      </c>
      <c r="C347" s="24" t="s">
        <v>45</v>
      </c>
      <c r="D347" s="19" t="s">
        <v>334</v>
      </c>
      <c r="E347" s="23" t="s">
        <v>366</v>
      </c>
      <c r="F347" s="104">
        <v>0</v>
      </c>
      <c r="G347" s="104">
        <v>0</v>
      </c>
      <c r="H347" s="104">
        <v>0</v>
      </c>
      <c r="I347" s="104">
        <v>0</v>
      </c>
      <c r="J347" s="104">
        <v>0</v>
      </c>
      <c r="K347" s="104">
        <v>0</v>
      </c>
      <c r="L347" s="104">
        <v>0</v>
      </c>
      <c r="M347" s="104">
        <v>0</v>
      </c>
      <c r="N347" s="104">
        <v>0</v>
      </c>
      <c r="O347" s="104">
        <v>0</v>
      </c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12.75">
      <c r="A348" s="18">
        <v>292450</v>
      </c>
      <c r="B348" s="23" t="s">
        <v>10</v>
      </c>
      <c r="C348" s="24" t="s">
        <v>45</v>
      </c>
      <c r="D348" s="19" t="s">
        <v>334</v>
      </c>
      <c r="E348" s="23" t="s">
        <v>367</v>
      </c>
      <c r="F348" s="104">
        <v>11.111111111111111</v>
      </c>
      <c r="G348" s="104">
        <v>0</v>
      </c>
      <c r="H348" s="104">
        <v>0</v>
      </c>
      <c r="I348" s="104">
        <v>0</v>
      </c>
      <c r="J348" s="104">
        <v>0</v>
      </c>
      <c r="K348" s="104">
        <v>0</v>
      </c>
      <c r="L348" s="104">
        <v>9.0909090909090917</v>
      </c>
      <c r="M348" s="104">
        <v>0</v>
      </c>
      <c r="N348" s="104">
        <v>7.1428571428571423</v>
      </c>
      <c r="O348" s="104">
        <v>0</v>
      </c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12.75">
      <c r="A349" s="18">
        <v>292640</v>
      </c>
      <c r="B349" s="23" t="s">
        <v>10</v>
      </c>
      <c r="C349" s="24" t="s">
        <v>45</v>
      </c>
      <c r="D349" s="19" t="s">
        <v>310</v>
      </c>
      <c r="E349" s="23" t="s">
        <v>368</v>
      </c>
      <c r="F349" s="104">
        <v>6.25</v>
      </c>
      <c r="G349" s="104">
        <v>0</v>
      </c>
      <c r="H349" s="104">
        <v>2.9411764705882351</v>
      </c>
      <c r="I349" s="104">
        <v>0</v>
      </c>
      <c r="J349" s="104">
        <v>7.6923076923076925</v>
      </c>
      <c r="K349" s="104">
        <v>0</v>
      </c>
      <c r="L349" s="104">
        <v>25</v>
      </c>
      <c r="M349" s="104">
        <v>18.75</v>
      </c>
      <c r="N349" s="104">
        <v>3.8461538461538463</v>
      </c>
      <c r="O349" s="104">
        <v>6.8965517241379306</v>
      </c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12.75">
      <c r="A350" s="18">
        <v>292680</v>
      </c>
      <c r="B350" s="23" t="s">
        <v>10</v>
      </c>
      <c r="C350" s="24" t="s">
        <v>45</v>
      </c>
      <c r="D350" s="19" t="s">
        <v>334</v>
      </c>
      <c r="E350" s="23" t="s">
        <v>369</v>
      </c>
      <c r="F350" s="104">
        <v>0</v>
      </c>
      <c r="G350" s="104">
        <v>0</v>
      </c>
      <c r="H350" s="104">
        <v>0</v>
      </c>
      <c r="I350" s="104">
        <v>25</v>
      </c>
      <c r="J350" s="104">
        <v>33.333333333333329</v>
      </c>
      <c r="K350" s="104">
        <v>0</v>
      </c>
      <c r="L350" s="104">
        <v>0</v>
      </c>
      <c r="M350" s="104">
        <v>0</v>
      </c>
      <c r="N350" s="104">
        <v>0</v>
      </c>
      <c r="O350" s="104">
        <v>25</v>
      </c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12.75">
      <c r="A351" s="18">
        <v>293000</v>
      </c>
      <c r="B351" s="23" t="s">
        <v>10</v>
      </c>
      <c r="C351" s="24" t="s">
        <v>45</v>
      </c>
      <c r="D351" s="19" t="s">
        <v>334</v>
      </c>
      <c r="E351" s="23" t="s">
        <v>370</v>
      </c>
      <c r="F351" s="104">
        <v>0</v>
      </c>
      <c r="G351" s="104">
        <v>0</v>
      </c>
      <c r="H351" s="104">
        <v>0</v>
      </c>
      <c r="I351" s="104">
        <v>0</v>
      </c>
      <c r="J351" s="104">
        <v>0</v>
      </c>
      <c r="K351" s="104">
        <v>0</v>
      </c>
      <c r="L351" s="104">
        <v>0</v>
      </c>
      <c r="M351" s="104">
        <v>0</v>
      </c>
      <c r="N351" s="104">
        <v>0</v>
      </c>
      <c r="O351" s="104">
        <v>0</v>
      </c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12.75">
      <c r="A352" s="18">
        <v>293105</v>
      </c>
      <c r="B352" s="23" t="s">
        <v>10</v>
      </c>
      <c r="C352" s="24" t="s">
        <v>45</v>
      </c>
      <c r="D352" s="19" t="s">
        <v>332</v>
      </c>
      <c r="E352" s="23" t="s">
        <v>371</v>
      </c>
      <c r="F352" s="104">
        <v>0</v>
      </c>
      <c r="G352" s="104">
        <v>14.285714285714285</v>
      </c>
      <c r="H352" s="104">
        <v>6.25</v>
      </c>
      <c r="I352" s="104">
        <v>5.5555555555555554</v>
      </c>
      <c r="J352" s="104">
        <v>0</v>
      </c>
      <c r="K352" s="104">
        <v>0</v>
      </c>
      <c r="L352" s="104">
        <v>20</v>
      </c>
      <c r="M352" s="104">
        <v>11.111111111111111</v>
      </c>
      <c r="N352" s="104">
        <v>0</v>
      </c>
      <c r="O352" s="104">
        <v>0</v>
      </c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12.75">
      <c r="A353" s="18">
        <v>293260</v>
      </c>
      <c r="B353" s="23" t="s">
        <v>10</v>
      </c>
      <c r="C353" s="24" t="s">
        <v>45</v>
      </c>
      <c r="D353" s="19" t="s">
        <v>334</v>
      </c>
      <c r="E353" s="23" t="s">
        <v>372</v>
      </c>
      <c r="F353" s="104">
        <v>5.5555555555555554</v>
      </c>
      <c r="G353" s="104">
        <v>15.384615384615385</v>
      </c>
      <c r="H353" s="104">
        <v>0</v>
      </c>
      <c r="I353" s="104">
        <v>4</v>
      </c>
      <c r="J353" s="104">
        <v>0</v>
      </c>
      <c r="K353" s="104">
        <v>0</v>
      </c>
      <c r="L353" s="104">
        <v>0</v>
      </c>
      <c r="M353" s="104">
        <v>12.5</v>
      </c>
      <c r="N353" s="104">
        <v>0</v>
      </c>
      <c r="O353" s="104">
        <v>9.67741935483871</v>
      </c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12.75">
      <c r="A354" s="12">
        <v>29083</v>
      </c>
      <c r="B354" s="12" t="s">
        <v>10</v>
      </c>
      <c r="C354" s="13" t="s">
        <v>46</v>
      </c>
      <c r="D354" s="12"/>
      <c r="E354" s="12"/>
      <c r="F354" s="102">
        <v>1.3035381750465549</v>
      </c>
      <c r="G354" s="102">
        <v>1.1844331641285957</v>
      </c>
      <c r="H354" s="102">
        <v>1.7421602787456445</v>
      </c>
      <c r="I354" s="102">
        <v>2.5236593059936907</v>
      </c>
      <c r="J354" s="102">
        <v>1.8272425249169437</v>
      </c>
      <c r="K354" s="102">
        <v>2.9268292682926833</v>
      </c>
      <c r="L354" s="102">
        <v>1.2379642365887207</v>
      </c>
      <c r="M354" s="102">
        <v>2.4350649350649354</v>
      </c>
      <c r="N354" s="102">
        <v>1.1864406779661016</v>
      </c>
      <c r="O354" s="102">
        <v>3.5330261136712746</v>
      </c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12.75">
      <c r="A355" s="18">
        <v>290480</v>
      </c>
      <c r="B355" s="23" t="s">
        <v>10</v>
      </c>
      <c r="C355" s="24" t="s">
        <v>46</v>
      </c>
      <c r="D355" s="26" t="s">
        <v>373</v>
      </c>
      <c r="E355" s="23" t="s">
        <v>374</v>
      </c>
      <c r="F355" s="104">
        <v>0</v>
      </c>
      <c r="G355" s="104">
        <v>12.5</v>
      </c>
      <c r="H355" s="104">
        <v>0</v>
      </c>
      <c r="I355" s="104">
        <v>0</v>
      </c>
      <c r="J355" s="104">
        <v>0</v>
      </c>
      <c r="K355" s="104">
        <v>0</v>
      </c>
      <c r="L355" s="104">
        <v>0</v>
      </c>
      <c r="M355" s="104">
        <v>25</v>
      </c>
      <c r="N355" s="104">
        <v>0</v>
      </c>
      <c r="O355" s="104">
        <v>25</v>
      </c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12.75">
      <c r="A356" s="18">
        <v>291090</v>
      </c>
      <c r="B356" s="23" t="s">
        <v>10</v>
      </c>
      <c r="C356" s="24" t="s">
        <v>46</v>
      </c>
      <c r="D356" s="26" t="s">
        <v>373</v>
      </c>
      <c r="E356" s="23" t="s">
        <v>375</v>
      </c>
      <c r="F356" s="104">
        <v>0</v>
      </c>
      <c r="G356" s="104">
        <v>0</v>
      </c>
      <c r="H356" s="104">
        <v>0</v>
      </c>
      <c r="I356" s="104">
        <v>0</v>
      </c>
      <c r="J356" s="104">
        <v>0</v>
      </c>
      <c r="K356" s="104">
        <v>0</v>
      </c>
      <c r="L356" s="104">
        <v>33.333333333333329</v>
      </c>
      <c r="M356" s="104">
        <v>0</v>
      </c>
      <c r="N356" s="104">
        <v>0</v>
      </c>
      <c r="O356" s="104">
        <v>50</v>
      </c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12.75">
      <c r="A357" s="18">
        <v>291230</v>
      </c>
      <c r="B357" s="23" t="s">
        <v>10</v>
      </c>
      <c r="C357" s="24" t="s">
        <v>46</v>
      </c>
      <c r="D357" s="26" t="s">
        <v>373</v>
      </c>
      <c r="E357" s="23" t="s">
        <v>376</v>
      </c>
      <c r="F357" s="104">
        <v>0</v>
      </c>
      <c r="G357" s="104">
        <v>0</v>
      </c>
      <c r="H357" s="104">
        <v>0</v>
      </c>
      <c r="I357" s="104">
        <v>0</v>
      </c>
      <c r="J357" s="104">
        <v>0</v>
      </c>
      <c r="K357" s="104">
        <v>9.0909090909090917</v>
      </c>
      <c r="L357" s="104">
        <v>4.3478260869565215</v>
      </c>
      <c r="M357" s="104">
        <v>21.428571428571427</v>
      </c>
      <c r="N357" s="104">
        <v>8.3333333333333321</v>
      </c>
      <c r="O357" s="104">
        <v>10.526315789473683</v>
      </c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12.75">
      <c r="A358" s="18">
        <v>291350</v>
      </c>
      <c r="B358" s="23" t="s">
        <v>10</v>
      </c>
      <c r="C358" s="24" t="s">
        <v>46</v>
      </c>
      <c r="D358" s="26" t="s">
        <v>373</v>
      </c>
      <c r="E358" s="23" t="s">
        <v>377</v>
      </c>
      <c r="F358" s="104">
        <v>0</v>
      </c>
      <c r="G358" s="104">
        <v>0</v>
      </c>
      <c r="H358" s="104">
        <v>0</v>
      </c>
      <c r="I358" s="104">
        <v>0.91743119266055051</v>
      </c>
      <c r="J358" s="104">
        <v>2.3622047244094486</v>
      </c>
      <c r="K358" s="104">
        <v>0</v>
      </c>
      <c r="L358" s="104">
        <v>0</v>
      </c>
      <c r="M358" s="104">
        <v>1.1904761904761905</v>
      </c>
      <c r="N358" s="104">
        <v>0.44247787610619471</v>
      </c>
      <c r="O358" s="104">
        <v>0.3546099290780142</v>
      </c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12.75">
      <c r="A359" s="18">
        <v>291580</v>
      </c>
      <c r="B359" s="23" t="s">
        <v>10</v>
      </c>
      <c r="C359" s="24" t="s">
        <v>46</v>
      </c>
      <c r="D359" s="26" t="s">
        <v>373</v>
      </c>
      <c r="E359" s="23" t="s">
        <v>378</v>
      </c>
      <c r="F359" s="104">
        <v>1.9607843137254901</v>
      </c>
      <c r="G359" s="104">
        <v>0</v>
      </c>
      <c r="H359" s="104">
        <v>2.8571428571428572</v>
      </c>
      <c r="I359" s="104">
        <v>8.5106382978723403</v>
      </c>
      <c r="J359" s="104">
        <v>0</v>
      </c>
      <c r="K359" s="104">
        <v>2.1739130434782608</v>
      </c>
      <c r="L359" s="104">
        <v>0</v>
      </c>
      <c r="M359" s="104">
        <v>1.8181818181818181</v>
      </c>
      <c r="N359" s="104">
        <v>3.0303030303030303</v>
      </c>
      <c r="O359" s="104">
        <v>7.1428571428571423</v>
      </c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12.75">
      <c r="A360" s="18">
        <v>291640</v>
      </c>
      <c r="B360" s="23" t="s">
        <v>10</v>
      </c>
      <c r="C360" s="24" t="s">
        <v>46</v>
      </c>
      <c r="D360" s="26" t="s">
        <v>373</v>
      </c>
      <c r="E360" s="23" t="s">
        <v>46</v>
      </c>
      <c r="F360" s="104">
        <v>0.53191489361702127</v>
      </c>
      <c r="G360" s="104">
        <v>3.125</v>
      </c>
      <c r="H360" s="104">
        <v>1.6759776536312849</v>
      </c>
      <c r="I360" s="104">
        <v>3.225806451612903</v>
      </c>
      <c r="J360" s="104">
        <v>2.6737967914438503</v>
      </c>
      <c r="K360" s="104">
        <v>5.2083333333333339</v>
      </c>
      <c r="L360" s="104">
        <v>0.67567567567567566</v>
      </c>
      <c r="M360" s="104">
        <v>0</v>
      </c>
      <c r="N360" s="104">
        <v>1.5151515151515151</v>
      </c>
      <c r="O360" s="104">
        <v>6.3291139240506329</v>
      </c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12.75">
      <c r="A361" s="18">
        <v>291680</v>
      </c>
      <c r="B361" s="23" t="s">
        <v>10</v>
      </c>
      <c r="C361" s="24" t="s">
        <v>46</v>
      </c>
      <c r="D361" s="26" t="s">
        <v>373</v>
      </c>
      <c r="E361" s="23" t="s">
        <v>379</v>
      </c>
      <c r="F361" s="104">
        <v>0</v>
      </c>
      <c r="G361" s="104">
        <v>0</v>
      </c>
      <c r="H361" s="104">
        <v>3.8461538461538463</v>
      </c>
      <c r="I361" s="104">
        <v>5.5555555555555554</v>
      </c>
      <c r="J361" s="104">
        <v>0</v>
      </c>
      <c r="K361" s="104">
        <v>0</v>
      </c>
      <c r="L361" s="104">
        <v>0</v>
      </c>
      <c r="M361" s="104">
        <v>2.7027027027027026</v>
      </c>
      <c r="N361" s="104">
        <v>0</v>
      </c>
      <c r="O361" s="104">
        <v>11.363636363636363</v>
      </c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12.75">
      <c r="A362" s="18">
        <v>291710</v>
      </c>
      <c r="B362" s="23" t="s">
        <v>10</v>
      </c>
      <c r="C362" s="24" t="s">
        <v>46</v>
      </c>
      <c r="D362" s="26" t="s">
        <v>373</v>
      </c>
      <c r="E362" s="23" t="s">
        <v>380</v>
      </c>
      <c r="F362" s="104">
        <v>1.4285714285714286</v>
      </c>
      <c r="G362" s="104">
        <v>0</v>
      </c>
      <c r="H362" s="104">
        <v>2.197802197802198</v>
      </c>
      <c r="I362" s="104">
        <v>1.0204081632653061</v>
      </c>
      <c r="J362" s="104">
        <v>0</v>
      </c>
      <c r="K362" s="104">
        <v>2.2727272727272729</v>
      </c>
      <c r="L362" s="104">
        <v>5.8823529411764701</v>
      </c>
      <c r="M362" s="104">
        <v>1.1904761904761905</v>
      </c>
      <c r="N362" s="104">
        <v>0</v>
      </c>
      <c r="O362" s="104">
        <v>0</v>
      </c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12.75">
      <c r="A363" s="18">
        <v>291970</v>
      </c>
      <c r="B363" s="23" t="s">
        <v>10</v>
      </c>
      <c r="C363" s="24" t="s">
        <v>46</v>
      </c>
      <c r="D363" s="26" t="s">
        <v>373</v>
      </c>
      <c r="E363" s="23" t="s">
        <v>381</v>
      </c>
      <c r="F363" s="104">
        <v>11.111111111111111</v>
      </c>
      <c r="G363" s="104">
        <v>0</v>
      </c>
      <c r="H363" s="104">
        <v>0</v>
      </c>
      <c r="I363" s="104">
        <v>0</v>
      </c>
      <c r="J363" s="104">
        <v>0</v>
      </c>
      <c r="K363" s="104">
        <v>4</v>
      </c>
      <c r="L363" s="104">
        <v>3.3333333333333335</v>
      </c>
      <c r="M363" s="104">
        <v>4.225352112676056</v>
      </c>
      <c r="N363" s="104">
        <v>0</v>
      </c>
      <c r="O363" s="104">
        <v>3.1914893617021276</v>
      </c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12.75">
      <c r="A364" s="18">
        <v>292000</v>
      </c>
      <c r="B364" s="23" t="s">
        <v>10</v>
      </c>
      <c r="C364" s="24" t="s">
        <v>46</v>
      </c>
      <c r="D364" s="26" t="s">
        <v>373</v>
      </c>
      <c r="E364" s="23" t="s">
        <v>382</v>
      </c>
      <c r="F364" s="104">
        <v>5.5555555555555554</v>
      </c>
      <c r="G364" s="104">
        <v>3.8461538461538463</v>
      </c>
      <c r="H364" s="104">
        <v>10</v>
      </c>
      <c r="I364" s="104">
        <v>0</v>
      </c>
      <c r="J364" s="104">
        <v>0</v>
      </c>
      <c r="K364" s="104">
        <v>0</v>
      </c>
      <c r="L364" s="104">
        <v>0</v>
      </c>
      <c r="M364" s="104">
        <v>0</v>
      </c>
      <c r="N364" s="104">
        <v>12.5</v>
      </c>
      <c r="O364" s="104">
        <v>0</v>
      </c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12.75">
      <c r="A365" s="18">
        <v>292270</v>
      </c>
      <c r="B365" s="23" t="s">
        <v>10</v>
      </c>
      <c r="C365" s="24" t="s">
        <v>46</v>
      </c>
      <c r="D365" s="26" t="s">
        <v>373</v>
      </c>
      <c r="E365" s="23" t="s">
        <v>383</v>
      </c>
      <c r="F365" s="104">
        <v>6.666666666666667</v>
      </c>
      <c r="G365" s="104">
        <v>0</v>
      </c>
      <c r="H365" s="104">
        <v>1.7241379310344827</v>
      </c>
      <c r="I365" s="104">
        <v>1.2658227848101267</v>
      </c>
      <c r="J365" s="104">
        <v>0</v>
      </c>
      <c r="K365" s="104">
        <v>2.666666666666667</v>
      </c>
      <c r="L365" s="104">
        <v>0.86956521739130432</v>
      </c>
      <c r="M365" s="104">
        <v>0.97087378640776689</v>
      </c>
      <c r="N365" s="104">
        <v>0</v>
      </c>
      <c r="O365" s="104">
        <v>3.3333333333333335</v>
      </c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12.75">
      <c r="A366" s="18">
        <v>292540</v>
      </c>
      <c r="B366" s="23" t="s">
        <v>10</v>
      </c>
      <c r="C366" s="24" t="s">
        <v>46</v>
      </c>
      <c r="D366" s="26" t="s">
        <v>373</v>
      </c>
      <c r="E366" s="23" t="s">
        <v>384</v>
      </c>
      <c r="F366" s="104">
        <v>0</v>
      </c>
      <c r="G366" s="104">
        <v>0</v>
      </c>
      <c r="H366" s="104">
        <v>0</v>
      </c>
      <c r="I366" s="104">
        <v>16.666666666666664</v>
      </c>
      <c r="J366" s="104">
        <v>25</v>
      </c>
      <c r="K366" s="104">
        <v>14.285714285714285</v>
      </c>
      <c r="L366" s="104">
        <v>0</v>
      </c>
      <c r="M366" s="104">
        <v>28.571428571428569</v>
      </c>
      <c r="N366" s="104">
        <v>7.6923076923076925</v>
      </c>
      <c r="O366" s="104">
        <v>0</v>
      </c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12.75">
      <c r="A367" s="12">
        <v>29084</v>
      </c>
      <c r="B367" s="12" t="s">
        <v>10</v>
      </c>
      <c r="C367" s="13" t="s">
        <v>47</v>
      </c>
      <c r="D367" s="12"/>
      <c r="E367" s="12"/>
      <c r="F367" s="102">
        <v>5.225653206650831</v>
      </c>
      <c r="G367" s="102">
        <v>7.8095238095238093</v>
      </c>
      <c r="H367" s="102">
        <v>7.8998073217726397</v>
      </c>
      <c r="I367" s="102">
        <v>8.870967741935484</v>
      </c>
      <c r="J367" s="102">
        <v>16.02708803611738</v>
      </c>
      <c r="K367" s="102">
        <v>10.679611650485436</v>
      </c>
      <c r="L367" s="102">
        <v>7.7235772357723578</v>
      </c>
      <c r="M367" s="102">
        <v>7.0484581497797363</v>
      </c>
      <c r="N367" s="102">
        <v>10.648148148148149</v>
      </c>
      <c r="O367" s="102">
        <v>12.474849094567404</v>
      </c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12.75">
      <c r="A368" s="18">
        <v>290120</v>
      </c>
      <c r="B368" s="23" t="s">
        <v>10</v>
      </c>
      <c r="C368" s="24" t="s">
        <v>47</v>
      </c>
      <c r="D368" s="19" t="s">
        <v>47</v>
      </c>
      <c r="E368" s="23" t="s">
        <v>385</v>
      </c>
      <c r="F368" s="104">
        <v>0</v>
      </c>
      <c r="G368" s="104">
        <v>6.666666666666667</v>
      </c>
      <c r="H368" s="104">
        <v>7.6923076923076925</v>
      </c>
      <c r="I368" s="104">
        <v>10</v>
      </c>
      <c r="J368" s="104">
        <v>28.571428571428569</v>
      </c>
      <c r="K368" s="104">
        <v>33.333333333333329</v>
      </c>
      <c r="L368" s="104">
        <v>33.333333333333329</v>
      </c>
      <c r="M368" s="104">
        <v>0</v>
      </c>
      <c r="N368" s="104">
        <v>0</v>
      </c>
      <c r="O368" s="104">
        <v>0</v>
      </c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12.75">
      <c r="A369" s="18">
        <v>290290</v>
      </c>
      <c r="B369" s="23" t="s">
        <v>10</v>
      </c>
      <c r="C369" s="24" t="s">
        <v>47</v>
      </c>
      <c r="D369" s="19" t="s">
        <v>47</v>
      </c>
      <c r="E369" s="23" t="s">
        <v>386</v>
      </c>
      <c r="F369" s="104">
        <v>0</v>
      </c>
      <c r="G369" s="104">
        <v>6.25</v>
      </c>
      <c r="H369" s="104">
        <v>7.4074074074074066</v>
      </c>
      <c r="I369" s="104">
        <v>11.111111111111111</v>
      </c>
      <c r="J369" s="104">
        <v>9.0909090909090917</v>
      </c>
      <c r="K369" s="104">
        <v>6.25</v>
      </c>
      <c r="L369" s="104">
        <v>0</v>
      </c>
      <c r="M369" s="104">
        <v>20</v>
      </c>
      <c r="N369" s="104">
        <v>7.1428571428571423</v>
      </c>
      <c r="O369" s="104">
        <v>0</v>
      </c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12.75">
      <c r="A370" s="18">
        <v>290350</v>
      </c>
      <c r="B370" s="23" t="s">
        <v>10</v>
      </c>
      <c r="C370" s="24" t="s">
        <v>47</v>
      </c>
      <c r="D370" s="19" t="s">
        <v>47</v>
      </c>
      <c r="E370" s="23" t="s">
        <v>387</v>
      </c>
      <c r="F370" s="104">
        <v>0</v>
      </c>
      <c r="G370" s="104">
        <v>15.789473684210526</v>
      </c>
      <c r="H370" s="104">
        <v>15.384615384615385</v>
      </c>
      <c r="I370" s="104">
        <v>0</v>
      </c>
      <c r="J370" s="104">
        <v>0</v>
      </c>
      <c r="K370" s="104">
        <v>13.333333333333334</v>
      </c>
      <c r="L370" s="104">
        <v>0</v>
      </c>
      <c r="M370" s="104">
        <v>0</v>
      </c>
      <c r="N370" s="104">
        <v>0</v>
      </c>
      <c r="O370" s="104">
        <v>5.8823529411764701</v>
      </c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12.75">
      <c r="A371" s="18">
        <v>290395</v>
      </c>
      <c r="B371" s="23" t="s">
        <v>10</v>
      </c>
      <c r="C371" s="24" t="s">
        <v>47</v>
      </c>
      <c r="D371" s="19" t="s">
        <v>47</v>
      </c>
      <c r="E371" s="23" t="s">
        <v>388</v>
      </c>
      <c r="F371" s="104">
        <v>0</v>
      </c>
      <c r="G371" s="104">
        <v>9.0909090909090917</v>
      </c>
      <c r="H371" s="104">
        <v>0</v>
      </c>
      <c r="I371" s="104">
        <v>0</v>
      </c>
      <c r="J371" s="104">
        <v>0</v>
      </c>
      <c r="K371" s="104">
        <v>0</v>
      </c>
      <c r="L371" s="104">
        <v>6.666666666666667</v>
      </c>
      <c r="M371" s="104">
        <v>0</v>
      </c>
      <c r="N371" s="104">
        <v>0</v>
      </c>
      <c r="O371" s="104">
        <v>0</v>
      </c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12.75">
      <c r="A372" s="18">
        <v>290515</v>
      </c>
      <c r="B372" s="23" t="s">
        <v>10</v>
      </c>
      <c r="C372" s="24" t="s">
        <v>47</v>
      </c>
      <c r="D372" s="19" t="s">
        <v>47</v>
      </c>
      <c r="E372" s="23" t="s">
        <v>389</v>
      </c>
      <c r="F372" s="104">
        <v>0</v>
      </c>
      <c r="G372" s="104">
        <v>0</v>
      </c>
      <c r="H372" s="104">
        <v>0</v>
      </c>
      <c r="I372" s="104">
        <v>50</v>
      </c>
      <c r="J372" s="104">
        <v>20</v>
      </c>
      <c r="K372" s="104">
        <v>0</v>
      </c>
      <c r="L372" s="104">
        <v>0</v>
      </c>
      <c r="M372" s="104">
        <v>0</v>
      </c>
      <c r="N372" s="104">
        <v>0</v>
      </c>
      <c r="O372" s="104">
        <v>0</v>
      </c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12.75">
      <c r="A373" s="18">
        <v>290670</v>
      </c>
      <c r="B373" s="23" t="s">
        <v>10</v>
      </c>
      <c r="C373" s="24" t="s">
        <v>47</v>
      </c>
      <c r="D373" s="19" t="s">
        <v>47</v>
      </c>
      <c r="E373" s="23" t="s">
        <v>390</v>
      </c>
      <c r="F373" s="104">
        <v>0</v>
      </c>
      <c r="G373" s="104">
        <v>0</v>
      </c>
      <c r="H373" s="104">
        <v>2.7777777777777777</v>
      </c>
      <c r="I373" s="104">
        <v>5.1282051282051277</v>
      </c>
      <c r="J373" s="104">
        <v>0</v>
      </c>
      <c r="K373" s="104">
        <v>0</v>
      </c>
      <c r="L373" s="104">
        <v>0</v>
      </c>
      <c r="M373" s="104">
        <v>0</v>
      </c>
      <c r="N373" s="104">
        <v>12.903225806451612</v>
      </c>
      <c r="O373" s="104">
        <v>0</v>
      </c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12.75">
      <c r="A374" s="18">
        <v>290689</v>
      </c>
      <c r="B374" s="23" t="s">
        <v>10</v>
      </c>
      <c r="C374" s="24" t="s">
        <v>47</v>
      </c>
      <c r="D374" s="19" t="s">
        <v>47</v>
      </c>
      <c r="E374" s="23" t="s">
        <v>391</v>
      </c>
      <c r="F374" s="104">
        <v>25</v>
      </c>
      <c r="G374" s="104">
        <v>33.333333333333329</v>
      </c>
      <c r="H374" s="104">
        <v>0</v>
      </c>
      <c r="I374" s="104">
        <v>0</v>
      </c>
      <c r="J374" s="104">
        <v>100</v>
      </c>
      <c r="K374" s="104">
        <v>0</v>
      </c>
      <c r="L374" s="104">
        <v>0</v>
      </c>
      <c r="M374" s="104">
        <v>0</v>
      </c>
      <c r="N374" s="104">
        <v>0</v>
      </c>
      <c r="O374" s="104">
        <v>0</v>
      </c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12.75">
      <c r="A375" s="18">
        <v>290870</v>
      </c>
      <c r="B375" s="23" t="s">
        <v>10</v>
      </c>
      <c r="C375" s="24" t="s">
        <v>47</v>
      </c>
      <c r="D375" s="19" t="s">
        <v>47</v>
      </c>
      <c r="E375" s="23" t="s">
        <v>392</v>
      </c>
      <c r="F375" s="104">
        <v>11.111111111111111</v>
      </c>
      <c r="G375" s="104">
        <v>7.6923076923076925</v>
      </c>
      <c r="H375" s="104">
        <v>0</v>
      </c>
      <c r="I375" s="104">
        <v>0</v>
      </c>
      <c r="J375" s="104">
        <v>0</v>
      </c>
      <c r="K375" s="104">
        <v>13.333333333333334</v>
      </c>
      <c r="L375" s="104">
        <v>14.285714285714285</v>
      </c>
      <c r="M375" s="104">
        <v>0</v>
      </c>
      <c r="N375" s="104">
        <v>0</v>
      </c>
      <c r="O375" s="104">
        <v>11.111111111111111</v>
      </c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12.75">
      <c r="A376" s="18">
        <v>290900</v>
      </c>
      <c r="B376" s="23" t="s">
        <v>10</v>
      </c>
      <c r="C376" s="24" t="s">
        <v>47</v>
      </c>
      <c r="D376" s="19" t="s">
        <v>47</v>
      </c>
      <c r="E376" s="23" t="s">
        <v>393</v>
      </c>
      <c r="F376" s="104">
        <v>9.0909090909090917</v>
      </c>
      <c r="G376" s="104">
        <v>0</v>
      </c>
      <c r="H376" s="104">
        <v>0</v>
      </c>
      <c r="I376" s="104">
        <v>0</v>
      </c>
      <c r="J376" s="104">
        <v>0</v>
      </c>
      <c r="K376" s="104">
        <v>16.666666666666664</v>
      </c>
      <c r="L376" s="104">
        <v>14.285714285714285</v>
      </c>
      <c r="M376" s="104">
        <v>0</v>
      </c>
      <c r="N376" s="104">
        <v>0</v>
      </c>
      <c r="O376" s="104">
        <v>16.666666666666664</v>
      </c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12.75">
      <c r="A377" s="18">
        <v>291040</v>
      </c>
      <c r="B377" s="23" t="s">
        <v>10</v>
      </c>
      <c r="C377" s="24" t="s">
        <v>47</v>
      </c>
      <c r="D377" s="19" t="s">
        <v>47</v>
      </c>
      <c r="E377" s="23" t="s">
        <v>394</v>
      </c>
      <c r="F377" s="104">
        <v>4.7619047619047619</v>
      </c>
      <c r="G377" s="104">
        <v>5.2631578947368416</v>
      </c>
      <c r="H377" s="104">
        <v>2</v>
      </c>
      <c r="I377" s="104">
        <v>0</v>
      </c>
      <c r="J377" s="104">
        <v>6.666666666666667</v>
      </c>
      <c r="K377" s="104">
        <v>3.8461538461538463</v>
      </c>
      <c r="L377" s="104">
        <v>12.5</v>
      </c>
      <c r="M377" s="104">
        <v>0</v>
      </c>
      <c r="N377" s="104">
        <v>3.7037037037037033</v>
      </c>
      <c r="O377" s="104">
        <v>0</v>
      </c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12.75">
      <c r="A378" s="18">
        <v>291995</v>
      </c>
      <c r="B378" s="23" t="s">
        <v>10</v>
      </c>
      <c r="C378" s="24" t="s">
        <v>47</v>
      </c>
      <c r="D378" s="19" t="s">
        <v>47</v>
      </c>
      <c r="E378" s="23" t="s">
        <v>395</v>
      </c>
      <c r="F378" s="104">
        <v>0</v>
      </c>
      <c r="G378" s="104">
        <v>25</v>
      </c>
      <c r="H378" s="104">
        <v>0</v>
      </c>
      <c r="I378" s="104">
        <v>0</v>
      </c>
      <c r="J378" s="104">
        <v>0</v>
      </c>
      <c r="K378" s="104">
        <v>0</v>
      </c>
      <c r="L378" s="104">
        <v>0</v>
      </c>
      <c r="M378" s="104">
        <v>0</v>
      </c>
      <c r="N378" s="104">
        <v>0</v>
      </c>
      <c r="O378" s="104">
        <v>33.333333333333329</v>
      </c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12.75">
      <c r="A379" s="18">
        <v>292145</v>
      </c>
      <c r="B379" s="23" t="s">
        <v>10</v>
      </c>
      <c r="C379" s="24" t="s">
        <v>47</v>
      </c>
      <c r="D379" s="19" t="s">
        <v>47</v>
      </c>
      <c r="E379" s="23" t="s">
        <v>396</v>
      </c>
      <c r="F379" s="104">
        <v>0</v>
      </c>
      <c r="G379" s="104">
        <v>0</v>
      </c>
      <c r="H379" s="104">
        <v>0</v>
      </c>
      <c r="I379" s="104">
        <v>44.444444444444443</v>
      </c>
      <c r="J379" s="104">
        <v>0</v>
      </c>
      <c r="K379" s="104">
        <v>0</v>
      </c>
      <c r="L379" s="104">
        <v>0</v>
      </c>
      <c r="M379" s="104">
        <v>0</v>
      </c>
      <c r="N379" s="104">
        <v>0</v>
      </c>
      <c r="O379" s="104">
        <v>33.333333333333329</v>
      </c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12.75">
      <c r="A380" s="18">
        <v>292470</v>
      </c>
      <c r="B380" s="23" t="s">
        <v>10</v>
      </c>
      <c r="C380" s="24" t="s">
        <v>47</v>
      </c>
      <c r="D380" s="19" t="s">
        <v>47</v>
      </c>
      <c r="E380" s="23" t="s">
        <v>397</v>
      </c>
      <c r="F380" s="104">
        <v>0</v>
      </c>
      <c r="G380" s="104">
        <v>0</v>
      </c>
      <c r="H380" s="104">
        <v>16.666666666666664</v>
      </c>
      <c r="I380" s="104">
        <v>0</v>
      </c>
      <c r="J380" s="104">
        <v>33.333333333333329</v>
      </c>
      <c r="K380" s="104">
        <v>0</v>
      </c>
      <c r="L380" s="104">
        <v>12.5</v>
      </c>
      <c r="M380" s="104">
        <v>10</v>
      </c>
      <c r="N380" s="104">
        <v>0</v>
      </c>
      <c r="O380" s="104">
        <v>0</v>
      </c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12.75">
      <c r="A381" s="18">
        <v>292500</v>
      </c>
      <c r="B381" s="23" t="s">
        <v>10</v>
      </c>
      <c r="C381" s="24" t="s">
        <v>47</v>
      </c>
      <c r="D381" s="19" t="s">
        <v>47</v>
      </c>
      <c r="E381" s="23" t="s">
        <v>398</v>
      </c>
      <c r="F381" s="104">
        <v>10</v>
      </c>
      <c r="G381" s="104">
        <v>3.3333333333333335</v>
      </c>
      <c r="H381" s="104">
        <v>17.647058823529413</v>
      </c>
      <c r="I381" s="104">
        <v>0</v>
      </c>
      <c r="J381" s="104">
        <v>7.6923076923076925</v>
      </c>
      <c r="K381" s="104">
        <v>8.3333333333333321</v>
      </c>
      <c r="L381" s="104">
        <v>0</v>
      </c>
      <c r="M381" s="104">
        <v>12</v>
      </c>
      <c r="N381" s="104">
        <v>0</v>
      </c>
      <c r="O381" s="104">
        <v>0</v>
      </c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12.75">
      <c r="A382" s="18">
        <v>292510</v>
      </c>
      <c r="B382" s="23" t="s">
        <v>10</v>
      </c>
      <c r="C382" s="24" t="s">
        <v>47</v>
      </c>
      <c r="D382" s="19" t="s">
        <v>47</v>
      </c>
      <c r="E382" s="23" t="s">
        <v>399</v>
      </c>
      <c r="F382" s="104">
        <v>1.3698630136986301</v>
      </c>
      <c r="G382" s="104">
        <v>0.98039215686274506</v>
      </c>
      <c r="H382" s="104">
        <v>2.4793388429752068</v>
      </c>
      <c r="I382" s="104">
        <v>4.4117647058823533</v>
      </c>
      <c r="J382" s="104">
        <v>8.6419753086419746</v>
      </c>
      <c r="K382" s="104">
        <v>4.10958904109589</v>
      </c>
      <c r="L382" s="104">
        <v>7.3170731707317067</v>
      </c>
      <c r="M382" s="104">
        <v>7.8947368421052628</v>
      </c>
      <c r="N382" s="104">
        <v>7.9365079365079358</v>
      </c>
      <c r="O382" s="104">
        <v>6.3829787234042552</v>
      </c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12.75">
      <c r="A383" s="18">
        <v>292570</v>
      </c>
      <c r="B383" s="23" t="s">
        <v>10</v>
      </c>
      <c r="C383" s="24" t="s">
        <v>47</v>
      </c>
      <c r="D383" s="19" t="s">
        <v>47</v>
      </c>
      <c r="E383" s="23" t="s">
        <v>400</v>
      </c>
      <c r="F383" s="104">
        <v>0</v>
      </c>
      <c r="G383" s="104">
        <v>0</v>
      </c>
      <c r="H383" s="104">
        <v>25</v>
      </c>
      <c r="I383" s="104">
        <v>25</v>
      </c>
      <c r="J383" s="104">
        <v>0</v>
      </c>
      <c r="K383" s="104">
        <v>0</v>
      </c>
      <c r="L383" s="104">
        <v>0</v>
      </c>
      <c r="M383" s="104">
        <v>0</v>
      </c>
      <c r="N383" s="104">
        <v>0</v>
      </c>
      <c r="O383" s="104">
        <v>0</v>
      </c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12.75">
      <c r="A384" s="18">
        <v>292665</v>
      </c>
      <c r="B384" s="23" t="s">
        <v>10</v>
      </c>
      <c r="C384" s="24" t="s">
        <v>47</v>
      </c>
      <c r="D384" s="19" t="s">
        <v>47</v>
      </c>
      <c r="E384" s="23" t="s">
        <v>401</v>
      </c>
      <c r="F384" s="104">
        <v>0</v>
      </c>
      <c r="G384" s="104">
        <v>0</v>
      </c>
      <c r="H384" s="104">
        <v>0</v>
      </c>
      <c r="I384" s="104">
        <v>0</v>
      </c>
      <c r="J384" s="104">
        <v>20</v>
      </c>
      <c r="K384" s="104">
        <v>0</v>
      </c>
      <c r="L384" s="104">
        <v>0</v>
      </c>
      <c r="M384" s="104">
        <v>0</v>
      </c>
      <c r="N384" s="104">
        <v>7.6923076923076925</v>
      </c>
      <c r="O384" s="104">
        <v>12.5</v>
      </c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12.75">
      <c r="A385" s="18">
        <v>293180</v>
      </c>
      <c r="B385" s="23" t="s">
        <v>10</v>
      </c>
      <c r="C385" s="24" t="s">
        <v>47</v>
      </c>
      <c r="D385" s="19" t="s">
        <v>47</v>
      </c>
      <c r="E385" s="23" t="s">
        <v>402</v>
      </c>
      <c r="F385" s="104">
        <v>0</v>
      </c>
      <c r="G385" s="104">
        <v>7.1428571428571423</v>
      </c>
      <c r="H385" s="104">
        <v>0</v>
      </c>
      <c r="I385" s="104">
        <v>27.27272727272727</v>
      </c>
      <c r="J385" s="104">
        <v>0</v>
      </c>
      <c r="K385" s="104">
        <v>12.5</v>
      </c>
      <c r="L385" s="104">
        <v>18.181818181818183</v>
      </c>
      <c r="M385" s="104">
        <v>16.666666666666664</v>
      </c>
      <c r="N385" s="104">
        <v>40</v>
      </c>
      <c r="O385" s="104">
        <v>12.5</v>
      </c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12.75">
      <c r="A386" s="18">
        <v>293330</v>
      </c>
      <c r="B386" s="23" t="s">
        <v>10</v>
      </c>
      <c r="C386" s="24" t="s">
        <v>47</v>
      </c>
      <c r="D386" s="19" t="s">
        <v>47</v>
      </c>
      <c r="E386" s="23" t="s">
        <v>47</v>
      </c>
      <c r="F386" s="104">
        <v>9.0909090909090917</v>
      </c>
      <c r="G386" s="104">
        <v>13.5</v>
      </c>
      <c r="H386" s="104">
        <v>16.993464052287582</v>
      </c>
      <c r="I386" s="104">
        <v>11.688311688311687</v>
      </c>
      <c r="J386" s="104">
        <v>24.285714285714285</v>
      </c>
      <c r="K386" s="104">
        <v>15.355805243445692</v>
      </c>
      <c r="L386" s="104">
        <v>7.9037800687285218</v>
      </c>
      <c r="M386" s="104">
        <v>9.6330275229357802</v>
      </c>
      <c r="N386" s="104">
        <v>15.023474178403756</v>
      </c>
      <c r="O386" s="104">
        <v>18.315018315018314</v>
      </c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12.75">
      <c r="A387" s="12">
        <v>2909</v>
      </c>
      <c r="B387" s="12" t="s">
        <v>11</v>
      </c>
      <c r="C387" s="13"/>
      <c r="D387" s="12"/>
      <c r="E387" s="12"/>
      <c r="F387" s="102">
        <v>2.963719979560552</v>
      </c>
      <c r="G387" s="102">
        <v>3.6707452725250276</v>
      </c>
      <c r="H387" s="102">
        <v>1.7070484581497798</v>
      </c>
      <c r="I387" s="102">
        <v>1.8092909535452322</v>
      </c>
      <c r="J387" s="102">
        <v>2.9444444444444442</v>
      </c>
      <c r="K387" s="102">
        <v>3.9566650965614696</v>
      </c>
      <c r="L387" s="102">
        <v>3.3448106246925726</v>
      </c>
      <c r="M387" s="102">
        <v>3.0238726790450929</v>
      </c>
      <c r="N387" s="102">
        <v>2.3823704586063132</v>
      </c>
      <c r="O387" s="102">
        <v>4.350077679958571</v>
      </c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12.75">
      <c r="A388" s="12">
        <v>29091</v>
      </c>
      <c r="B388" s="12" t="s">
        <v>11</v>
      </c>
      <c r="C388" s="13" t="s">
        <v>49</v>
      </c>
      <c r="D388" s="12"/>
      <c r="E388" s="12"/>
      <c r="F388" s="102">
        <v>3.3802816901408446</v>
      </c>
      <c r="G388" s="102">
        <v>1.1627906976744187</v>
      </c>
      <c r="H388" s="102">
        <v>2.0661157024793391</v>
      </c>
      <c r="I388" s="102">
        <v>4.180064308681672</v>
      </c>
      <c r="J388" s="102">
        <v>6.5015479876160995</v>
      </c>
      <c r="K388" s="102">
        <v>6.6091954022988508</v>
      </c>
      <c r="L388" s="102">
        <v>3.6111111111111107</v>
      </c>
      <c r="M388" s="102">
        <v>2.842377260981912</v>
      </c>
      <c r="N388" s="102">
        <v>0.67567567567567566</v>
      </c>
      <c r="O388" s="102">
        <v>0.91324200913242004</v>
      </c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12.75">
      <c r="A389" s="18">
        <v>290225</v>
      </c>
      <c r="B389" s="26" t="s">
        <v>11</v>
      </c>
      <c r="C389" s="27" t="s">
        <v>49</v>
      </c>
      <c r="D389" s="19" t="s">
        <v>403</v>
      </c>
      <c r="E389" s="28" t="s">
        <v>404</v>
      </c>
      <c r="F389" s="104">
        <v>0</v>
      </c>
      <c r="G389" s="104">
        <v>0</v>
      </c>
      <c r="H389" s="104">
        <v>10</v>
      </c>
      <c r="I389" s="104">
        <v>0</v>
      </c>
      <c r="J389" s="104">
        <v>0</v>
      </c>
      <c r="K389" s="104">
        <v>10</v>
      </c>
      <c r="L389" s="104">
        <v>0</v>
      </c>
      <c r="M389" s="104">
        <v>0</v>
      </c>
      <c r="N389" s="104">
        <v>0</v>
      </c>
      <c r="O389" s="104">
        <v>0</v>
      </c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12.75">
      <c r="A390" s="18">
        <v>290630</v>
      </c>
      <c r="B390" s="26" t="s">
        <v>11</v>
      </c>
      <c r="C390" s="27" t="s">
        <v>49</v>
      </c>
      <c r="D390" s="19" t="s">
        <v>403</v>
      </c>
      <c r="E390" s="28" t="s">
        <v>405</v>
      </c>
      <c r="F390" s="104">
        <v>3.1746031746031744</v>
      </c>
      <c r="G390" s="104">
        <v>0</v>
      </c>
      <c r="H390" s="104">
        <v>0</v>
      </c>
      <c r="I390" s="104">
        <v>0</v>
      </c>
      <c r="J390" s="104">
        <v>5</v>
      </c>
      <c r="K390" s="104">
        <v>5.7142857142857144</v>
      </c>
      <c r="L390" s="104">
        <v>2.8571428571428572</v>
      </c>
      <c r="M390" s="104">
        <v>2.7777777777777777</v>
      </c>
      <c r="N390" s="104">
        <v>4.3478260869565215</v>
      </c>
      <c r="O390" s="104">
        <v>0</v>
      </c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12.75">
      <c r="A391" s="18">
        <v>291360</v>
      </c>
      <c r="B391" s="26" t="s">
        <v>11</v>
      </c>
      <c r="C391" s="27" t="s">
        <v>49</v>
      </c>
      <c r="D391" s="19" t="s">
        <v>403</v>
      </c>
      <c r="E391" s="28" t="s">
        <v>49</v>
      </c>
      <c r="F391" s="104">
        <v>4.0178571428571432</v>
      </c>
      <c r="G391" s="104">
        <v>1.1695906432748537</v>
      </c>
      <c r="H391" s="104">
        <v>3.007518796992481</v>
      </c>
      <c r="I391" s="104">
        <v>6.25</v>
      </c>
      <c r="J391" s="104">
        <v>8.695652173913043</v>
      </c>
      <c r="K391" s="104">
        <v>7.0038910505836576</v>
      </c>
      <c r="L391" s="104">
        <v>4.3137254901960782</v>
      </c>
      <c r="M391" s="104">
        <v>3.7453183520599254</v>
      </c>
      <c r="N391" s="104">
        <v>0.46728971962616817</v>
      </c>
      <c r="O391" s="104">
        <v>1.3245033112582782</v>
      </c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12.75">
      <c r="A392" s="18">
        <v>291490</v>
      </c>
      <c r="B392" s="26" t="s">
        <v>11</v>
      </c>
      <c r="C392" s="27" t="s">
        <v>49</v>
      </c>
      <c r="D392" s="19" t="s">
        <v>403</v>
      </c>
      <c r="E392" s="28" t="s">
        <v>406</v>
      </c>
      <c r="F392" s="104">
        <v>0</v>
      </c>
      <c r="G392" s="104">
        <v>6.666666666666667</v>
      </c>
      <c r="H392" s="104">
        <v>0</v>
      </c>
      <c r="I392" s="104">
        <v>0</v>
      </c>
      <c r="J392" s="104">
        <v>0</v>
      </c>
      <c r="K392" s="104">
        <v>0</v>
      </c>
      <c r="L392" s="104">
        <v>0</v>
      </c>
      <c r="M392" s="104">
        <v>0</v>
      </c>
      <c r="N392" s="104">
        <v>0</v>
      </c>
      <c r="O392" s="104">
        <v>0</v>
      </c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12.75">
      <c r="A393" s="18">
        <v>292090</v>
      </c>
      <c r="B393" s="26" t="s">
        <v>11</v>
      </c>
      <c r="C393" s="27" t="s">
        <v>49</v>
      </c>
      <c r="D393" s="19" t="s">
        <v>403</v>
      </c>
      <c r="E393" s="28" t="s">
        <v>407</v>
      </c>
      <c r="F393" s="104">
        <v>0</v>
      </c>
      <c r="G393" s="104">
        <v>0</v>
      </c>
      <c r="H393" s="104">
        <v>0</v>
      </c>
      <c r="I393" s="104">
        <v>0</v>
      </c>
      <c r="J393" s="104">
        <v>0</v>
      </c>
      <c r="K393" s="104">
        <v>0</v>
      </c>
      <c r="L393" s="104">
        <v>6.25</v>
      </c>
      <c r="M393" s="104">
        <v>0</v>
      </c>
      <c r="N393" s="104">
        <v>0</v>
      </c>
      <c r="O393" s="104">
        <v>0</v>
      </c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12.75">
      <c r="A394" s="18">
        <v>292805</v>
      </c>
      <c r="B394" s="26" t="s">
        <v>11</v>
      </c>
      <c r="C394" s="27" t="s">
        <v>49</v>
      </c>
      <c r="D394" s="19" t="s">
        <v>403</v>
      </c>
      <c r="E394" s="28" t="s">
        <v>408</v>
      </c>
      <c r="F394" s="104">
        <v>0</v>
      </c>
      <c r="G394" s="104">
        <v>0</v>
      </c>
      <c r="H394" s="104">
        <v>0</v>
      </c>
      <c r="I394" s="104">
        <v>0</v>
      </c>
      <c r="J394" s="104">
        <v>0</v>
      </c>
      <c r="K394" s="104">
        <v>0</v>
      </c>
      <c r="L394" s="104">
        <v>0</v>
      </c>
      <c r="M394" s="104">
        <v>0</v>
      </c>
      <c r="N394" s="104">
        <v>0</v>
      </c>
      <c r="O394" s="104">
        <v>0</v>
      </c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12.75">
      <c r="A395" s="18">
        <v>293250</v>
      </c>
      <c r="B395" s="26" t="s">
        <v>11</v>
      </c>
      <c r="C395" s="27" t="s">
        <v>49</v>
      </c>
      <c r="D395" s="19" t="s">
        <v>403</v>
      </c>
      <c r="E395" s="28" t="s">
        <v>409</v>
      </c>
      <c r="F395" s="104">
        <v>0</v>
      </c>
      <c r="G395" s="104">
        <v>0</v>
      </c>
      <c r="H395" s="104">
        <v>0</v>
      </c>
      <c r="I395" s="104">
        <v>20</v>
      </c>
      <c r="J395" s="104">
        <v>0</v>
      </c>
      <c r="K395" s="104">
        <v>25</v>
      </c>
      <c r="L395" s="104">
        <v>0</v>
      </c>
      <c r="M395" s="104">
        <v>0</v>
      </c>
      <c r="N395" s="104">
        <v>0</v>
      </c>
      <c r="O395" s="104">
        <v>0</v>
      </c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12.75">
      <c r="A396" s="18">
        <v>293270</v>
      </c>
      <c r="B396" s="26" t="s">
        <v>11</v>
      </c>
      <c r="C396" s="27" t="s">
        <v>49</v>
      </c>
      <c r="D396" s="19" t="s">
        <v>403</v>
      </c>
      <c r="E396" s="28" t="s">
        <v>410</v>
      </c>
      <c r="F396" s="104">
        <v>33.333333333333329</v>
      </c>
      <c r="G396" s="104">
        <v>0</v>
      </c>
      <c r="H396" s="104">
        <v>0</v>
      </c>
      <c r="I396" s="104">
        <v>0</v>
      </c>
      <c r="J396" s="104">
        <v>0</v>
      </c>
      <c r="K396" s="104">
        <v>33.333333333333329</v>
      </c>
      <c r="L396" s="104">
        <v>0</v>
      </c>
      <c r="M396" s="104">
        <v>0</v>
      </c>
      <c r="N396" s="104">
        <v>0</v>
      </c>
      <c r="O396" s="104">
        <v>0</v>
      </c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12.75">
      <c r="A397" s="12">
        <v>29092</v>
      </c>
      <c r="B397" s="12" t="s">
        <v>11</v>
      </c>
      <c r="C397" s="13" t="s">
        <v>50</v>
      </c>
      <c r="D397" s="12"/>
      <c r="E397" s="12"/>
      <c r="F397" s="102">
        <v>0.23094688221709006</v>
      </c>
      <c r="G397" s="102">
        <v>1.3661202185792349</v>
      </c>
      <c r="H397" s="102">
        <v>0.9375</v>
      </c>
      <c r="I397" s="102">
        <v>0.76726342710997442</v>
      </c>
      <c r="J397" s="102">
        <v>1.7738359201773837</v>
      </c>
      <c r="K397" s="102">
        <v>2.2222222222222223</v>
      </c>
      <c r="L397" s="102">
        <v>2.3012552301255229</v>
      </c>
      <c r="M397" s="102">
        <v>4.6255506607929515</v>
      </c>
      <c r="N397" s="102">
        <v>5.3215077605321506</v>
      </c>
      <c r="O397" s="102">
        <v>12.105263157894736</v>
      </c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12.75">
      <c r="A398" s="18">
        <v>290090</v>
      </c>
      <c r="B398" s="26" t="s">
        <v>11</v>
      </c>
      <c r="C398" s="27" t="s">
        <v>50</v>
      </c>
      <c r="D398" s="19" t="s">
        <v>403</v>
      </c>
      <c r="E398" s="28" t="s">
        <v>411</v>
      </c>
      <c r="F398" s="104">
        <v>0</v>
      </c>
      <c r="G398" s="104">
        <v>0</v>
      </c>
      <c r="H398" s="104">
        <v>0</v>
      </c>
      <c r="I398" s="104">
        <v>0</v>
      </c>
      <c r="J398" s="104">
        <v>0</v>
      </c>
      <c r="K398" s="104">
        <v>0</v>
      </c>
      <c r="L398" s="104">
        <v>0</v>
      </c>
      <c r="M398" s="104">
        <v>0</v>
      </c>
      <c r="N398" s="104">
        <v>0</v>
      </c>
      <c r="O398" s="104">
        <v>0</v>
      </c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12.75">
      <c r="A399" s="18">
        <v>290240</v>
      </c>
      <c r="B399" s="26" t="s">
        <v>11</v>
      </c>
      <c r="C399" s="27" t="s">
        <v>50</v>
      </c>
      <c r="D399" s="19" t="s">
        <v>403</v>
      </c>
      <c r="E399" s="28" t="s">
        <v>412</v>
      </c>
      <c r="F399" s="104">
        <v>0</v>
      </c>
      <c r="G399" s="104">
        <v>0</v>
      </c>
      <c r="H399" s="104">
        <v>0</v>
      </c>
      <c r="I399" s="104">
        <v>6.666666666666667</v>
      </c>
      <c r="J399" s="104">
        <v>2.8571428571428572</v>
      </c>
      <c r="K399" s="104">
        <v>2.2222222222222223</v>
      </c>
      <c r="L399" s="104">
        <v>0</v>
      </c>
      <c r="M399" s="104">
        <v>0</v>
      </c>
      <c r="N399" s="104">
        <v>3.225806451612903</v>
      </c>
      <c r="O399" s="104">
        <v>3.7037037037037033</v>
      </c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12.75">
      <c r="A400" s="18">
        <v>290330</v>
      </c>
      <c r="B400" s="26" t="s">
        <v>11</v>
      </c>
      <c r="C400" s="27" t="s">
        <v>50</v>
      </c>
      <c r="D400" s="19" t="s">
        <v>403</v>
      </c>
      <c r="E400" s="28" t="s">
        <v>413</v>
      </c>
      <c r="F400" s="104">
        <v>0</v>
      </c>
      <c r="G400" s="104">
        <v>0</v>
      </c>
      <c r="H400" s="104">
        <v>0</v>
      </c>
      <c r="I400" s="104">
        <v>0</v>
      </c>
      <c r="J400" s="104">
        <v>0</v>
      </c>
      <c r="K400" s="104">
        <v>0</v>
      </c>
      <c r="L400" s="104">
        <v>0</v>
      </c>
      <c r="M400" s="104">
        <v>0</v>
      </c>
      <c r="N400" s="104">
        <v>0</v>
      </c>
      <c r="O400" s="104">
        <v>0</v>
      </c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12.75">
      <c r="A401" s="18">
        <v>290470</v>
      </c>
      <c r="B401" s="26" t="s">
        <v>11</v>
      </c>
      <c r="C401" s="27" t="s">
        <v>50</v>
      </c>
      <c r="D401" s="19" t="s">
        <v>403</v>
      </c>
      <c r="E401" s="28" t="s">
        <v>414</v>
      </c>
      <c r="F401" s="104">
        <v>0</v>
      </c>
      <c r="G401" s="104">
        <v>16.666666666666664</v>
      </c>
      <c r="H401" s="104">
        <v>0</v>
      </c>
      <c r="I401" s="104">
        <v>0</v>
      </c>
      <c r="J401" s="104">
        <v>0</v>
      </c>
      <c r="K401" s="104">
        <v>16.666666666666664</v>
      </c>
      <c r="L401" s="104">
        <v>0</v>
      </c>
      <c r="M401" s="104">
        <v>0</v>
      </c>
      <c r="N401" s="104">
        <v>0</v>
      </c>
      <c r="O401" s="104">
        <v>5.5555555555555554</v>
      </c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12.75">
      <c r="A402" s="18">
        <v>290560</v>
      </c>
      <c r="B402" s="26" t="s">
        <v>11</v>
      </c>
      <c r="C402" s="27" t="s">
        <v>50</v>
      </c>
      <c r="D402" s="19" t="s">
        <v>403</v>
      </c>
      <c r="E402" s="28" t="s">
        <v>415</v>
      </c>
      <c r="F402" s="104">
        <v>0</v>
      </c>
      <c r="G402" s="104">
        <v>0</v>
      </c>
      <c r="H402" s="104">
        <v>0</v>
      </c>
      <c r="I402" s="104">
        <v>0</v>
      </c>
      <c r="J402" s="104">
        <v>0</v>
      </c>
      <c r="K402" s="104">
        <v>0</v>
      </c>
      <c r="L402" s="104">
        <v>0</v>
      </c>
      <c r="M402" s="104">
        <v>0</v>
      </c>
      <c r="N402" s="104">
        <v>4</v>
      </c>
      <c r="O402" s="104">
        <v>0</v>
      </c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12.75">
      <c r="A403" s="18">
        <v>290800</v>
      </c>
      <c r="B403" s="26" t="s">
        <v>11</v>
      </c>
      <c r="C403" s="27" t="s">
        <v>50</v>
      </c>
      <c r="D403" s="19" t="s">
        <v>403</v>
      </c>
      <c r="E403" s="28" t="s">
        <v>416</v>
      </c>
      <c r="F403" s="104">
        <v>0</v>
      </c>
      <c r="G403" s="104">
        <v>0</v>
      </c>
      <c r="H403" s="104">
        <v>0</v>
      </c>
      <c r="I403" s="104">
        <v>0</v>
      </c>
      <c r="J403" s="104">
        <v>6.25</v>
      </c>
      <c r="K403" s="104">
        <v>0</v>
      </c>
      <c r="L403" s="104">
        <v>5.8823529411764701</v>
      </c>
      <c r="M403" s="104">
        <v>6.25</v>
      </c>
      <c r="N403" s="104">
        <v>16.666666666666664</v>
      </c>
      <c r="O403" s="104">
        <v>14.285714285714285</v>
      </c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12.75">
      <c r="A404" s="18">
        <v>291100</v>
      </c>
      <c r="B404" s="26" t="s">
        <v>11</v>
      </c>
      <c r="C404" s="27" t="s">
        <v>50</v>
      </c>
      <c r="D404" s="19" t="s">
        <v>403</v>
      </c>
      <c r="E404" s="28" t="s">
        <v>417</v>
      </c>
      <c r="F404" s="104">
        <v>0</v>
      </c>
      <c r="G404" s="104">
        <v>0</v>
      </c>
      <c r="H404" s="104">
        <v>0</v>
      </c>
      <c r="I404" s="104">
        <v>0</v>
      </c>
      <c r="J404" s="104">
        <v>0</v>
      </c>
      <c r="K404" s="104">
        <v>0</v>
      </c>
      <c r="L404" s="104">
        <v>0</v>
      </c>
      <c r="M404" s="104">
        <v>0</v>
      </c>
      <c r="N404" s="104">
        <v>0</v>
      </c>
      <c r="O404" s="104">
        <v>0</v>
      </c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12.75">
      <c r="A405" s="18">
        <v>291150</v>
      </c>
      <c r="B405" s="26" t="s">
        <v>11</v>
      </c>
      <c r="C405" s="27" t="s">
        <v>50</v>
      </c>
      <c r="D405" s="19" t="s">
        <v>418</v>
      </c>
      <c r="E405" s="28" t="s">
        <v>419</v>
      </c>
      <c r="F405" s="104">
        <v>0</v>
      </c>
      <c r="G405" s="104">
        <v>0</v>
      </c>
      <c r="H405" s="104">
        <v>0</v>
      </c>
      <c r="I405" s="104">
        <v>0</v>
      </c>
      <c r="J405" s="104">
        <v>0</v>
      </c>
      <c r="K405" s="104">
        <v>0</v>
      </c>
      <c r="L405" s="104">
        <v>0</v>
      </c>
      <c r="M405" s="104">
        <v>0</v>
      </c>
      <c r="N405" s="104">
        <v>0</v>
      </c>
      <c r="O405" s="104">
        <v>0</v>
      </c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12.75">
      <c r="A406" s="18">
        <v>291210</v>
      </c>
      <c r="B406" s="26" t="s">
        <v>11</v>
      </c>
      <c r="C406" s="27" t="s">
        <v>50</v>
      </c>
      <c r="D406" s="19" t="s">
        <v>403</v>
      </c>
      <c r="E406" s="28" t="s">
        <v>420</v>
      </c>
      <c r="F406" s="104">
        <v>0</v>
      </c>
      <c r="G406" s="104">
        <v>0</v>
      </c>
      <c r="H406" s="104">
        <v>0</v>
      </c>
      <c r="I406" s="104">
        <v>0</v>
      </c>
      <c r="J406" s="104">
        <v>6.666666666666667</v>
      </c>
      <c r="K406" s="104">
        <v>8.3333333333333321</v>
      </c>
      <c r="L406" s="104">
        <v>10.526315789473683</v>
      </c>
      <c r="M406" s="104">
        <v>0</v>
      </c>
      <c r="N406" s="104">
        <v>0</v>
      </c>
      <c r="O406" s="104">
        <v>7.1428571428571423</v>
      </c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12.75">
      <c r="A407" s="18">
        <v>291270</v>
      </c>
      <c r="B407" s="26" t="s">
        <v>11</v>
      </c>
      <c r="C407" s="27" t="s">
        <v>50</v>
      </c>
      <c r="D407" s="26" t="s">
        <v>214</v>
      </c>
      <c r="E407" s="28" t="s">
        <v>421</v>
      </c>
      <c r="F407" s="104">
        <v>0</v>
      </c>
      <c r="G407" s="104">
        <v>0</v>
      </c>
      <c r="H407" s="104">
        <v>0</v>
      </c>
      <c r="I407" s="104">
        <v>0</v>
      </c>
      <c r="J407" s="104">
        <v>0</v>
      </c>
      <c r="K407" s="104">
        <v>0</v>
      </c>
      <c r="L407" s="104">
        <v>0</v>
      </c>
      <c r="M407" s="104">
        <v>0</v>
      </c>
      <c r="N407" s="104">
        <v>0</v>
      </c>
      <c r="O407" s="104">
        <v>5</v>
      </c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12.75">
      <c r="A408" s="18">
        <v>291480</v>
      </c>
      <c r="B408" s="26" t="s">
        <v>11</v>
      </c>
      <c r="C408" s="27" t="s">
        <v>50</v>
      </c>
      <c r="D408" s="19" t="s">
        <v>403</v>
      </c>
      <c r="E408" s="28" t="s">
        <v>50</v>
      </c>
      <c r="F408" s="104">
        <v>0.83333333333333337</v>
      </c>
      <c r="G408" s="104">
        <v>1.0416666666666665</v>
      </c>
      <c r="H408" s="104">
        <v>2.9850746268656714</v>
      </c>
      <c r="I408" s="104">
        <v>0</v>
      </c>
      <c r="J408" s="104">
        <v>0</v>
      </c>
      <c r="K408" s="104">
        <v>5.5555555555555554</v>
      </c>
      <c r="L408" s="104">
        <v>5.3097345132743365</v>
      </c>
      <c r="M408" s="104">
        <v>9.5588235294117645</v>
      </c>
      <c r="N408" s="104">
        <v>14.634146341463413</v>
      </c>
      <c r="O408" s="104">
        <v>21.929824561403507</v>
      </c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12.75">
      <c r="A409" s="18">
        <v>291540</v>
      </c>
      <c r="B409" s="26" t="s">
        <v>11</v>
      </c>
      <c r="C409" s="27" t="s">
        <v>50</v>
      </c>
      <c r="D409" s="19" t="s">
        <v>403</v>
      </c>
      <c r="E409" s="28" t="s">
        <v>422</v>
      </c>
      <c r="F409" s="104">
        <v>0</v>
      </c>
      <c r="G409" s="104">
        <v>0</v>
      </c>
      <c r="H409" s="104">
        <v>0</v>
      </c>
      <c r="I409" s="104">
        <v>0</v>
      </c>
      <c r="J409" s="104">
        <v>0</v>
      </c>
      <c r="K409" s="104">
        <v>0</v>
      </c>
      <c r="L409" s="104">
        <v>0</v>
      </c>
      <c r="M409" s="104">
        <v>0</v>
      </c>
      <c r="N409" s="104">
        <v>0</v>
      </c>
      <c r="O409" s="104">
        <v>7.1428571428571423</v>
      </c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12.75">
      <c r="A410" s="18">
        <v>291550</v>
      </c>
      <c r="B410" s="26" t="s">
        <v>11</v>
      </c>
      <c r="C410" s="27" t="s">
        <v>50</v>
      </c>
      <c r="D410" s="19" t="s">
        <v>403</v>
      </c>
      <c r="E410" s="28" t="s">
        <v>423</v>
      </c>
      <c r="F410" s="104">
        <v>0</v>
      </c>
      <c r="G410" s="104">
        <v>0</v>
      </c>
      <c r="H410" s="104">
        <v>0</v>
      </c>
      <c r="I410" s="104">
        <v>0</v>
      </c>
      <c r="J410" s="104">
        <v>5.8823529411764701</v>
      </c>
      <c r="K410" s="104">
        <v>0</v>
      </c>
      <c r="L410" s="104">
        <v>0</v>
      </c>
      <c r="M410" s="104">
        <v>0</v>
      </c>
      <c r="N410" s="104">
        <v>0</v>
      </c>
      <c r="O410" s="104">
        <v>12.5</v>
      </c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12.75">
      <c r="A411" s="18">
        <v>291620</v>
      </c>
      <c r="B411" s="26" t="s">
        <v>11</v>
      </c>
      <c r="C411" s="27" t="s">
        <v>50</v>
      </c>
      <c r="D411" s="19" t="s">
        <v>403</v>
      </c>
      <c r="E411" s="28" t="s">
        <v>424</v>
      </c>
      <c r="F411" s="104">
        <v>0</v>
      </c>
      <c r="G411" s="104">
        <v>0</v>
      </c>
      <c r="H411" s="104">
        <v>0</v>
      </c>
      <c r="I411" s="104">
        <v>0</v>
      </c>
      <c r="J411" s="104">
        <v>0</v>
      </c>
      <c r="K411" s="104">
        <v>0</v>
      </c>
      <c r="L411" s="104">
        <v>0</v>
      </c>
      <c r="M411" s="104">
        <v>27.27272727272727</v>
      </c>
      <c r="N411" s="104">
        <v>16.666666666666664</v>
      </c>
      <c r="O411" s="104">
        <v>14.285714285714285</v>
      </c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12.75">
      <c r="A412" s="18">
        <v>291660</v>
      </c>
      <c r="B412" s="26" t="s">
        <v>11</v>
      </c>
      <c r="C412" s="27" t="s">
        <v>50</v>
      </c>
      <c r="D412" s="19" t="s">
        <v>403</v>
      </c>
      <c r="E412" s="28" t="s">
        <v>425</v>
      </c>
      <c r="F412" s="104">
        <v>0</v>
      </c>
      <c r="G412" s="104">
        <v>25</v>
      </c>
      <c r="H412" s="104">
        <v>0</v>
      </c>
      <c r="I412" s="104">
        <v>0</v>
      </c>
      <c r="J412" s="104">
        <v>0</v>
      </c>
      <c r="K412" s="104">
        <v>0</v>
      </c>
      <c r="L412" s="104">
        <v>0</v>
      </c>
      <c r="M412" s="104">
        <v>0</v>
      </c>
      <c r="N412" s="104">
        <v>0</v>
      </c>
      <c r="O412" s="104">
        <v>0</v>
      </c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12.75">
      <c r="A413" s="18">
        <v>291855</v>
      </c>
      <c r="B413" s="26" t="s">
        <v>11</v>
      </c>
      <c r="C413" s="27" t="s">
        <v>50</v>
      </c>
      <c r="D413" s="19" t="s">
        <v>403</v>
      </c>
      <c r="E413" s="28" t="s">
        <v>426</v>
      </c>
      <c r="F413" s="104">
        <v>0</v>
      </c>
      <c r="G413" s="104">
        <v>0</v>
      </c>
      <c r="H413" s="104">
        <v>0</v>
      </c>
      <c r="I413" s="104">
        <v>0</v>
      </c>
      <c r="J413" s="104">
        <v>0</v>
      </c>
      <c r="K413" s="104">
        <v>0</v>
      </c>
      <c r="L413" s="104">
        <v>0</v>
      </c>
      <c r="M413" s="104">
        <v>0</v>
      </c>
      <c r="N413" s="104">
        <v>0</v>
      </c>
      <c r="O413" s="104">
        <v>0</v>
      </c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12.75">
      <c r="A414" s="18">
        <v>292070</v>
      </c>
      <c r="B414" s="26" t="s">
        <v>11</v>
      </c>
      <c r="C414" s="27" t="s">
        <v>50</v>
      </c>
      <c r="D414" s="19" t="s">
        <v>403</v>
      </c>
      <c r="E414" s="28" t="s">
        <v>427</v>
      </c>
      <c r="F414" s="104">
        <v>0</v>
      </c>
      <c r="G414" s="104">
        <v>12.5</v>
      </c>
      <c r="H414" s="104">
        <v>0</v>
      </c>
      <c r="I414" s="104">
        <v>6.666666666666667</v>
      </c>
      <c r="J414" s="104">
        <v>28.571428571428569</v>
      </c>
      <c r="K414" s="104">
        <v>0</v>
      </c>
      <c r="L414" s="104">
        <v>0</v>
      </c>
      <c r="M414" s="104">
        <v>7.1428571428571423</v>
      </c>
      <c r="N414" s="104">
        <v>5.8823529411764701</v>
      </c>
      <c r="O414" s="104">
        <v>9.5238095238095237</v>
      </c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12.75">
      <c r="A415" s="18">
        <v>292390</v>
      </c>
      <c r="B415" s="26" t="s">
        <v>11</v>
      </c>
      <c r="C415" s="27" t="s">
        <v>50</v>
      </c>
      <c r="D415" s="19" t="s">
        <v>403</v>
      </c>
      <c r="E415" s="28" t="s">
        <v>428</v>
      </c>
      <c r="F415" s="104">
        <v>0</v>
      </c>
      <c r="G415" s="104">
        <v>0</v>
      </c>
      <c r="H415" s="104">
        <v>0</v>
      </c>
      <c r="I415" s="104">
        <v>0</v>
      </c>
      <c r="J415" s="104">
        <v>0</v>
      </c>
      <c r="K415" s="104">
        <v>0</v>
      </c>
      <c r="L415" s="104">
        <v>0</v>
      </c>
      <c r="M415" s="104">
        <v>0</v>
      </c>
      <c r="N415" s="104">
        <v>0</v>
      </c>
      <c r="O415" s="104">
        <v>0</v>
      </c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12.75">
      <c r="A416" s="18">
        <v>292780</v>
      </c>
      <c r="B416" s="26" t="s">
        <v>11</v>
      </c>
      <c r="C416" s="27" t="s">
        <v>50</v>
      </c>
      <c r="D416" s="26" t="s">
        <v>373</v>
      </c>
      <c r="E416" s="28" t="s">
        <v>429</v>
      </c>
      <c r="F416" s="104">
        <v>0</v>
      </c>
      <c r="G416" s="104">
        <v>0</v>
      </c>
      <c r="H416" s="104">
        <v>0</v>
      </c>
      <c r="I416" s="104">
        <v>0</v>
      </c>
      <c r="J416" s="104">
        <v>0</v>
      </c>
      <c r="K416" s="104">
        <v>0</v>
      </c>
      <c r="L416" s="104">
        <v>20</v>
      </c>
      <c r="M416" s="104">
        <v>0</v>
      </c>
      <c r="N416" s="104">
        <v>0</v>
      </c>
      <c r="O416" s="104">
        <v>22.222222222222221</v>
      </c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12.75">
      <c r="A417" s="18">
        <v>292935</v>
      </c>
      <c r="B417" s="26" t="s">
        <v>11</v>
      </c>
      <c r="C417" s="27" t="s">
        <v>50</v>
      </c>
      <c r="D417" s="19" t="s">
        <v>403</v>
      </c>
      <c r="E417" s="28" t="s">
        <v>430</v>
      </c>
      <c r="F417" s="104">
        <v>0</v>
      </c>
      <c r="G417" s="104">
        <v>0</v>
      </c>
      <c r="H417" s="104">
        <v>0</v>
      </c>
      <c r="I417" s="104">
        <v>0</v>
      </c>
      <c r="J417" s="104">
        <v>0</v>
      </c>
      <c r="K417" s="104">
        <v>0</v>
      </c>
      <c r="L417" s="104">
        <v>100</v>
      </c>
      <c r="M417" s="104">
        <v>16.666666666666664</v>
      </c>
      <c r="N417" s="104">
        <v>0</v>
      </c>
      <c r="O417" s="104">
        <v>23.076923076923077</v>
      </c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12.75">
      <c r="A418" s="18">
        <v>293220</v>
      </c>
      <c r="B418" s="26" t="s">
        <v>11</v>
      </c>
      <c r="C418" s="27" t="s">
        <v>50</v>
      </c>
      <c r="D418" s="19" t="s">
        <v>403</v>
      </c>
      <c r="E418" s="28" t="s">
        <v>431</v>
      </c>
      <c r="F418" s="104">
        <v>0</v>
      </c>
      <c r="G418" s="104">
        <v>0</v>
      </c>
      <c r="H418" s="104">
        <v>2.9411764705882351</v>
      </c>
      <c r="I418" s="104">
        <v>0</v>
      </c>
      <c r="J418" s="104">
        <v>0</v>
      </c>
      <c r="K418" s="104">
        <v>1.1764705882352942</v>
      </c>
      <c r="L418" s="104">
        <v>0</v>
      </c>
      <c r="M418" s="104">
        <v>2.5</v>
      </c>
      <c r="N418" s="104">
        <v>0</v>
      </c>
      <c r="O418" s="104">
        <v>2.3809523809523809</v>
      </c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12.75">
      <c r="A419" s="18">
        <v>293230</v>
      </c>
      <c r="B419" s="26" t="s">
        <v>11</v>
      </c>
      <c r="C419" s="27" t="s">
        <v>50</v>
      </c>
      <c r="D419" s="19" t="s">
        <v>418</v>
      </c>
      <c r="E419" s="28" t="s">
        <v>432</v>
      </c>
      <c r="F419" s="104">
        <v>0</v>
      </c>
      <c r="G419" s="104">
        <v>0</v>
      </c>
      <c r="H419" s="104">
        <v>0</v>
      </c>
      <c r="I419" s="104">
        <v>2.7027027027027026</v>
      </c>
      <c r="J419" s="104">
        <v>6.8965517241379306</v>
      </c>
      <c r="K419" s="104">
        <v>0</v>
      </c>
      <c r="L419" s="104">
        <v>0</v>
      </c>
      <c r="M419" s="104">
        <v>8.3333333333333321</v>
      </c>
      <c r="N419" s="104">
        <v>0</v>
      </c>
      <c r="O419" s="104">
        <v>0</v>
      </c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12.75">
      <c r="A420" s="12">
        <v>29093</v>
      </c>
      <c r="B420" s="12" t="s">
        <v>11</v>
      </c>
      <c r="C420" s="13" t="s">
        <v>51</v>
      </c>
      <c r="D420" s="12"/>
      <c r="E420" s="12"/>
      <c r="F420" s="102">
        <v>2.4425287356321839</v>
      </c>
      <c r="G420" s="102">
        <v>3.8860103626943006</v>
      </c>
      <c r="H420" s="102">
        <v>1.5222482435597189</v>
      </c>
      <c r="I420" s="102">
        <v>1.4909478168264112</v>
      </c>
      <c r="J420" s="102">
        <v>2.1276595744680851</v>
      </c>
      <c r="K420" s="102">
        <v>3.7755102040816326</v>
      </c>
      <c r="L420" s="102">
        <v>3.7542662116040959</v>
      </c>
      <c r="M420" s="102">
        <v>2.4193548387096775</v>
      </c>
      <c r="N420" s="102">
        <v>1.3311148086522462</v>
      </c>
      <c r="O420" s="102">
        <v>0.66006600660066006</v>
      </c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12.75">
      <c r="A421" s="18">
        <v>290060</v>
      </c>
      <c r="B421" s="26" t="s">
        <v>11</v>
      </c>
      <c r="C421" s="27" t="s">
        <v>51</v>
      </c>
      <c r="D421" s="19" t="s">
        <v>418</v>
      </c>
      <c r="E421" s="28" t="s">
        <v>433</v>
      </c>
      <c r="F421" s="104">
        <v>0</v>
      </c>
      <c r="G421" s="104">
        <v>0</v>
      </c>
      <c r="H421" s="104">
        <v>0</v>
      </c>
      <c r="I421" s="104">
        <v>20</v>
      </c>
      <c r="J421" s="104">
        <v>25</v>
      </c>
      <c r="K421" s="104">
        <v>0</v>
      </c>
      <c r="L421" s="104">
        <v>20</v>
      </c>
      <c r="M421" s="104">
        <v>0</v>
      </c>
      <c r="N421" s="104">
        <v>0</v>
      </c>
      <c r="O421" s="104">
        <v>0</v>
      </c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12.75">
      <c r="A422" s="18">
        <v>290195</v>
      </c>
      <c r="B422" s="26" t="s">
        <v>11</v>
      </c>
      <c r="C422" s="27" t="s">
        <v>51</v>
      </c>
      <c r="D422" s="19" t="s">
        <v>418</v>
      </c>
      <c r="E422" s="28" t="s">
        <v>434</v>
      </c>
      <c r="F422" s="104">
        <v>0</v>
      </c>
      <c r="G422" s="104">
        <v>25</v>
      </c>
      <c r="H422" s="104">
        <v>33.333333333333329</v>
      </c>
      <c r="I422" s="104">
        <v>0</v>
      </c>
      <c r="J422" s="104">
        <v>0</v>
      </c>
      <c r="K422" s="104">
        <v>28.571428571428569</v>
      </c>
      <c r="L422" s="104">
        <v>0</v>
      </c>
      <c r="M422" s="104">
        <v>0</v>
      </c>
      <c r="N422" s="104">
        <v>0</v>
      </c>
      <c r="O422" s="104">
        <v>0</v>
      </c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12.75">
      <c r="A423" s="18">
        <v>290310</v>
      </c>
      <c r="B423" s="26" t="s">
        <v>11</v>
      </c>
      <c r="C423" s="27" t="s">
        <v>51</v>
      </c>
      <c r="D423" s="19" t="s">
        <v>418</v>
      </c>
      <c r="E423" s="28" t="s">
        <v>435</v>
      </c>
      <c r="F423" s="104">
        <v>22.222222222222221</v>
      </c>
      <c r="G423" s="104">
        <v>0</v>
      </c>
      <c r="H423" s="104">
        <v>0</v>
      </c>
      <c r="I423" s="104">
        <v>0</v>
      </c>
      <c r="J423" s="104">
        <v>0</v>
      </c>
      <c r="K423" s="104">
        <v>0</v>
      </c>
      <c r="L423" s="104">
        <v>0</v>
      </c>
      <c r="M423" s="104">
        <v>0</v>
      </c>
      <c r="N423" s="104">
        <v>0</v>
      </c>
      <c r="O423" s="104">
        <v>0</v>
      </c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12.75">
      <c r="A424" s="18">
        <v>290370</v>
      </c>
      <c r="B424" s="26" t="s">
        <v>11</v>
      </c>
      <c r="C424" s="27" t="s">
        <v>51</v>
      </c>
      <c r="D424" s="19" t="s">
        <v>418</v>
      </c>
      <c r="E424" s="28" t="s">
        <v>436</v>
      </c>
      <c r="F424" s="104">
        <v>0</v>
      </c>
      <c r="G424" s="104">
        <v>0</v>
      </c>
      <c r="H424" s="104">
        <v>0</v>
      </c>
      <c r="I424" s="104">
        <v>0</v>
      </c>
      <c r="J424" s="104">
        <v>33.333333333333329</v>
      </c>
      <c r="K424" s="104">
        <v>12.5</v>
      </c>
      <c r="L424" s="104">
        <v>25</v>
      </c>
      <c r="M424" s="104">
        <v>0</v>
      </c>
      <c r="N424" s="104">
        <v>0</v>
      </c>
      <c r="O424" s="104">
        <v>0</v>
      </c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12.75">
      <c r="A425" s="18">
        <v>290430</v>
      </c>
      <c r="B425" s="26" t="s">
        <v>11</v>
      </c>
      <c r="C425" s="27" t="s">
        <v>51</v>
      </c>
      <c r="D425" s="19" t="s">
        <v>212</v>
      </c>
      <c r="E425" s="28" t="s">
        <v>437</v>
      </c>
      <c r="F425" s="104">
        <v>0</v>
      </c>
      <c r="G425" s="104">
        <v>12.5</v>
      </c>
      <c r="H425" s="104">
        <v>0</v>
      </c>
      <c r="I425" s="104">
        <v>0</v>
      </c>
      <c r="J425" s="104">
        <v>0</v>
      </c>
      <c r="K425" s="104">
        <v>0</v>
      </c>
      <c r="L425" s="104">
        <v>0</v>
      </c>
      <c r="M425" s="104">
        <v>0</v>
      </c>
      <c r="N425" s="104">
        <v>0</v>
      </c>
      <c r="O425" s="104">
        <v>5.5555555555555554</v>
      </c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12.75">
      <c r="A426" s="18">
        <v>290950</v>
      </c>
      <c r="B426" s="26" t="s">
        <v>11</v>
      </c>
      <c r="C426" s="27" t="s">
        <v>51</v>
      </c>
      <c r="D426" s="19" t="s">
        <v>212</v>
      </c>
      <c r="E426" s="28" t="s">
        <v>438</v>
      </c>
      <c r="F426" s="104">
        <v>0</v>
      </c>
      <c r="G426" s="104">
        <v>0</v>
      </c>
      <c r="H426" s="104">
        <v>12.5</v>
      </c>
      <c r="I426" s="104">
        <v>0</v>
      </c>
      <c r="J426" s="104">
        <v>0</v>
      </c>
      <c r="K426" s="104">
        <v>0</v>
      </c>
      <c r="L426" s="104">
        <v>0</v>
      </c>
      <c r="M426" s="104">
        <v>0</v>
      </c>
      <c r="N426" s="104">
        <v>0</v>
      </c>
      <c r="O426" s="104">
        <v>0</v>
      </c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12.75">
      <c r="A427" s="18">
        <v>291000</v>
      </c>
      <c r="B427" s="26" t="s">
        <v>11</v>
      </c>
      <c r="C427" s="27" t="s">
        <v>51</v>
      </c>
      <c r="D427" s="19" t="s">
        <v>418</v>
      </c>
      <c r="E427" s="28" t="s">
        <v>439</v>
      </c>
      <c r="F427" s="104">
        <v>0</v>
      </c>
      <c r="G427" s="104">
        <v>0</v>
      </c>
      <c r="H427" s="104">
        <v>0</v>
      </c>
      <c r="I427" s="104">
        <v>0</v>
      </c>
      <c r="J427" s="104">
        <v>13.333333333333334</v>
      </c>
      <c r="K427" s="104">
        <v>0</v>
      </c>
      <c r="L427" s="104">
        <v>0</v>
      </c>
      <c r="M427" s="104">
        <v>0</v>
      </c>
      <c r="N427" s="104">
        <v>0</v>
      </c>
      <c r="O427" s="104">
        <v>0</v>
      </c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12.75">
      <c r="A428" s="18">
        <v>291290</v>
      </c>
      <c r="B428" s="26" t="s">
        <v>11</v>
      </c>
      <c r="C428" s="27" t="s">
        <v>51</v>
      </c>
      <c r="D428" s="19" t="s">
        <v>418</v>
      </c>
      <c r="E428" s="28" t="s">
        <v>440</v>
      </c>
      <c r="F428" s="104">
        <v>0.48780487804878048</v>
      </c>
      <c r="G428" s="104">
        <v>1.0362694300518136</v>
      </c>
      <c r="H428" s="104">
        <v>0</v>
      </c>
      <c r="I428" s="104">
        <v>0.59523809523809523</v>
      </c>
      <c r="J428" s="104">
        <v>1.0309278350515463</v>
      </c>
      <c r="K428" s="104">
        <v>0</v>
      </c>
      <c r="L428" s="104">
        <v>1.5957446808510638</v>
      </c>
      <c r="M428" s="104">
        <v>0.68493150684931503</v>
      </c>
      <c r="N428" s="104">
        <v>0</v>
      </c>
      <c r="O428" s="104">
        <v>0</v>
      </c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12.75">
      <c r="A429" s="18">
        <v>291390</v>
      </c>
      <c r="B429" s="26" t="s">
        <v>11</v>
      </c>
      <c r="C429" s="27" t="s">
        <v>51</v>
      </c>
      <c r="D429" s="19" t="s">
        <v>418</v>
      </c>
      <c r="E429" s="28" t="s">
        <v>441</v>
      </c>
      <c r="F429" s="104">
        <v>1.4492753623188406</v>
      </c>
      <c r="G429" s="104">
        <v>1.3333333333333335</v>
      </c>
      <c r="H429" s="104">
        <v>0</v>
      </c>
      <c r="I429" s="104">
        <v>2.2388059701492535</v>
      </c>
      <c r="J429" s="104">
        <v>1.9230769230769231</v>
      </c>
      <c r="K429" s="104">
        <v>3.0120481927710845</v>
      </c>
      <c r="L429" s="104">
        <v>2.3809523809523809</v>
      </c>
      <c r="M429" s="104">
        <v>5</v>
      </c>
      <c r="N429" s="104">
        <v>0</v>
      </c>
      <c r="O429" s="104">
        <v>0</v>
      </c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12.75">
      <c r="A430" s="18">
        <v>291420</v>
      </c>
      <c r="B430" s="26" t="s">
        <v>11</v>
      </c>
      <c r="C430" s="27" t="s">
        <v>51</v>
      </c>
      <c r="D430" s="19" t="s">
        <v>212</v>
      </c>
      <c r="E430" s="28" t="s">
        <v>442</v>
      </c>
      <c r="F430" s="104">
        <v>5.5555555555555554</v>
      </c>
      <c r="G430" s="104">
        <v>7.1428571428571423</v>
      </c>
      <c r="H430" s="104">
        <v>0</v>
      </c>
      <c r="I430" s="104">
        <v>0</v>
      </c>
      <c r="J430" s="104">
        <v>0</v>
      </c>
      <c r="K430" s="104">
        <v>2</v>
      </c>
      <c r="L430" s="104">
        <v>0</v>
      </c>
      <c r="M430" s="104">
        <v>0</v>
      </c>
      <c r="N430" s="104">
        <v>0</v>
      </c>
      <c r="O430" s="104">
        <v>0</v>
      </c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12.75">
      <c r="A431" s="18">
        <v>291430</v>
      </c>
      <c r="B431" s="26" t="s">
        <v>11</v>
      </c>
      <c r="C431" s="27" t="s">
        <v>51</v>
      </c>
      <c r="D431" s="26" t="s">
        <v>87</v>
      </c>
      <c r="E431" s="28" t="s">
        <v>443</v>
      </c>
      <c r="F431" s="104">
        <v>0</v>
      </c>
      <c r="G431" s="104">
        <v>0</v>
      </c>
      <c r="H431" s="104">
        <v>0</v>
      </c>
      <c r="I431" s="104">
        <v>0</v>
      </c>
      <c r="J431" s="104">
        <v>0</v>
      </c>
      <c r="K431" s="104">
        <v>0</v>
      </c>
      <c r="L431" s="104">
        <v>0</v>
      </c>
      <c r="M431" s="104">
        <v>0</v>
      </c>
      <c r="N431" s="104">
        <v>0</v>
      </c>
      <c r="O431" s="104">
        <v>0</v>
      </c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12.75">
      <c r="A432" s="18">
        <v>291510</v>
      </c>
      <c r="B432" s="26" t="s">
        <v>11</v>
      </c>
      <c r="C432" s="27" t="s">
        <v>51</v>
      </c>
      <c r="D432" s="19" t="s">
        <v>418</v>
      </c>
      <c r="E432" s="28" t="s">
        <v>444</v>
      </c>
      <c r="F432" s="104">
        <v>0</v>
      </c>
      <c r="G432" s="104">
        <v>0</v>
      </c>
      <c r="H432" s="104">
        <v>0</v>
      </c>
      <c r="I432" s="104">
        <v>0</v>
      </c>
      <c r="J432" s="104">
        <v>0</v>
      </c>
      <c r="K432" s="104">
        <v>0</v>
      </c>
      <c r="L432" s="104">
        <v>8.3333333333333321</v>
      </c>
      <c r="M432" s="104">
        <v>10</v>
      </c>
      <c r="N432" s="104">
        <v>0</v>
      </c>
      <c r="O432" s="104">
        <v>0</v>
      </c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12.75">
      <c r="A433" s="18">
        <v>291520</v>
      </c>
      <c r="B433" s="26" t="s">
        <v>11</v>
      </c>
      <c r="C433" s="27" t="s">
        <v>51</v>
      </c>
      <c r="D433" s="19" t="s">
        <v>418</v>
      </c>
      <c r="E433" s="28" t="s">
        <v>445</v>
      </c>
      <c r="F433" s="104">
        <v>0</v>
      </c>
      <c r="G433" s="104">
        <v>9.0909090909090917</v>
      </c>
      <c r="H433" s="104">
        <v>0</v>
      </c>
      <c r="I433" s="104">
        <v>11.76470588235294</v>
      </c>
      <c r="J433" s="104">
        <v>6.25</v>
      </c>
      <c r="K433" s="104">
        <v>0</v>
      </c>
      <c r="L433" s="104">
        <v>0</v>
      </c>
      <c r="M433" s="104">
        <v>0</v>
      </c>
      <c r="N433" s="104">
        <v>0</v>
      </c>
      <c r="O433" s="104">
        <v>0</v>
      </c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12.75">
      <c r="A434" s="18">
        <v>291570</v>
      </c>
      <c r="B434" s="26" t="s">
        <v>11</v>
      </c>
      <c r="C434" s="27" t="s">
        <v>51</v>
      </c>
      <c r="D434" s="19" t="s">
        <v>418</v>
      </c>
      <c r="E434" s="28" t="s">
        <v>446</v>
      </c>
      <c r="F434" s="104">
        <v>0</v>
      </c>
      <c r="G434" s="104">
        <v>0</v>
      </c>
      <c r="H434" s="104">
        <v>0</v>
      </c>
      <c r="I434" s="104">
        <v>0</v>
      </c>
      <c r="J434" s="104">
        <v>0</v>
      </c>
      <c r="K434" s="104">
        <v>33.333333333333329</v>
      </c>
      <c r="L434" s="104">
        <v>15.384615384615385</v>
      </c>
      <c r="M434" s="104">
        <v>0</v>
      </c>
      <c r="N434" s="104">
        <v>0</v>
      </c>
      <c r="O434" s="104">
        <v>0</v>
      </c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12.75">
      <c r="A435" s="18">
        <v>291670</v>
      </c>
      <c r="B435" s="26" t="s">
        <v>11</v>
      </c>
      <c r="C435" s="27" t="s">
        <v>51</v>
      </c>
      <c r="D435" s="19" t="s">
        <v>212</v>
      </c>
      <c r="E435" s="28" t="s">
        <v>447</v>
      </c>
      <c r="F435" s="104">
        <v>10</v>
      </c>
      <c r="G435" s="104">
        <v>9.0909090909090917</v>
      </c>
      <c r="H435" s="104">
        <v>0</v>
      </c>
      <c r="I435" s="104">
        <v>0</v>
      </c>
      <c r="J435" s="104">
        <v>0</v>
      </c>
      <c r="K435" s="104">
        <v>0</v>
      </c>
      <c r="L435" s="104">
        <v>0</v>
      </c>
      <c r="M435" s="104">
        <v>0</v>
      </c>
      <c r="N435" s="104">
        <v>0</v>
      </c>
      <c r="O435" s="104">
        <v>0</v>
      </c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12.75">
      <c r="A436" s="18">
        <v>291690</v>
      </c>
      <c r="B436" s="26" t="s">
        <v>11</v>
      </c>
      <c r="C436" s="27" t="s">
        <v>51</v>
      </c>
      <c r="D436" s="19" t="s">
        <v>212</v>
      </c>
      <c r="E436" s="28" t="s">
        <v>448</v>
      </c>
      <c r="F436" s="104">
        <v>5.2631578947368416</v>
      </c>
      <c r="G436" s="104">
        <v>2.9411764705882351</v>
      </c>
      <c r="H436" s="104">
        <v>0</v>
      </c>
      <c r="I436" s="104">
        <v>0</v>
      </c>
      <c r="J436" s="104">
        <v>1.2658227848101267</v>
      </c>
      <c r="K436" s="104">
        <v>0</v>
      </c>
      <c r="L436" s="104">
        <v>0</v>
      </c>
      <c r="M436" s="104">
        <v>1.3888888888888888</v>
      </c>
      <c r="N436" s="104">
        <v>3.1746031746031744</v>
      </c>
      <c r="O436" s="104">
        <v>0</v>
      </c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12.75">
      <c r="A437" s="18">
        <v>291760</v>
      </c>
      <c r="B437" s="26" t="s">
        <v>11</v>
      </c>
      <c r="C437" s="27" t="s">
        <v>51</v>
      </c>
      <c r="D437" s="19" t="s">
        <v>212</v>
      </c>
      <c r="E437" s="28" t="s">
        <v>449</v>
      </c>
      <c r="F437" s="104">
        <v>3.3333333333333335</v>
      </c>
      <c r="G437" s="104">
        <v>1.834862385321101</v>
      </c>
      <c r="H437" s="104">
        <v>0</v>
      </c>
      <c r="I437" s="104">
        <v>0</v>
      </c>
      <c r="J437" s="104">
        <v>3.278688524590164</v>
      </c>
      <c r="K437" s="104">
        <v>12.195121951219512</v>
      </c>
      <c r="L437" s="104">
        <v>5.8823529411764701</v>
      </c>
      <c r="M437" s="104">
        <v>0</v>
      </c>
      <c r="N437" s="104">
        <v>0</v>
      </c>
      <c r="O437" s="104">
        <v>1.8518518518518516</v>
      </c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12.75">
      <c r="A438" s="18">
        <v>291800</v>
      </c>
      <c r="B438" s="26" t="s">
        <v>11</v>
      </c>
      <c r="C438" s="27" t="s">
        <v>51</v>
      </c>
      <c r="D438" s="19" t="s">
        <v>418</v>
      </c>
      <c r="E438" s="28" t="s">
        <v>51</v>
      </c>
      <c r="F438" s="104">
        <v>10.16949152542373</v>
      </c>
      <c r="G438" s="104">
        <v>18.085106382978726</v>
      </c>
      <c r="H438" s="104">
        <v>10.666666666666668</v>
      </c>
      <c r="I438" s="104">
        <v>8.1395348837209305</v>
      </c>
      <c r="J438" s="104">
        <v>1.9417475728155338</v>
      </c>
      <c r="K438" s="104">
        <v>11.940298507462686</v>
      </c>
      <c r="L438" s="104">
        <v>11.30952380952381</v>
      </c>
      <c r="M438" s="104">
        <v>7.0175438596491224</v>
      </c>
      <c r="N438" s="104">
        <v>4.0983606557377046</v>
      </c>
      <c r="O438" s="104">
        <v>0.70921985815602839</v>
      </c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12.75">
      <c r="A439" s="18">
        <v>291830</v>
      </c>
      <c r="B439" s="26" t="s">
        <v>11</v>
      </c>
      <c r="C439" s="27" t="s">
        <v>51</v>
      </c>
      <c r="D439" s="19" t="s">
        <v>418</v>
      </c>
      <c r="E439" s="28" t="s">
        <v>450</v>
      </c>
      <c r="F439" s="104">
        <v>0</v>
      </c>
      <c r="G439" s="104">
        <v>5.5555555555555554</v>
      </c>
      <c r="H439" s="104">
        <v>0</v>
      </c>
      <c r="I439" s="104">
        <v>0</v>
      </c>
      <c r="J439" s="104">
        <v>0</v>
      </c>
      <c r="K439" s="104">
        <v>0</v>
      </c>
      <c r="L439" s="104">
        <v>9.0909090909090917</v>
      </c>
      <c r="M439" s="104">
        <v>8.3333333333333321</v>
      </c>
      <c r="N439" s="104">
        <v>0</v>
      </c>
      <c r="O439" s="104">
        <v>0</v>
      </c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12.75">
      <c r="A440" s="18">
        <v>291870</v>
      </c>
      <c r="B440" s="26" t="s">
        <v>11</v>
      </c>
      <c r="C440" s="27" t="s">
        <v>51</v>
      </c>
      <c r="D440" s="19" t="s">
        <v>212</v>
      </c>
      <c r="E440" s="28" t="s">
        <v>451</v>
      </c>
      <c r="F440" s="104">
        <v>0</v>
      </c>
      <c r="G440" s="104">
        <v>0</v>
      </c>
      <c r="H440" s="104">
        <v>0</v>
      </c>
      <c r="I440" s="104">
        <v>0</v>
      </c>
      <c r="J440" s="104">
        <v>0</v>
      </c>
      <c r="K440" s="104">
        <v>0</v>
      </c>
      <c r="L440" s="104">
        <v>0</v>
      </c>
      <c r="M440" s="104">
        <v>0</v>
      </c>
      <c r="N440" s="104">
        <v>0</v>
      </c>
      <c r="O440" s="104">
        <v>0</v>
      </c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12.75">
      <c r="A441" s="18">
        <v>291905</v>
      </c>
      <c r="B441" s="26" t="s">
        <v>11</v>
      </c>
      <c r="C441" s="27" t="s">
        <v>51</v>
      </c>
      <c r="D441" s="19" t="s">
        <v>212</v>
      </c>
      <c r="E441" s="28" t="s">
        <v>452</v>
      </c>
      <c r="F441" s="104">
        <v>0</v>
      </c>
      <c r="G441" s="104">
        <v>0</v>
      </c>
      <c r="H441" s="104">
        <v>0</v>
      </c>
      <c r="I441" s="104">
        <v>0</v>
      </c>
      <c r="J441" s="104">
        <v>0</v>
      </c>
      <c r="K441" s="104">
        <v>0</v>
      </c>
      <c r="L441" s="104">
        <v>0</v>
      </c>
      <c r="M441" s="104">
        <v>0</v>
      </c>
      <c r="N441" s="104">
        <v>0</v>
      </c>
      <c r="O441" s="104">
        <v>0</v>
      </c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12.75">
      <c r="A442" s="18">
        <v>292040</v>
      </c>
      <c r="B442" s="26" t="s">
        <v>11</v>
      </c>
      <c r="C442" s="27" t="s">
        <v>51</v>
      </c>
      <c r="D442" s="19" t="s">
        <v>418</v>
      </c>
      <c r="E442" s="28" t="s">
        <v>453</v>
      </c>
      <c r="F442" s="104">
        <v>0</v>
      </c>
      <c r="G442" s="104">
        <v>0</v>
      </c>
      <c r="H442" s="104">
        <v>0</v>
      </c>
      <c r="I442" s="104">
        <v>0</v>
      </c>
      <c r="J442" s="104">
        <v>16.666666666666664</v>
      </c>
      <c r="K442" s="104">
        <v>15.384615384615385</v>
      </c>
      <c r="L442" s="104">
        <v>0</v>
      </c>
      <c r="M442" s="104">
        <v>10</v>
      </c>
      <c r="N442" s="104">
        <v>0</v>
      </c>
      <c r="O442" s="104">
        <v>0</v>
      </c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12.75">
      <c r="A443" s="18">
        <v>292050</v>
      </c>
      <c r="B443" s="26" t="s">
        <v>11</v>
      </c>
      <c r="C443" s="27" t="s">
        <v>51</v>
      </c>
      <c r="D443" s="19" t="s">
        <v>212</v>
      </c>
      <c r="E443" s="28" t="s">
        <v>454</v>
      </c>
      <c r="F443" s="104">
        <v>2.8571428571428572</v>
      </c>
      <c r="G443" s="104">
        <v>0</v>
      </c>
      <c r="H443" s="104">
        <v>1.8867924528301887</v>
      </c>
      <c r="I443" s="104">
        <v>0</v>
      </c>
      <c r="J443" s="104">
        <v>0</v>
      </c>
      <c r="K443" s="104">
        <v>0</v>
      </c>
      <c r="L443" s="104">
        <v>1.6949152542372881</v>
      </c>
      <c r="M443" s="104">
        <v>0</v>
      </c>
      <c r="N443" s="104">
        <v>0</v>
      </c>
      <c r="O443" s="104">
        <v>0</v>
      </c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12.75">
      <c r="A444" s="18">
        <v>292280</v>
      </c>
      <c r="B444" s="19" t="s">
        <v>11</v>
      </c>
      <c r="C444" s="24" t="s">
        <v>51</v>
      </c>
      <c r="D444" s="19" t="s">
        <v>455</v>
      </c>
      <c r="E444" s="23" t="s">
        <v>456</v>
      </c>
      <c r="F444" s="104">
        <v>0</v>
      </c>
      <c r="G444" s="104">
        <v>0</v>
      </c>
      <c r="H444" s="104">
        <v>0</v>
      </c>
      <c r="I444" s="104">
        <v>0</v>
      </c>
      <c r="J444" s="104">
        <v>0</v>
      </c>
      <c r="K444" s="104">
        <v>11.111111111111111</v>
      </c>
      <c r="L444" s="104">
        <v>0</v>
      </c>
      <c r="M444" s="104">
        <v>0</v>
      </c>
      <c r="N444" s="104">
        <v>0</v>
      </c>
      <c r="O444" s="104">
        <v>0</v>
      </c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12.75">
      <c r="A445" s="18">
        <v>292490</v>
      </c>
      <c r="B445" s="26" t="s">
        <v>11</v>
      </c>
      <c r="C445" s="27" t="s">
        <v>51</v>
      </c>
      <c r="D445" s="19" t="s">
        <v>212</v>
      </c>
      <c r="E445" s="28" t="s">
        <v>457</v>
      </c>
      <c r="F445" s="104">
        <v>0</v>
      </c>
      <c r="G445" s="104">
        <v>0</v>
      </c>
      <c r="H445" s="104">
        <v>6.666666666666667</v>
      </c>
      <c r="I445" s="104">
        <v>0</v>
      </c>
      <c r="J445" s="104">
        <v>0</v>
      </c>
      <c r="K445" s="104">
        <v>7.1428571428571423</v>
      </c>
      <c r="L445" s="104">
        <v>0</v>
      </c>
      <c r="M445" s="104">
        <v>0</v>
      </c>
      <c r="N445" s="104">
        <v>4</v>
      </c>
      <c r="O445" s="104">
        <v>0</v>
      </c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12.75">
      <c r="A446" s="18">
        <v>292790</v>
      </c>
      <c r="B446" s="26" t="s">
        <v>11</v>
      </c>
      <c r="C446" s="27" t="s">
        <v>51</v>
      </c>
      <c r="D446" s="19" t="s">
        <v>212</v>
      </c>
      <c r="E446" s="28" t="s">
        <v>458</v>
      </c>
      <c r="F446" s="104">
        <v>0</v>
      </c>
      <c r="G446" s="104">
        <v>0</v>
      </c>
      <c r="H446" s="104">
        <v>0</v>
      </c>
      <c r="I446" s="104">
        <v>0</v>
      </c>
      <c r="J446" s="104">
        <v>0</v>
      </c>
      <c r="K446" s="104">
        <v>0</v>
      </c>
      <c r="L446" s="104">
        <v>0</v>
      </c>
      <c r="M446" s="104">
        <v>0</v>
      </c>
      <c r="N446" s="104">
        <v>0</v>
      </c>
      <c r="O446" s="104">
        <v>16.666666666666664</v>
      </c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12.75">
      <c r="A447" s="12">
        <v>29094</v>
      </c>
      <c r="B447" s="12" t="s">
        <v>11</v>
      </c>
      <c r="C447" s="13" t="s">
        <v>52</v>
      </c>
      <c r="D447" s="12"/>
      <c r="E447" s="12"/>
      <c r="F447" s="102">
        <v>5.9196617336152215</v>
      </c>
      <c r="G447" s="102">
        <v>6.9651741293532341</v>
      </c>
      <c r="H447" s="102">
        <v>2.5</v>
      </c>
      <c r="I447" s="102">
        <v>1.7326732673267329</v>
      </c>
      <c r="J447" s="102">
        <v>2.9197080291970803</v>
      </c>
      <c r="K447" s="102">
        <v>4.3333333333333339</v>
      </c>
      <c r="L447" s="102">
        <v>3.481012658227848</v>
      </c>
      <c r="M447" s="102">
        <v>2.3333333333333335</v>
      </c>
      <c r="N447" s="102">
        <v>1.8126888217522661</v>
      </c>
      <c r="O447" s="102">
        <v>2.2082018927444795</v>
      </c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12.75">
      <c r="A448" s="18">
        <v>290540</v>
      </c>
      <c r="B448" s="26" t="s">
        <v>11</v>
      </c>
      <c r="C448" s="27" t="s">
        <v>52</v>
      </c>
      <c r="D448" s="19" t="s">
        <v>214</v>
      </c>
      <c r="E448" s="28" t="s">
        <v>459</v>
      </c>
      <c r="F448" s="104">
        <v>20</v>
      </c>
      <c r="G448" s="104">
        <v>20</v>
      </c>
      <c r="H448" s="104">
        <v>0</v>
      </c>
      <c r="I448" s="104">
        <v>0</v>
      </c>
      <c r="J448" s="104">
        <v>0</v>
      </c>
      <c r="K448" s="104">
        <v>0</v>
      </c>
      <c r="L448" s="104">
        <v>0</v>
      </c>
      <c r="M448" s="104">
        <v>0</v>
      </c>
      <c r="N448" s="104">
        <v>10</v>
      </c>
      <c r="O448" s="104">
        <v>14.285714285714285</v>
      </c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12.75">
      <c r="A449" s="18">
        <v>290580</v>
      </c>
      <c r="B449" s="26" t="s">
        <v>11</v>
      </c>
      <c r="C449" s="27" t="s">
        <v>52</v>
      </c>
      <c r="D449" s="19" t="s">
        <v>214</v>
      </c>
      <c r="E449" s="28" t="s">
        <v>460</v>
      </c>
      <c r="F449" s="104">
        <v>0</v>
      </c>
      <c r="G449" s="104">
        <v>0</v>
      </c>
      <c r="H449" s="104">
        <v>30</v>
      </c>
      <c r="I449" s="104">
        <v>0</v>
      </c>
      <c r="J449" s="104">
        <v>11.111111111111111</v>
      </c>
      <c r="K449" s="104">
        <v>20</v>
      </c>
      <c r="L449" s="104">
        <v>0</v>
      </c>
      <c r="M449" s="104">
        <v>4.5454545454545459</v>
      </c>
      <c r="N449" s="104">
        <v>2.9411764705882351</v>
      </c>
      <c r="O449" s="104">
        <v>6.4516129032258061</v>
      </c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12.75">
      <c r="A450" s="18">
        <v>291120</v>
      </c>
      <c r="B450" s="26" t="s">
        <v>11</v>
      </c>
      <c r="C450" s="27" t="s">
        <v>52</v>
      </c>
      <c r="D450" s="19" t="s">
        <v>214</v>
      </c>
      <c r="E450" s="28" t="s">
        <v>461</v>
      </c>
      <c r="F450" s="104">
        <v>1.5384615384615385</v>
      </c>
      <c r="G450" s="104">
        <v>5.3571428571428568</v>
      </c>
      <c r="H450" s="104">
        <v>0</v>
      </c>
      <c r="I450" s="104">
        <v>0</v>
      </c>
      <c r="J450" s="104">
        <v>2.3809523809523809</v>
      </c>
      <c r="K450" s="104">
        <v>3.0303030303030303</v>
      </c>
      <c r="L450" s="104">
        <v>5.2631578947368416</v>
      </c>
      <c r="M450" s="104">
        <v>0</v>
      </c>
      <c r="N450" s="104">
        <v>2.2727272727272729</v>
      </c>
      <c r="O450" s="104">
        <v>1.7543859649122806</v>
      </c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12.75">
      <c r="A451" s="18">
        <v>291345</v>
      </c>
      <c r="B451" s="26" t="s">
        <v>11</v>
      </c>
      <c r="C451" s="27" t="s">
        <v>52</v>
      </c>
      <c r="D451" s="19" t="s">
        <v>214</v>
      </c>
      <c r="E451" s="28" t="s">
        <v>462</v>
      </c>
      <c r="F451" s="104">
        <v>10.416666666666668</v>
      </c>
      <c r="G451" s="104">
        <v>5.2631578947368416</v>
      </c>
      <c r="H451" s="104">
        <v>0</v>
      </c>
      <c r="I451" s="104">
        <v>0</v>
      </c>
      <c r="J451" s="104">
        <v>0</v>
      </c>
      <c r="K451" s="104">
        <v>0</v>
      </c>
      <c r="L451" s="104">
        <v>7.1428571428571423</v>
      </c>
      <c r="M451" s="104">
        <v>16.666666666666664</v>
      </c>
      <c r="N451" s="104">
        <v>0</v>
      </c>
      <c r="O451" s="104">
        <v>7.6923076923076925</v>
      </c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12.75">
      <c r="A452" s="18">
        <v>291730</v>
      </c>
      <c r="B452" s="26" t="s">
        <v>11</v>
      </c>
      <c r="C452" s="27" t="s">
        <v>52</v>
      </c>
      <c r="D452" s="19" t="s">
        <v>214</v>
      </c>
      <c r="E452" s="28" t="s">
        <v>463</v>
      </c>
      <c r="F452" s="104">
        <v>2.5</v>
      </c>
      <c r="G452" s="104">
        <v>4.3478260869565215</v>
      </c>
      <c r="H452" s="104">
        <v>0</v>
      </c>
      <c r="I452" s="104">
        <v>0</v>
      </c>
      <c r="J452" s="104">
        <v>0</v>
      </c>
      <c r="K452" s="104">
        <v>2.7027027027027026</v>
      </c>
      <c r="L452" s="104">
        <v>0</v>
      </c>
      <c r="M452" s="104">
        <v>5.2631578947368416</v>
      </c>
      <c r="N452" s="104">
        <v>0</v>
      </c>
      <c r="O452" s="104">
        <v>0</v>
      </c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12.75">
      <c r="A453" s="18">
        <v>292260</v>
      </c>
      <c r="B453" s="26" t="s">
        <v>11</v>
      </c>
      <c r="C453" s="27" t="s">
        <v>52</v>
      </c>
      <c r="D453" s="19" t="s">
        <v>214</v>
      </c>
      <c r="E453" s="28" t="s">
        <v>464</v>
      </c>
      <c r="F453" s="104">
        <v>19.230769230769234</v>
      </c>
      <c r="G453" s="104">
        <v>0</v>
      </c>
      <c r="H453" s="104">
        <v>9.0909090909090917</v>
      </c>
      <c r="I453" s="104">
        <v>0</v>
      </c>
      <c r="J453" s="104">
        <v>0</v>
      </c>
      <c r="K453" s="104">
        <v>0</v>
      </c>
      <c r="L453" s="104">
        <v>0</v>
      </c>
      <c r="M453" s="104">
        <v>0</v>
      </c>
      <c r="N453" s="104">
        <v>7.1428571428571423</v>
      </c>
      <c r="O453" s="104">
        <v>0</v>
      </c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12.75">
      <c r="A454" s="18">
        <v>292275</v>
      </c>
      <c r="B454" s="26" t="s">
        <v>11</v>
      </c>
      <c r="C454" s="27" t="s">
        <v>52</v>
      </c>
      <c r="D454" s="19" t="s">
        <v>418</v>
      </c>
      <c r="E454" s="28" t="s">
        <v>465</v>
      </c>
      <c r="F454" s="104">
        <v>0</v>
      </c>
      <c r="G454" s="104">
        <v>0</v>
      </c>
      <c r="H454" s="104">
        <v>0</v>
      </c>
      <c r="I454" s="104">
        <v>0</v>
      </c>
      <c r="J454" s="104">
        <v>0</v>
      </c>
      <c r="K454" s="104">
        <v>0</v>
      </c>
      <c r="L454" s="104">
        <v>0</v>
      </c>
      <c r="M454" s="104">
        <v>0</v>
      </c>
      <c r="N454" s="104">
        <v>0</v>
      </c>
      <c r="O454" s="104">
        <v>20</v>
      </c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12.75">
      <c r="A455" s="18">
        <v>292467</v>
      </c>
      <c r="B455" s="26" t="s">
        <v>11</v>
      </c>
      <c r="C455" s="27" t="s">
        <v>52</v>
      </c>
      <c r="D455" s="19" t="s">
        <v>214</v>
      </c>
      <c r="E455" s="28" t="s">
        <v>466</v>
      </c>
      <c r="F455" s="104">
        <v>12.5</v>
      </c>
      <c r="G455" s="104">
        <v>16.666666666666664</v>
      </c>
      <c r="H455" s="104">
        <v>0</v>
      </c>
      <c r="I455" s="104">
        <v>0</v>
      </c>
      <c r="J455" s="104">
        <v>0</v>
      </c>
      <c r="K455" s="104">
        <v>20</v>
      </c>
      <c r="L455" s="104">
        <v>0</v>
      </c>
      <c r="M455" s="104">
        <v>0</v>
      </c>
      <c r="N455" s="104">
        <v>10</v>
      </c>
      <c r="O455" s="104">
        <v>0</v>
      </c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12.75">
      <c r="A456" s="18">
        <v>293120</v>
      </c>
      <c r="B456" s="26" t="s">
        <v>11</v>
      </c>
      <c r="C456" s="27" t="s">
        <v>52</v>
      </c>
      <c r="D456" s="19" t="s">
        <v>214</v>
      </c>
      <c r="E456" s="28" t="s">
        <v>467</v>
      </c>
      <c r="F456" s="104">
        <v>3.8461538461538463</v>
      </c>
      <c r="G456" s="104">
        <v>6.25</v>
      </c>
      <c r="H456" s="104">
        <v>0</v>
      </c>
      <c r="I456" s="104">
        <v>4.3478260869565215</v>
      </c>
      <c r="J456" s="104">
        <v>0</v>
      </c>
      <c r="K456" s="104">
        <v>1.8518518518518516</v>
      </c>
      <c r="L456" s="104">
        <v>5.8823529411764701</v>
      </c>
      <c r="M456" s="104">
        <v>5.7142857142857144</v>
      </c>
      <c r="N456" s="104">
        <v>0</v>
      </c>
      <c r="O456" s="104">
        <v>0</v>
      </c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12.75">
      <c r="A457" s="18">
        <v>293290</v>
      </c>
      <c r="B457" s="26" t="s">
        <v>11</v>
      </c>
      <c r="C457" s="27" t="s">
        <v>52</v>
      </c>
      <c r="D457" s="19" t="s">
        <v>214</v>
      </c>
      <c r="E457" s="28" t="s">
        <v>52</v>
      </c>
      <c r="F457" s="104">
        <v>5.913978494623656</v>
      </c>
      <c r="G457" s="104">
        <v>10.457516339869281</v>
      </c>
      <c r="H457" s="104">
        <v>2.1582733812949639</v>
      </c>
      <c r="I457" s="104">
        <v>3.7593984962406015</v>
      </c>
      <c r="J457" s="104">
        <v>6.25</v>
      </c>
      <c r="K457" s="104">
        <v>6.7307692307692308</v>
      </c>
      <c r="L457" s="104">
        <v>4.6511627906976747</v>
      </c>
      <c r="M457" s="104">
        <v>0</v>
      </c>
      <c r="N457" s="104">
        <v>0.78125</v>
      </c>
      <c r="O457" s="104">
        <v>0</v>
      </c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12.75">
      <c r="A458" s="32">
        <v>293350</v>
      </c>
      <c r="B458" s="33" t="s">
        <v>11</v>
      </c>
      <c r="C458" s="34" t="s">
        <v>52</v>
      </c>
      <c r="D458" s="33" t="s">
        <v>214</v>
      </c>
      <c r="E458" s="32" t="s">
        <v>468</v>
      </c>
      <c r="F458" s="105">
        <v>1.9607843137254901</v>
      </c>
      <c r="G458" s="105">
        <v>0</v>
      </c>
      <c r="H458" s="105">
        <v>4.6875</v>
      </c>
      <c r="I458" s="105">
        <v>0</v>
      </c>
      <c r="J458" s="105">
        <v>0</v>
      </c>
      <c r="K458" s="105">
        <v>5.2631578947368416</v>
      </c>
      <c r="L458" s="105">
        <v>0</v>
      </c>
      <c r="M458" s="105">
        <v>3.0303030303030303</v>
      </c>
      <c r="N458" s="105">
        <v>0</v>
      </c>
      <c r="O458" s="105">
        <v>0</v>
      </c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12.75">
      <c r="A459" s="35" t="str">
        <f>Macrorregião!B15</f>
        <v>Fonte: Sistema de Informação Hospitalar (SIH-SUS)</v>
      </c>
      <c r="B459" s="36"/>
      <c r="C459" s="36"/>
      <c r="D459" s="36"/>
      <c r="K459" s="42"/>
      <c r="L459" s="42"/>
      <c r="M459" s="42"/>
      <c r="N459" s="42"/>
      <c r="O459" s="42"/>
      <c r="T459" s="22"/>
      <c r="U459" s="22"/>
      <c r="V459" s="22"/>
      <c r="W459" s="22"/>
    </row>
    <row r="460" spans="1:24" ht="12.75">
      <c r="A460" s="35" t="str">
        <f>Macrorregião!B16</f>
        <v>Data de acesso: 10/04/2026</v>
      </c>
      <c r="B460" s="37"/>
      <c r="C460" s="38"/>
      <c r="D460" s="39"/>
      <c r="K460" s="42"/>
      <c r="L460" s="42"/>
      <c r="M460" s="42"/>
      <c r="N460" s="42"/>
      <c r="O460" s="42"/>
    </row>
    <row r="461" spans="1:24" ht="12.75">
      <c r="A461" s="40"/>
      <c r="B461" s="37"/>
      <c r="C461" s="38"/>
      <c r="D461" s="39"/>
    </row>
    <row r="462" spans="1:24">
      <c r="A462" s="41"/>
    </row>
    <row r="464" spans="1:24">
      <c r="A464" s="41"/>
    </row>
  </sheetData>
  <sheetProtection selectLockedCells="1" selectUnlockedCells="1"/>
  <autoFilter ref="F3:O460"/>
  <conditionalFormatting sqref="F4:O458">
    <cfRule type="cellIs" dxfId="3" priority="4" operator="lessThan">
      <formula>18.63</formula>
    </cfRule>
    <cfRule type="cellIs" dxfId="2" priority="3" operator="between">
      <formula>18.63</formula>
      <formula>37.26</formula>
    </cfRule>
    <cfRule type="cellIs" dxfId="1" priority="2" operator="between">
      <formula>37.261</formula>
      <formula>55.89</formula>
    </cfRule>
    <cfRule type="cellIs" dxfId="0" priority="1" operator="greaterThan">
      <formula>55.891</formula>
    </cfRule>
  </conditionalFormatting>
  <pageMargins left="0.78749999999999998" right="0.78749999999999998" top="0.98402777777777795" bottom="0.98402777777777795" header="0.51180555555555596" footer="0.51180555555555596"/>
  <pageSetup paperSize="9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Indicador </vt:lpstr>
      <vt:lpstr>Macrorregião</vt:lpstr>
      <vt:lpstr>Regiões</vt:lpstr>
      <vt:lpstr>Municípios</vt:lpstr>
      <vt:lpstr>Municípios!Excel_BuiltIn__FilterDatabase</vt:lpstr>
      <vt:lpstr>Municípios!Excel_BuiltIn__FilterDatabase_1</vt:lpstr>
      <vt:lpstr>Municípios!Excel_BuiltIn__FilterDatabase_1_1</vt:lpstr>
      <vt:lpstr>Municípios!Excel_BuiltIn__FilterDatabase_10_1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Edimeia Costa de Matos</dc:creator>
  <cp:lastModifiedBy>Marcia Edimeia Costa de Matos</cp:lastModifiedBy>
  <dcterms:created xsi:type="dcterms:W3CDTF">2025-05-19T19:04:00Z</dcterms:created>
  <dcterms:modified xsi:type="dcterms:W3CDTF">2026-07-16T13:48:55Z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03ECA0D59F52461BB7DCCF6D9509FEAF_12</vt:lpwstr>
  </property>
  <property fmtid="{D5CDD505-2E9C-101B-9397-08002B2CF9AE}" pid="3" name="KSOProductBuildVer">
    <vt:lpwstr>1046-12.2.0.22549</vt:lpwstr>
  </property>
</Properties>
</file>