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jose.leal\Documents\PROSUS 2\LPN 017.2026-CAPS3&amp;CER3_IBOTIRAMA\"/>
    </mc:Choice>
  </mc:AlternateContent>
  <xr:revisionPtr revIDLastSave="0" documentId="13_ncr:1_{822E592E-42EC-494B-9B55-FB64F7D8BE02}" xr6:coauthVersionLast="47" xr6:coauthVersionMax="47" xr10:uidLastSave="{00000000-0000-0000-0000-000000000000}"/>
  <bookViews>
    <workbookView xWindow="-120" yWindow="-120" windowWidth="29040" windowHeight="15840" xr2:uid="{00000000-000D-0000-FFFF-FFFF00000000}"/>
  </bookViews>
  <sheets>
    <sheet name="PLSD" sheetId="23" r:id="rId1"/>
    <sheet name="TRV" sheetId="11" r:id="rId2"/>
  </sheets>
  <definedNames>
    <definedName name="_xlnm._FilterDatabase" localSheetId="0" hidden="1">PLSD!$A$10:$J$2063</definedName>
    <definedName name="_Key1" hidden="1">#REF!</definedName>
    <definedName name="_Key2" hidden="1">#REF!</definedName>
    <definedName name="_Order1" hidden="1">255</definedName>
    <definedName name="_Order2" hidden="1">255</definedName>
    <definedName name="_Sort" hidden="1">#REF!</definedName>
    <definedName name="_xlnm.Print_Area" localSheetId="0">PLSD!$A$1:$J$2067</definedName>
    <definedName name="_xlnm.Print_Area" localSheetId="1">TRV!$A$1:$L$131</definedName>
    <definedName name="_xlnm.Print_Titles" localSheetId="0">PLSD!$1:$10</definedName>
  </definedNames>
  <calcPr calcId="181029"/>
</workbook>
</file>

<file path=xl/calcChain.xml><?xml version="1.0" encoding="utf-8"?>
<calcChain xmlns="http://schemas.openxmlformats.org/spreadsheetml/2006/main">
  <c r="K131" i="11" l="1"/>
</calcChain>
</file>

<file path=xl/sharedStrings.xml><?xml version="1.0" encoding="utf-8"?>
<sst xmlns="http://schemas.openxmlformats.org/spreadsheetml/2006/main" count="10248" uniqueCount="4209">
  <si>
    <t>DESCRIÇÃO</t>
  </si>
  <si>
    <t>UNIDADE</t>
  </si>
  <si>
    <t>QUANT.</t>
  </si>
  <si>
    <t>M</t>
  </si>
  <si>
    <t>UN</t>
  </si>
  <si>
    <t>CÓDIGO</t>
  </si>
  <si>
    <t>ITEM</t>
  </si>
  <si>
    <t>OBRA:</t>
  </si>
  <si>
    <t>CLIENTE:</t>
  </si>
  <si>
    <t>LOCAL:</t>
  </si>
  <si>
    <t>REVISÃO:</t>
  </si>
  <si>
    <t>DATA:</t>
  </si>
  <si>
    <t>SINAPI</t>
  </si>
  <si>
    <t>TAXAS (L.S.):</t>
  </si>
  <si>
    <t>HORISTA:</t>
  </si>
  <si>
    <t>KG</t>
  </si>
  <si>
    <t>SERVIÇOS</t>
  </si>
  <si>
    <t>PREÇO UNITÁRIO SEM BDI (R$)</t>
  </si>
  <si>
    <t>BDI (%)</t>
  </si>
  <si>
    <t>EQP.</t>
  </si>
  <si>
    <t>MENS.:</t>
  </si>
  <si>
    <t>BDI (SERVIÇOS):</t>
  </si>
  <si>
    <t>BDI (EQUIP.):</t>
  </si>
  <si>
    <t>TOTAL GERAL COM BDI</t>
  </si>
  <si>
    <t>TOTAL GERAL</t>
  </si>
  <si>
    <t>DIVERSOS:</t>
  </si>
  <si>
    <t>VER FOLHA DE ROSTO</t>
  </si>
  <si>
    <t>BASE DE PREÇO:</t>
  </si>
  <si>
    <t>SINAPI (BA):</t>
  </si>
  <si>
    <t>BANCO</t>
  </si>
  <si>
    <t>m²</t>
  </si>
  <si>
    <t>Próprio</t>
  </si>
  <si>
    <t>m³</t>
  </si>
  <si>
    <t>OBS. 1: As "Composições Próprias" usam a estrutura das que lhe servem de referência, mas mudam itens específicos (em insumos, coeficientes ou preços, ou em todos eles), para refletir o valor daquele serviço específico sempre priorizando o SINAPI.</t>
  </si>
  <si>
    <t/>
  </si>
  <si>
    <t>PREÇO UNITÁRIO COM BDI (R$)</t>
  </si>
  <si>
    <t>PREÇO FINAL COM BDI (R$)</t>
  </si>
  <si>
    <t>PESO (%)</t>
  </si>
  <si>
    <t xml:space="preserve"> 1 </t>
  </si>
  <si>
    <t xml:space="preserve"> 2 </t>
  </si>
  <si>
    <t>Total sem BDI</t>
  </si>
  <si>
    <t>Total do BDI</t>
  </si>
  <si>
    <t>Total Geral</t>
  </si>
  <si>
    <t xml:space="preserve">  </t>
  </si>
  <si>
    <t xml:space="preserve"> 98557 </t>
  </si>
  <si>
    <t>IMPERMEABILIZAÇÃO DE SUPERFÍCIE COM EMULSÃO ASFÁLTICA, 2 DEMÃOS. AF_09/2023</t>
  </si>
  <si>
    <t xml:space="preserve"> 92419 </t>
  </si>
  <si>
    <t>MONTAGEM E DESMONTAGEM DE FÔRMA DE PILARES RETANGULARES E ESTRUTURAS SIMILARES, PÉ-DIREITO SIMPLES, EM CHAPA DE MADEIRA COMPENSADA RESINADA, 4 UTILIZAÇÕES. AF_09/2020</t>
  </si>
  <si>
    <t xml:space="preserve"> 87879 </t>
  </si>
  <si>
    <t>CHAPISCO APLICADO EM ALVENARIAS E ESTRUTURAS DE CONCRETO INTERNAS, COM COLHER DE PEDREIRO. ARGAMASSA TRAÇO 1:3 COM PREPARO EM BETONEIRA 400L. AF_10/2022</t>
  </si>
  <si>
    <t xml:space="preserve"> 104737 </t>
  </si>
  <si>
    <t>REATERRO MANUAL DE VALAS, COM PLACA VIBRATÓRIA. AF_08/2023</t>
  </si>
  <si>
    <t>CONEXÕES</t>
  </si>
  <si>
    <t xml:space="preserve"> 89714 </t>
  </si>
  <si>
    <t>TUBO PVC, SERIE NORMAL, ESGOTO PREDIAL, DN 100 MM, FORNECIDO E INSTALADO EM RAMAL DE DESCARGA OU RAMAL DE ESGOTO SANITÁRIO. AF_08/2022</t>
  </si>
  <si>
    <t>CAIXAS</t>
  </si>
  <si>
    <t xml:space="preserve"> 89512 </t>
  </si>
  <si>
    <t>TUBO PVC, SÉRIE R, ÁGUA PLUVIAL, DN 100 MM, FORNECIDO E INSTALADO EM RAMAL DE ENCAMINHAMENTO. AF_06/2022</t>
  </si>
  <si>
    <t>DUTOS</t>
  </si>
  <si>
    <t>CABOS</t>
  </si>
  <si>
    <t xml:space="preserve"> 91926 </t>
  </si>
  <si>
    <t>CABO DE COBRE FLEXÍVEL ISOLADO, 2,5 MM², ANTI-CHAMA 450/750 V, PARA CIRCUITOS TERMINAIS - FORNECIMENTO E INSTALAÇÃO. AF_03/2023</t>
  </si>
  <si>
    <t>LUMINÁRIAS</t>
  </si>
  <si>
    <t xml:space="preserve"> 92768 </t>
  </si>
  <si>
    <t>ARMAÇÃO DE LAJE DE ESTRUTURA CONVENCIONAL DE CONCRETO ARMADO UTILIZANDO AÇO CA-60 DE 5,0 MM - MONTAGEM. AF_06/2022</t>
  </si>
  <si>
    <t xml:space="preserve"> 88485 </t>
  </si>
  <si>
    <t>FUNDO SELADOR ACRÍLICO, APLICAÇÃO MANUAL EM PAREDE, UMA DEMÃO. AF_04/2023</t>
  </si>
  <si>
    <t xml:space="preserve"> 88489 </t>
  </si>
  <si>
    <t>PINTURA LÁTEX ACRÍLICA PREMIUM, APLICAÇÃO MANUAL EM PAREDES, DUAS DEMÃOS. AF_04/2023</t>
  </si>
  <si>
    <t xml:space="preserve"> 91953 </t>
  </si>
  <si>
    <t>INTERRUPTOR SIMPLES (1 MÓDULO), 10A/250V, INCLUINDO SUPORTE E PLACA - FORNECIMENTO E INSTALAÇÃO. AF_03/2023</t>
  </si>
  <si>
    <t xml:space="preserve"> 89356 </t>
  </si>
  <si>
    <t>TUBO, PVC, SOLDÁVEL, DE 25MM, INSTALADO EM RAMAL OU SUB-RAMAL DE ÁGUA - FORNECIMENTO E INSTALAÇÃO. AF_06/2022</t>
  </si>
  <si>
    <t>OBS. 2: As referências das "Composições Próprias" constam na aba de Listagem Geral de Composições "LGC".</t>
  </si>
  <si>
    <t>OBS. 3: Toda planilha foi calculada considerando o Truncamento em 2 casas decimais, conforme metodologia do SINAPI e padrão do TCU.</t>
  </si>
  <si>
    <t>SESAB - SECRETARIA DE SAÚDE DO ESTADO DA BAHIA</t>
  </si>
  <si>
    <t xml:space="preserve"> 96536 </t>
  </si>
  <si>
    <t>FABRICAÇÃO, MONTAGEM E DESMONTAGEM DE FÔRMA PARA VIGA BALDRAME, EM MADEIRA SERRADA, E=25 MM, 4 UTILIZAÇÕES. AF_01/2024</t>
  </si>
  <si>
    <t xml:space="preserve"> CP.00001052 </t>
  </si>
  <si>
    <t>PISO PODOTÁTIL, ALERTA OU DIRECIONAL, EM BORRACHA SINTÉTICA, 25 X 25 CM, E = 5CM, ASSENTADO COM COLA - FORNECIMENTO E INSTALAÇÃO</t>
  </si>
  <si>
    <t xml:space="preserve"> CP.00000199 </t>
  </si>
  <si>
    <t>CABO PP CORDPLAST 3 CONDUTORES 450/750V 2,50MM, FORNECIMENTO E INSTALAÇÃO</t>
  </si>
  <si>
    <t xml:space="preserve"> 103979 </t>
  </si>
  <si>
    <t>TUBO, PVC, SOLDÁVEL, DE 50MM, INSTALADO EM RAMAL DE DISTRIBUIÇÃO DE ÁGUA - FORNECIMENTO E INSTALAÇÃO. AF_06/2022</t>
  </si>
  <si>
    <t xml:space="preserve"> CP.00000338 </t>
  </si>
  <si>
    <t>TUBO, PVC, SOLDÁVEL, DN 60MM, INSTALADO EM RAMAL DE DISTRIBUIÇÃO DE ÁGUA - FORNECIMENTO E INSTALAÇÃO. AF_12/2014</t>
  </si>
  <si>
    <t xml:space="preserve"> 103984 </t>
  </si>
  <si>
    <t>JOELHO 90 GRAUS, PVC, SOLDÁVEL, DN 50MM, INSTALADO EM RAMAL DE DISTRIBUIÇÃO DE ÁGUA - FORNECIMENTO E INSTALAÇÃO. AF_06/2022</t>
  </si>
  <si>
    <t xml:space="preserve"> 89746 </t>
  </si>
  <si>
    <t>JOELHO 45 GRAUS, PVC, SERIE NORMAL, ESGOTO PREDIAL, DN 100 MM, JUNTA ELÁSTICA, FORNECIDO E INSTALADO EM RAMAL DE DESCARGA OU RAMAL DE ESGOTO SANITÁRIO. AF_08/2022</t>
  </si>
  <si>
    <t>COMUNICAÇÃO VISUAL</t>
  </si>
  <si>
    <t>SERVIÇOS INICIAIS</t>
  </si>
  <si>
    <t>CANTEIRO DE OBRAS</t>
  </si>
  <si>
    <t xml:space="preserve"> 3 </t>
  </si>
  <si>
    <t>IMPLANTAÇÃO (ÁREA EXTERNA)</t>
  </si>
  <si>
    <t xml:space="preserve"> 98111 </t>
  </si>
  <si>
    <t>CAIXA DE INSPEÇÃO PARA ATERRAMENTO, CIRCULAR, EM POLIETILENO, DIÂMETRO INTERNO = 0,3 M. AF_12/2020</t>
  </si>
  <si>
    <t xml:space="preserve"> CP.00000124 </t>
  </si>
  <si>
    <t>TAMPAO DE FERRO FUNDIDO 300 MM - FORNECIMENTO E ASSENTAMENTO</t>
  </si>
  <si>
    <t xml:space="preserve"> CP.00000265 </t>
  </si>
  <si>
    <t>CAIXA DE PASSAGEM METÁLICA, DIMENSÕES 30X30X12CM, FORNECIMENTO E INSTALAÇÃO</t>
  </si>
  <si>
    <t xml:space="preserve"> CP.00000362 </t>
  </si>
  <si>
    <t>LUVA DE REDUÇÃO, PVC, SOLDÁVEL, DN 60MM X 50MM, INSTALADO EM RAMAL DE DISTRIBUIÇÃO DE ÁGUA - FORNECIMENTO E INSTALAÇÃO. AF_12/2014</t>
  </si>
  <si>
    <t xml:space="preserve"> 4 </t>
  </si>
  <si>
    <t xml:space="preserve"> 5 </t>
  </si>
  <si>
    <t>SERVIÇOS FINAIS</t>
  </si>
  <si>
    <t xml:space="preserve"> 5.1 </t>
  </si>
  <si>
    <t xml:space="preserve"> 5.2 </t>
  </si>
  <si>
    <t xml:space="preserve"> 5.3 </t>
  </si>
  <si>
    <t xml:space="preserve"> 92543 </t>
  </si>
  <si>
    <t>4.1</t>
  </si>
  <si>
    <t>ADMINISTRAÇÃO LOCAL</t>
  </si>
  <si>
    <t xml:space="preserve"> 5.2.1 </t>
  </si>
  <si>
    <t>VIGAS BALDRAME</t>
  </si>
  <si>
    <t xml:space="preserve"> 5.2.1.1 </t>
  </si>
  <si>
    <t xml:space="preserve"> 96527 </t>
  </si>
  <si>
    <t>ESCAVAÇÃO MANUAL PARA VIGA BALDRAME OU SAPATA CORRIDA (INCLUINDO ESCAVAÇÃO PARA COLOCAÇÃO DE FÔRMAS). AF_01/2024</t>
  </si>
  <si>
    <t xml:space="preserve"> CP.00000848 </t>
  </si>
  <si>
    <t>LASTRO DE CONCRETO MAGRO, APLICADO EM VIGAS BALDRAME, ESPESSURA DE 5 CM. AF_08/2017</t>
  </si>
  <si>
    <t xml:space="preserve"> 104916 </t>
  </si>
  <si>
    <t>ARMAÇÃO DE SAPATA ISOLADA, VIGA BALDRAME E SAPATA CORRIDA UTILIZANDO AÇO CA-60 DE 5 MM - MONTAGEM. AF_01/2024</t>
  </si>
  <si>
    <t xml:space="preserve"> 104917 </t>
  </si>
  <si>
    <t>ARMAÇÃO DE SAPATA ISOLADA, VIGA BALDRAME E SAPATA CORRIDA UTILIZANDO AÇO CA-50 DE 6,3 MM - MONTAGEM. AF_01/2024</t>
  </si>
  <si>
    <t xml:space="preserve"> 104919 </t>
  </si>
  <si>
    <t>ARMAÇÃO DE SAPATA ISOLADA, VIGA BALDRAME E SAPATA CORRIDA UTILIZANDO AÇO CA-50 DE 10 MM - MONTAGEM. AF_01/2024</t>
  </si>
  <si>
    <t xml:space="preserve"> 104920 </t>
  </si>
  <si>
    <t>ARMAÇÃO DE BLOCO, SAPATA ISOLADA, VIGA BALDRAME E SAPATA CORRIDA UTILIZANDO AÇO CA-50 DE 12,5 MM - MONTAGEM. AF_01/2024</t>
  </si>
  <si>
    <t xml:space="preserve"> CP.00002872 </t>
  </si>
  <si>
    <t>CONCRETAGEM DE BLOCOS DE COROAMENTO E VIGAS BALDRAMES, FCK 35 MPA, COM USO DE BOMBA  LANÇAMENTO, ADENSAMENTO E ACABAMENTO. AF_06/2017</t>
  </si>
  <si>
    <t xml:space="preserve"> 5.2.2 </t>
  </si>
  <si>
    <t>PILARES</t>
  </si>
  <si>
    <t xml:space="preserve"> 5.2.2.1 </t>
  </si>
  <si>
    <t xml:space="preserve"> 5.2.2.2 </t>
  </si>
  <si>
    <t xml:space="preserve"> 5.2.2.3 </t>
  </si>
  <si>
    <t xml:space="preserve"> 92759 </t>
  </si>
  <si>
    <t>ARMAÇÃO DE PILAR OU VIGA DE ESTRUTURA CONVENCIONAL DE CONCRETO ARMADO UTILIZANDO AÇO CA-60 DE 5,0 MM - MONTAGEM. AF_06/2022</t>
  </si>
  <si>
    <t xml:space="preserve"> 5.2.2.4 </t>
  </si>
  <si>
    <t xml:space="preserve"> 92762 </t>
  </si>
  <si>
    <t>ARMAÇÃO DE PILAR OU VIGA DE ESTRUTURA CONVENCIONAL DE CONCRETO ARMADO UTILIZANDO AÇO CA-50 DE 10,0 MM - MONTAGEM. AF_06/2022</t>
  </si>
  <si>
    <t xml:space="preserve"> 92763 </t>
  </si>
  <si>
    <t>ARMAÇÃO DE PILAR OU VIGA DE ESTRUTURA CONVENCIONAL DE CONCRETO ARMADO UTILIZANDO AÇO CA-50 DE 12,5 MM - MONTAGEM. AF_06/2022</t>
  </si>
  <si>
    <t xml:space="preserve"> 92764 </t>
  </si>
  <si>
    <t>ARMAÇÃO DE PILAR OU VIGA DE ESTRUTURA CONVENCIONAL DE CONCRETO ARMADO UTILIZANDO AÇO CA-50 DE 16,0 MM - MONTAGEM. AF_06/2022</t>
  </si>
  <si>
    <t xml:space="preserve"> CP.00004545 </t>
  </si>
  <si>
    <t>CONCRETAGEM DE PILARES, FCK = 35 MPA, COM USO DE BOMBA - LANÇAMENTO, ADENSAMENTO E ACABAMENTO. AF_02/2022_PS</t>
  </si>
  <si>
    <t xml:space="preserve"> 5.2.3 </t>
  </si>
  <si>
    <t>VIGAS</t>
  </si>
  <si>
    <t xml:space="preserve"> 5.2.3.1 </t>
  </si>
  <si>
    <t xml:space="preserve"> 92456 </t>
  </si>
  <si>
    <t>MONTAGEM E DESMONTAGEM DE FÔRMA DE VIGA, ESCORAMENTO METÁLICO, PÉ-DIREITO SIMPLES, EM CHAPA DE MADEIRA RESINADA, 4 UTILIZAÇÕES. AF_09/2020</t>
  </si>
  <si>
    <t xml:space="preserve"> 5.2.3.2 </t>
  </si>
  <si>
    <t xml:space="preserve"> 5.2.3.3 </t>
  </si>
  <si>
    <t xml:space="preserve"> 92760 </t>
  </si>
  <si>
    <t>ARMAÇÃO DE PILAR OU VIGA DE ESTRUTURA CONVENCIONAL DE CONCRETO ARMADO UTILIZANDO AÇO CA-50 DE 6,3 MM - MONTAGEM. AF_06/2022</t>
  </si>
  <si>
    <t xml:space="preserve"> 5.2.3.4 </t>
  </si>
  <si>
    <t xml:space="preserve"> 92761 </t>
  </si>
  <si>
    <t>ARMAÇÃO DE PILAR OU VIGA DE ESTRUTURA CONVENCIONAL DE CONCRETO ARMADO UTILIZANDO AÇO CA-50 DE 8,0 MM - MONTAGEM. AF_06/2022</t>
  </si>
  <si>
    <t xml:space="preserve"> CP.00004546 </t>
  </si>
  <si>
    <t>CONCRETAGEM DE VIGAS E LAJES, FCK=35 MPA, PARA LAJES PREMOLDADAS COM USO DE BOMBA - LANÇAMENTO, ADENSAMENTO E ACABAMENTO. AF_02/2022_PS</t>
  </si>
  <si>
    <t xml:space="preserve"> 5.2.4 </t>
  </si>
  <si>
    <t>LAJES</t>
  </si>
  <si>
    <t xml:space="preserve"> 5.2.4.1 </t>
  </si>
  <si>
    <t xml:space="preserve"> CP.00004547 </t>
  </si>
  <si>
    <t>LAJE PRÉ-MOLDADA UNIDIRECIONAL, BIAPOIADA, ENCHIMENTO EM EPS, VIGOTA TRELIÇADA, ALTURA TOTAL DA LAJE (ENCHIMENTO+CAPA) = (8+5), INCLUINDO MALHA POP. AF_11/2020</t>
  </si>
  <si>
    <t xml:space="preserve"> 92510 </t>
  </si>
  <si>
    <t>MONTAGEM E DESMONTAGEM DE FÔRMA DE LAJE MACIÇA, PÉ-DIREITO SIMPLES, EM CHAPA DE MADEIRA COMPENSADA RESINADA, 2 UTILIZAÇÕES. AF_09/2020</t>
  </si>
  <si>
    <t xml:space="preserve"> CP.00004548 </t>
  </si>
  <si>
    <t>CONCRETAGEM DE VIGAS E LAJES, FCK=35 MPA, PARA LAJES MACIÇAS OU NERVURADAS COM USO DE BOMBA - LANÇAMENTO, ADENSAMENTO E ACABAMENTO. AF_02/2022_PS</t>
  </si>
  <si>
    <t xml:space="preserve"> 92769 </t>
  </si>
  <si>
    <t>ARMAÇÃO DE LAJE DE ESTRUTURA CONVENCIONAL DE CONCRETO ARMADO UTILIZANDO AÇO CA-50 DE 6,3 MM - MONTAGEM. AF_06/2022</t>
  </si>
  <si>
    <t xml:space="preserve"> 92770 </t>
  </si>
  <si>
    <t>ARMAÇÃO DE LAJE DE ESTRUTURA CONVENCIONAL DE CONCRETO ARMADO UTILIZANDO AÇO CA-50 DE 8,0 MM - MONTAGEM. AF_06/2022</t>
  </si>
  <si>
    <t xml:space="preserve"> 92771 </t>
  </si>
  <si>
    <t>ARMAÇÃO DE LAJE DE ESTRUTURA CONVENCIONAL DE CONCRETO ARMADO UTILIZANDO AÇO CA-50 DE 10,0 MM - MONTAGEM. AF_06/2022</t>
  </si>
  <si>
    <t>VEDAÇÕES</t>
  </si>
  <si>
    <t xml:space="preserve"> 5.3.1 </t>
  </si>
  <si>
    <t xml:space="preserve"> 103328 </t>
  </si>
  <si>
    <t>ALVENARIA DE VEDAÇÃO DE BLOCOS CERÂMICOS FURADOS NA HORIZONTAL DE 9X19X19 CM (ESPESSURA 9 CM) E ARGAMASSA DE ASSENTAMENTO COM PREPARO EM BETONEIRA. AF_12/2021</t>
  </si>
  <si>
    <t xml:space="preserve"> 5.3.2 </t>
  </si>
  <si>
    <t xml:space="preserve"> 5.3.3 </t>
  </si>
  <si>
    <t xml:space="preserve"> 5.3.4 </t>
  </si>
  <si>
    <t xml:space="preserve"> 5.3.5 </t>
  </si>
  <si>
    <t xml:space="preserve"> 93203 </t>
  </si>
  <si>
    <t>FIXAÇÃO (ENCUNHAMENTO) DE ALVENARIA DE VEDAÇÃO COM ESPUMA DE POLIURETANO EXPANSIVA. AF_03/2024</t>
  </si>
  <si>
    <t>COBERTURA</t>
  </si>
  <si>
    <t>IMPERMEABILIZAÇÃO</t>
  </si>
  <si>
    <t xml:space="preserve"> CP.00004588 </t>
  </si>
  <si>
    <t>FORNECIMENTO E EXECUÇÃO DE SISTEMA DE IMPERMEABILIZAÇÃO COM MANTA ASFÁLTICA 3MM, UMA CAMADA, INCLUSIVE APLICAÇÃO DE PRIMER ASFÁLTICO, CAMADA DE REGULARIZAÇÃO, TELA DE POLIÉSTER, SELANTE DE POLIURETANO E PROTEÇÃO MECÂNICA</t>
  </si>
  <si>
    <t xml:space="preserve"> CP.00004589 </t>
  </si>
  <si>
    <t>FORNECIMENTO E EXECUÇÃO DE SISTEMA DE IMPERMEABILIZAÇÃO COM ARGAMASSA POLIMÉRICA, INCLUSIVE CAMADA DE REGULARIZAÇÃO, TELA DE POLIÉSTER E SELANTE DE POLIURETANO</t>
  </si>
  <si>
    <t>REVESTIMENTOS DE PISOS</t>
  </si>
  <si>
    <t>PISO ARMADO EM CONTATO COM O SOLO</t>
  </si>
  <si>
    <t xml:space="preserve"> 97083 </t>
  </si>
  <si>
    <t>COMPACTAÇÃO MECÂNICA DE SOLO PARA EXECUÇÃO DE RADIER, PISO DE CONCRETO OU LAJE SOBRE SOLO, COM COMPACTADOR DE SOLOS A PERCUSSÃO. AF_09/2021</t>
  </si>
  <si>
    <t xml:space="preserve"> 97087 </t>
  </si>
  <si>
    <t>CAMADA SEPARADORA PARA EXECUÇÃO DE RADIER, PISO DE CONCRETO OU LAJE SOBRE SOLO, EM LONA PLÁSTICA. AF_09/2021</t>
  </si>
  <si>
    <t xml:space="preserve"> 97090 </t>
  </si>
  <si>
    <t>ARMAÇÃO PARA EXECUÇÃO DE RADIER, PISO DE CONCRETO OU LAJE SOBRE SOLO, COM USO DE TELA Q-138. AF_09/2021</t>
  </si>
  <si>
    <t xml:space="preserve"> 97096 </t>
  </si>
  <si>
    <t>CONCRETAGEM DE RADIER, PISO DE CONCRETO OU LAJE SOBRE SOLO, FCK 30 MPA - LANÇAMENTO, ADENSAMENTO E ACABAMENTO. AF_09/2021</t>
  </si>
  <si>
    <t>ACABAMENTO FINAL</t>
  </si>
  <si>
    <t xml:space="preserve"> CP.00002623 </t>
  </si>
  <si>
    <t>CONTRAPISO EM ARGAMASSA TRAÇO 1:3 (CIMENTO E AREIA), PREPARO MECÂNICO COM BETONEIRA 400 L, APLICADO EM ÁREAS SECAS SOBRE LAJE, ADERIDO, ESPESSURA 2CM. AF_06/2014</t>
  </si>
  <si>
    <t xml:space="preserve"> 104162 </t>
  </si>
  <si>
    <t xml:space="preserve"> CP.10000039 </t>
  </si>
  <si>
    <t>SOLEIRA/TABEIRA EM GRANITO CINZA ANDORINHA, ESPESSURA 2,0 CM. AF_09/2020</t>
  </si>
  <si>
    <t>REVESTIMENTOS DE PAREDES</t>
  </si>
  <si>
    <t xml:space="preserve"> CP.00004100 </t>
  </si>
  <si>
    <t>MASSA ÚNICA, EM ARGAMASSA TRAÇO 1:2:8 PREPARO MECÂNICO, APLICADA MANUALMENTE EM PAREDES INTERNAS, E = 20MM, COM TALISCAS. AF_03/2024</t>
  </si>
  <si>
    <t>REVESTIMENTOS DE TETO</t>
  </si>
  <si>
    <t xml:space="preserve"> 87882 </t>
  </si>
  <si>
    <t>CHAPISCO APLICADO NO TETO OU EM ALVENARIA E ESTRUTURA, COM ROLO PARA TEXTURA ACRÍLICA. ARGAMASSA TRAÇO 1:4 E EMULSÃO POLIMÉRICA (ADESIVO) COM PREPARO EM BETONEIRA 400L. AF_10/2022</t>
  </si>
  <si>
    <t xml:space="preserve"> 90408 </t>
  </si>
  <si>
    <t>MASSA ÚNICA, EM ARGAMASSA TRAÇO 1:2:8, PREPARO MECÂNICO, APLICADA MANUALMENTE EM TETO, E = 10MM, COM TALISCAS. AF_03/2024</t>
  </si>
  <si>
    <t xml:space="preserve"> CP.00003107 </t>
  </si>
  <si>
    <t>FORRO DE GESSO ACARTONADO LISO - INSTALADO</t>
  </si>
  <si>
    <t xml:space="preserve"> CP.00003009 </t>
  </si>
  <si>
    <t>ACABAMENTOS PARA FORRO (BITS E SANCAS) - FORNECIMENTO E INSTALAÇÃO</t>
  </si>
  <si>
    <t>ESQUADRIAS</t>
  </si>
  <si>
    <t>PORTAS</t>
  </si>
  <si>
    <t>JANELAS</t>
  </si>
  <si>
    <t>PINTURA</t>
  </si>
  <si>
    <t>PAREDE</t>
  </si>
  <si>
    <t xml:space="preserve"> CP.00004123 </t>
  </si>
  <si>
    <t>APLICAÇÃO MANUAL DE MASSA ACRÍLICA EM PAREDES INTERNAS, DUAS DEMÃOS. AF_03/2024</t>
  </si>
  <si>
    <t>TETO</t>
  </si>
  <si>
    <t xml:space="preserve"> CP.00004124 </t>
  </si>
  <si>
    <t>EMASSAMENTO COM MASSA ACRÍLICA, APLICAÇÃO EM TETO, DUAS DEMÃOS, LIXAMENTO MANUAL. AF_04/2023</t>
  </si>
  <si>
    <t xml:space="preserve"> 88484 </t>
  </si>
  <si>
    <t>FUNDO SELADOR ACRÍLICO, APLICAÇÃO MANUAL EM TETO, UMA DEMÃO. AF_04/2023</t>
  </si>
  <si>
    <t xml:space="preserve"> 88488 </t>
  </si>
  <si>
    <t>PINTURA LÁTEX ACRÍLICA PREMIUM, APLICAÇÃO MANUAL EM TETO, DUAS DEMÃOS. AF_04/2023</t>
  </si>
  <si>
    <t>QUADROS ELETRICOS</t>
  </si>
  <si>
    <t>DUTOS E CALHAS</t>
  </si>
  <si>
    <t xml:space="preserve"> 95727 </t>
  </si>
  <si>
    <t xml:space="preserve"> 95728 </t>
  </si>
  <si>
    <t>CURVA 90 GRAUS PARA ELETRODUTO, PVC, SOLDÁVEL, DN 25 MM (3/4''), APARENTE - FORNECIMENTO E INSTALAÇÃO. AF_10/2022</t>
  </si>
  <si>
    <t>CURVA 90 GRAUS PARA ELETRODUTO, PVC, SOLDÁVEL, DN 32 MM (1''), APARENTE - FORNECIMENTO E INSTALAÇÃO. AF_10/2022</t>
  </si>
  <si>
    <t>LUVA PARA ELETRODUTO, PVC, SOLDÁVEL, DN 25 MM (3/4''), APARENTE - FORNECIMENTO E INSTALAÇÃO. AF_10/2022</t>
  </si>
  <si>
    <t>LUVA PARA ELETRODUTO, PVC, SOLDÁVEL, DN 32 MM (1''), APARENTE - FORNECIMENTO E INSTALAÇÃO. AF_10/2022</t>
  </si>
  <si>
    <t xml:space="preserve"> 91928 </t>
  </si>
  <si>
    <t>CABO DE COBRE FLEXÍVEL ISOLADO, 4 MM², ANTI-CHAMA 450/750 V, PARA CIRCUITOS TERMINAIS - FORNECIMENTO E INSTALAÇÃO. AF_03/2023</t>
  </si>
  <si>
    <t xml:space="preserve"> CP.00002810 </t>
  </si>
  <si>
    <t>CAIXA RETANGULAR 4" X 2", PVC, INSTALADA EM PAREDE - FORNECIMENTO E INSTALAÇÃO. AF_12/2015</t>
  </si>
  <si>
    <t xml:space="preserve"> CP.00002811 </t>
  </si>
  <si>
    <t>CAIXA RETANGULAR 4" X 4", PVC, INSTALADA EM PAREDE - FORNECIMENTO E INSTALAÇÃO. AF_12/2015</t>
  </si>
  <si>
    <t xml:space="preserve"> 91936 </t>
  </si>
  <si>
    <t>CAIXA OCTOGONAL 4" X 4", PVC, INSTALADA EM LAJE - FORNECIMENTO E INSTALAÇÃO. AF_03/2023</t>
  </si>
  <si>
    <t>TOMADAS, INTERRUPTORES E PLACAS</t>
  </si>
  <si>
    <t xml:space="preserve"> 91959 </t>
  </si>
  <si>
    <t>INTERRUPTOR SIMPLES (2 MÓDULOS), 10A/250V, INCLUINDO SUPORTE E PLACA - FORNECIMENTO E INSTALAÇÃO. AF_03/2023</t>
  </si>
  <si>
    <t xml:space="preserve"> CP.00004494 </t>
  </si>
  <si>
    <t>TOMADA DE EMBUTIR (1 MÓDULO), 2P+T 10 A, INCLUINDO SUPORTE E PLACA - FORNECIMENTO E INSTALAÇÃO. AF_03/2023</t>
  </si>
  <si>
    <t xml:space="preserve"> CP.00004495 </t>
  </si>
  <si>
    <t>TOMADA DE EMBUTIR (1 MÓDULO), 2P+T 20 A, INCLUINDO SUPORTE E PLACA - FORNECIMENTO E INSTALAÇÃO. AF_03/2023</t>
  </si>
  <si>
    <t xml:space="preserve"> CP.00004496 </t>
  </si>
  <si>
    <t>TOMADA DE EMBUTIR (2 MÓDULOS), 2P+T 10 A, INCLUINDO SUPORTE E PLACA - FORNECIMENTO E INSTALAÇÃO. AF_03/2023</t>
  </si>
  <si>
    <t xml:space="preserve"> CP.00002400 </t>
  </si>
  <si>
    <t>PLACA COM FURO EM PVC 4X2 - FORNECIMENTO</t>
  </si>
  <si>
    <t>EQUIPAMENTOS E DEMAIS COMPONENTES</t>
  </si>
  <si>
    <t xml:space="preserve"> CP.00001808 </t>
  </si>
  <si>
    <t>SWITCH 24 PORTAS ETHERNET COM POE RJ-45 - FORNECIMENTO E INSTALAÇÃO</t>
  </si>
  <si>
    <t xml:space="preserve"> 98302 </t>
  </si>
  <si>
    <t xml:space="preserve"> CP.00000837 </t>
  </si>
  <si>
    <t>PATCH CABLE (PATCH CORD AZUL) CAT.06 C/ 2,5M - FORNECIMENTO E INSTALAÇÃO</t>
  </si>
  <si>
    <t xml:space="preserve"> CP.00000149 </t>
  </si>
  <si>
    <t>RÉGUA COM OITO TOMADAS 2P+T - FORNECIMENTO E INSTALAÇÃO</t>
  </si>
  <si>
    <t xml:space="preserve"> CP.00000279 </t>
  </si>
  <si>
    <t>CERTIFICAÇÃO DE PONTO LÓGICO</t>
  </si>
  <si>
    <t xml:space="preserve"> 98297 </t>
  </si>
  <si>
    <t xml:space="preserve"> CP.00004509 </t>
  </si>
  <si>
    <t>CAIXA RETANGULAR 4" X 2", ALUMÍNIO, INSTALADA EM PISO - FORNECIMENTO E INSTALAÇÃO</t>
  </si>
  <si>
    <t>TOMADAS E PLACAS</t>
  </si>
  <si>
    <t xml:space="preserve"> 98307 </t>
  </si>
  <si>
    <t xml:space="preserve"> CP.00004188 </t>
  </si>
  <si>
    <t>TOMADA DE REDE DUPLO RJ45 - FORNECIMENTO E INSTALAÇÃO. AF_11/2019</t>
  </si>
  <si>
    <t>TUBOS</t>
  </si>
  <si>
    <t>INSTALAÇÕES DE ÁGUA FRIA</t>
  </si>
  <si>
    <t xml:space="preserve"> 89429 </t>
  </si>
  <si>
    <t>ADAPTADOR CURTO COM BOLSA E ROSCA PARA REGISTRO, PVC, SOLDÁVEL, DN 25MM X 3/4, INSTALADO EM RAMAL DE DISTRIBUIÇÃO DE ÁGUA - FORNECIMENTO E INSTALAÇÃO. AF_06/2022</t>
  </si>
  <si>
    <t xml:space="preserve"> 94672 </t>
  </si>
  <si>
    <t>JOELHO 90 GRAUS COM BUCHA DE LATÃO, PVC, SOLDÁVEL, DN 25 MM X 3/4", INSTALADO EM RESERVAÇÃO PREDIAL DE ÁGUA - FORNECIMENTO E INSTALAÇÃO. AF_04/2024</t>
  </si>
  <si>
    <t xml:space="preserve"> 89362 </t>
  </si>
  <si>
    <t>JOELHO 90 GRAUS, PVC, SOLDÁVEL, DN 25MM, INSTALADO EM RAMAL OU SUB-RAMAL DE ÁGUA - FORNECIMENTO E INSTALAÇÃO. AF_06/2022</t>
  </si>
  <si>
    <t xml:space="preserve"> 103980 </t>
  </si>
  <si>
    <t>JOELHO 90 GRAUS, PVC, SOLDÁVEL, DN 40MM, INSTALADO EM RAMAL DE DISTRIBUIÇÃO DE ÁGUA - FORNECIMENTO E INSTALAÇÃO. AF_06/2022</t>
  </si>
  <si>
    <t xml:space="preserve"> 89395 </t>
  </si>
  <si>
    <t>TE, PVC, SOLDÁVEL, DN 25MM, INSTALADO EM RAMAL OU SUB-RAMAL DE ÁGUA - FORNECIMENTO E INSTALAÇÃO. AF_06/2022</t>
  </si>
  <si>
    <t xml:space="preserve"> 105189 </t>
  </si>
  <si>
    <t>TE DE REDUÇÃO, PVC, SOLDÁVEL, 90 GRAUS, DN 50 MM X 25 MM, INSTALADO EM RESERVAÇÃO PREDIAL DE ÁGUA - FORNECIMENTO E INSTALAÇÃO. AF_04/2024</t>
  </si>
  <si>
    <t>ACESSÓRIOS</t>
  </si>
  <si>
    <t>VÁLVULAS E REGISTROS</t>
  </si>
  <si>
    <t xml:space="preserve"> 89987 </t>
  </si>
  <si>
    <t>REGISTRO DE GAVETA BRUTO, LATÃO, ROSCÁVEL, 3/4", COM ACABAMENTO E CANOPLA CROMADOS - FORNECIMENTO E INSTALAÇÃO. AF_08/2021</t>
  </si>
  <si>
    <t>INSTALAÇÕES DE COMBATE A INCÊNDIO</t>
  </si>
  <si>
    <t xml:space="preserve"> CP.00003642 </t>
  </si>
  <si>
    <t>BLOCO AUTÔNOMO DE ILUMINAÇÃO DE EMERGÊNCIA (ACLARAMENTO) 30 LEDS SEM PICTOGRAMA E COM LÂMPADAS DE 4W, FLUXO LUMINOSO DE 100 LÚMENS, FORNECIMENTO E INSTALAÇÃO</t>
  </si>
  <si>
    <t>INSTALAÇÕES DE ESGOTAMENTO SANITÁRIO</t>
  </si>
  <si>
    <t xml:space="preserve"> 89711 </t>
  </si>
  <si>
    <t>TUBO PVC, SERIE NORMAL, ESGOTO PREDIAL, DN 40 MM, FORNECIDO E INSTALADO EM RAMAL DE DESCARGA OU RAMAL DE ESGOTO SANITÁRIO. AF_08/2022</t>
  </si>
  <si>
    <t xml:space="preserve"> 89712 </t>
  </si>
  <si>
    <t>TUBO PVC, SERIE NORMAL, ESGOTO PREDIAL, DN 50 MM, FORNECIDO E INSTALADO EM RAMAL DE DESCARGA OU RAMAL DE ESGOTO SANITÁRIO. AF_08/2022</t>
  </si>
  <si>
    <t xml:space="preserve"> 89713 </t>
  </si>
  <si>
    <t>TUBO PVC, SERIE NORMAL, ESGOTO PREDIAL, DN 75 MM, FORNECIDO E INSTALADO EM RAMAL DE DESCARGA OU RAMAL DE ESGOTO SANITÁRIO. AF_08/2022</t>
  </si>
  <si>
    <t xml:space="preserve"> CP.00003748 </t>
  </si>
  <si>
    <t>ADAPTADOR DE SAIDA PARA VASO SANITARIO DN 100 MM - FORNECIMENTO E INSTALAÇÃO</t>
  </si>
  <si>
    <t xml:space="preserve"> 89726 </t>
  </si>
  <si>
    <t>JOELHO 45 GRAUS, PVC, SERIE NORMAL, ESGOTO PREDIAL, DN 40 MM, JUNTA SOLDÁVEL, FORNECIDO E INSTALADO EM RAMAL DE DESCARGA OU RAMAL DE ESGOTO SANITÁRIO. AF_08/2022</t>
  </si>
  <si>
    <t xml:space="preserve"> 89732 </t>
  </si>
  <si>
    <t>JOELHO 45 GRAUS, PVC, SERIE NORMAL, ESGOTO PREDIAL, DN 50 MM, JUNTA ELÁSTICA, FORNECIDO E INSTALADO EM RAMAL DE DESCARGA OU RAMAL DE ESGOTO SANITÁRIO. AF_08/2022</t>
  </si>
  <si>
    <t xml:space="preserve"> 89724 </t>
  </si>
  <si>
    <t>JOELHO 90 GRAUS, PVC, SERIE NORMAL, ESGOTO PREDIAL, DN 40 MM, JUNTA SOLDÁVEL, FORNECIDO E INSTALADO EM RAMAL DE DESCARGA OU RAMAL DE ESGOTO SANITÁRIO. AF_08/2022</t>
  </si>
  <si>
    <t xml:space="preserve"> 89731 </t>
  </si>
  <si>
    <t>JOELHO 90 GRAUS, PVC, SERIE NORMAL, ESGOTO PREDIAL, DN 50 MM, JUNTA ELÁSTICA, FORNECIDO E INSTALADO EM RAMAL DE DESCARGA OU RAMAL DE ESGOTO SANITÁRIO. AF_08/2022</t>
  </si>
  <si>
    <t xml:space="preserve"> 89744 </t>
  </si>
  <si>
    <t>JOELHO 90 GRAUS, PVC, SERIE NORMAL, ESGOTO PREDIAL, DN 100 MM, JUNTA ELÁSTICA, FORNECIDO E INSTALADO EM RAMAL DE DESCARGA OU RAMAL DE ESGOTO SANITÁRIO. AF_08/2022</t>
  </si>
  <si>
    <t xml:space="preserve"> 89785 </t>
  </si>
  <si>
    <t>JUNÇÃO SIMPLES, PVC, SERIE NORMAL, ESGOTO PREDIAL, DN 50 X 50 MM, JUNTA ELÁSTICA, FORNECIDO E INSTALADO EM RAMAL DE DESCARGA OU RAMAL DE ESGOTO SANITÁRIO. AF_08/2022</t>
  </si>
  <si>
    <t xml:space="preserve"> 104345 </t>
  </si>
  <si>
    <t>JUNÇÃO DE REDUÇÃO INVERTIDA, PVC, SÉRIE NORMAL, ESGOTO PREDIAL, DN 100 X 50 MM, JUNTA ELÁSTICA, FORNECIDO E INSTALADO EM RAMAL DE DESCARGA OU RAMAL DE ESGOTO SANITÁRIO. AF_08/2022</t>
  </si>
  <si>
    <t xml:space="preserve"> 89797 </t>
  </si>
  <si>
    <t>JUNÇÃO SIMPLES, PVC, SERIE NORMAL, ESGOTO PREDIAL, DN 100 X 100 MM, JUNTA ELÁSTICA, FORNECIDO E INSTALADO EM RAMAL DE DESCARGA OU RAMAL DE ESGOTO SANITÁRIO. AF_08/2022</t>
  </si>
  <si>
    <t xml:space="preserve"> 89753 </t>
  </si>
  <si>
    <t>LUVA SIMPLES, PVC, SERIE NORMAL, ESGOTO PREDIAL, DN 50 MM, JUNTA ELÁSTICA, FORNECIDO E INSTALADO EM RAMAL DE DESCARGA OU RAMAL DE ESGOTO SANITÁRIO. AF_08/2022</t>
  </si>
  <si>
    <t xml:space="preserve"> 89774 </t>
  </si>
  <si>
    <t>LUVA SIMPLES, PVC, SERIE NORMAL, ESGOTO PREDIAL, DN 75 MM, JUNTA ELÁSTICA, FORNECIDO E INSTALADO EM RAMAL DE DESCARGA OU RAMAL DE ESGOTO SANITÁRIO. AF_08/2022</t>
  </si>
  <si>
    <t xml:space="preserve"> 89778 </t>
  </si>
  <si>
    <t>LUVA SIMPLES, PVC, SERIE NORMAL, ESGOTO PREDIAL, DN 100 MM, JUNTA ELÁSTICA, FORNECIDO E INSTALADO EM RAMAL DE DESCARGA OU RAMAL DE ESGOTO SANITÁRIO. AF_08/2022</t>
  </si>
  <si>
    <t xml:space="preserve"> 89784 </t>
  </si>
  <si>
    <t>TE, PVC, SERIE NORMAL, ESGOTO PREDIAL, DN 50 X 50 MM, JUNTA ELÁSTICA, FORNECIDO E INSTALADO EM RAMAL DE DESCARGA OU RAMAL DE ESGOTO SANITÁRIO. AF_08/2022</t>
  </si>
  <si>
    <t xml:space="preserve"> 104344 </t>
  </si>
  <si>
    <t>TE, PVC, SÉRIE NORMAL, ESGOTO PREDIAL, DN 100 X 50 MM, JUNTA ELÁSTICA, FORNECIDO E INSTALADO EM RAMAL DE DESCARGA OU RAMAL DE ESGOTO SANITÁRIO. AF_08/2022</t>
  </si>
  <si>
    <t xml:space="preserve"> 104348 </t>
  </si>
  <si>
    <t>TERMINAL DE VENTILAÇÃO, PVC, SÉRIE NORMAL, ESGOTO PREDIAL, DN 50 MM, JUNTA SOLDÁVEL, FORNECIDO E INSTALADO EM PRUMADA DE ESGOTO SANITÁRIO OU VENTILAÇÃO. AF_08/2022</t>
  </si>
  <si>
    <t xml:space="preserve"> 104328 </t>
  </si>
  <si>
    <t>CAIXA SIFONADA, COM GRELHA QUADRADA, PVC, DN 150 X 150 X 50 MM, JUNTA SOLDÁVEL, FORNECIDA E INSTALADA EM RAMAL DE DESCARGA OU EM RAMAL DE ESGOTO SANITÁRIO. AF_08/2022</t>
  </si>
  <si>
    <t xml:space="preserve"> CP.00004528 </t>
  </si>
  <si>
    <t>GRELHA/PORTA GRELHA AÇO INOX FECHO GIRATÓRIO 150X150MM - FORNECIMENTO E INSTALAÇÃO</t>
  </si>
  <si>
    <t>INSTALAÇÕES DE ÁGUAS PLUVIAIS</t>
  </si>
  <si>
    <t xml:space="preserve"> 89585 </t>
  </si>
  <si>
    <t>JOELHO 45 GRAUS, PVC, SERIE R, ÁGUA PLUVIAL, DN 100 MM, JUNTA ELÁSTICA, FORNECIDO E INSTALADO EM CONDUTORES VERTICAIS DE ÁGUAS PLUVIAIS. AF_06/2022</t>
  </si>
  <si>
    <t xml:space="preserve"> 89584 </t>
  </si>
  <si>
    <t>JOELHO 90 GRAUS, PVC, SERIE R, ÁGUA PLUVIAL, DN 100 MM, JUNTA ELÁSTICA, FORNECIDO E INSTALADO EM CONDUTORES VERTICAIS DE ÁGUAS PLUVIAIS. AF_06/2022</t>
  </si>
  <si>
    <t xml:space="preserve"> 89671 </t>
  </si>
  <si>
    <t>LUVA DE CORRER, PVC, SERIE R, ÁGUA PLUVIAL, DN 100 MM, JUNTA ELÁSTICA, FORNECIDO E INSTALADO EM CONDUTORES VERTICAIS DE ÁGUAS PLUVIAIS. AF_06/2022</t>
  </si>
  <si>
    <t>ACESSÓRIOS E DEMAIS ITENS</t>
  </si>
  <si>
    <t xml:space="preserve"> CP.00003558 </t>
  </si>
  <si>
    <t>RALO HEMISFÉRICO TIPO ABACAXI DN 100 MM EM FERRO FUNDIDO - FORNECIMENTO E INSTALAÇÃO</t>
  </si>
  <si>
    <t>CLIMATIZAÇÃO</t>
  </si>
  <si>
    <t xml:space="preserve"> 103247 </t>
  </si>
  <si>
    <t>AR CONDICIONADO SPLIT INVERTER, HI-WALL (PAREDE), 12000 BTU/H, CICLO FRIO - FORNECIMENTO E INSTALAÇÃO. AF_11/2021_PE</t>
  </si>
  <si>
    <t xml:space="preserve"> CP.10000014 </t>
  </si>
  <si>
    <t>VENEZIANA EXTERIOR, DIMENSÕES 385x330, MODELO AWG, DA TROX OU EQUIVALENTE TÉCNICO - FORNECIMENTO E INSTALAÇÃO</t>
  </si>
  <si>
    <t xml:space="preserve"> 103289 </t>
  </si>
  <si>
    <t>TUBO EM COBRE FLEXÍVEL, DN 1/4", COM ISOLAMENTO, INSTALADO EM FORRO, PARA RAMAL DE ALIMENTAÇÃO DE AR CONDICIONADO, INCLUSO FIXADOR. AF_11/2021</t>
  </si>
  <si>
    <t xml:space="preserve"> 103290 </t>
  </si>
  <si>
    <t>TUBO EM COBRE FLEXÍVEL, DN 3/8", COM ISOLAMENTO, INSTALADO EM FORRO, PARA RAMAL DE ALIMENTAÇÃO DE AR CONDICIONADO, INCLUSO FIXADOR. AF_11/2021</t>
  </si>
  <si>
    <t xml:space="preserve"> CP.00003991 </t>
  </si>
  <si>
    <t>DUTO DE AR EXTERNO EM MPU, PARA CAIXAS DE VENTILAÇÃO E EXAUSTÃO - FORNECIMENTO, MONTAGEM E INSTALAÇÃO</t>
  </si>
  <si>
    <t xml:space="preserve"> CP.00001071 </t>
  </si>
  <si>
    <t>CABO PP CORDPLAST 5 CONDUTORES 450/750V 2,50MM, FORNECIMENTO E INSTALAÇÃO</t>
  </si>
  <si>
    <t>INSTALAÇÕES DE DRENO DE CLIMATIZAÇÃO</t>
  </si>
  <si>
    <t xml:space="preserve"> 89865 </t>
  </si>
  <si>
    <t>TUBO, PVC, SOLDÁVEL, DE 25MM, INSTALADO EM DRENO DE AR-CONDICIONADO - FORNECIMENTO E INSTALAÇÃO. AF_08/2022</t>
  </si>
  <si>
    <t xml:space="preserve"> 89508 </t>
  </si>
  <si>
    <t>TUBO PVC, SÉRIE R, ÁGUA PLUVIAL, DN 40 MM, FORNECIDO E INSTALADO EM RAMAL DE ENCAMINHAMENTO. AF_06/2022</t>
  </si>
  <si>
    <t>CONEXÃO</t>
  </si>
  <si>
    <t xml:space="preserve"> CP.00001695 </t>
  </si>
  <si>
    <t>BUCHA DE REDUÇÃO, PVC, SOLDÁVEL, DN 40MM X 25MM, INSTALADO EM DRENO DE AR-CONDICIONADO - FORNECIMENTO E INSTALAÇÃO. AF_12/2014</t>
  </si>
  <si>
    <t xml:space="preserve"> 89516 </t>
  </si>
  <si>
    <t>JOELHO 45 GRAUS, PVC, SERIE R, ÁGUA PLUVIAL, DN 40 MM, JUNTA SOLDÁVEL, FORNECIDO E INSTALADO EM RAMAL DE ENCAMINHAMENTO. AF_06/2022</t>
  </si>
  <si>
    <t xml:space="preserve"> 89514 </t>
  </si>
  <si>
    <t>JOELHO 90 GRAUS, PVC, SERIE R, ÁGUA PLUVIAL, DN 40 MM, JUNTA SOLDÁVEL, FORNECIDO E INSTALADO EM RAMAL DE ENCAMINHAMENTO. AF_06/2022</t>
  </si>
  <si>
    <t xml:space="preserve"> 89561 </t>
  </si>
  <si>
    <t>JUNÇÃO SIMPLES, PVC, SERIE R, ÁGUA PLUVIAL, DN 40 MM, JUNTA SOLDÁVEL, FORNECIDO E INSTALADO EM RAMAL DE ENCAMINHAMENTO. AF_06/2022</t>
  </si>
  <si>
    <t>ÁREAS MOLHADAS</t>
  </si>
  <si>
    <t>LOUÇAS</t>
  </si>
  <si>
    <t xml:space="preserve"> CP.00004381 </t>
  </si>
  <si>
    <t>LAVATÓRIO LOUÇA BRANCA COM COLUNA, PADRÃO MÉDIO, INCLUSO SIFÃO TIPO GARRAFA E VÁLVULA - FORNECIMENTO E INSTALAÇÃO. AF_01/2020</t>
  </si>
  <si>
    <t xml:space="preserve"> CP.00004570 </t>
  </si>
  <si>
    <t>TANQUE DE LOUÇA BRANCA SUSPENSA, 30L OU EQUIVALENTE, INCLUSO SIFÃO FLEXÍVEL EM PVC E VÁLVULA METÁLICA - FORNECIMENTO E INSTALAÇÃO. AF_01/2020</t>
  </si>
  <si>
    <t>METAIS</t>
  </si>
  <si>
    <t xml:space="preserve"> 100868 </t>
  </si>
  <si>
    <t xml:space="preserve"> 100867 </t>
  </si>
  <si>
    <t xml:space="preserve"> CP.00002406 </t>
  </si>
  <si>
    <t>BARRA DE APOIO "U", EM ACO INOX POLIDO, FIXADA NA PAREDE - FORNECIMENTO E INSTALAÇÃO. AF_01/2020</t>
  </si>
  <si>
    <t xml:space="preserve"> CP.00000172 </t>
  </si>
  <si>
    <t>TORNEIRA CROMADA DE MESA COM ACIONAMENTO POR PRESSÃO E FECHAMENTO AUTOMÁTICO, PARA LAVATÓRIO - FORNECIMENTO E INSTALAÇÃO. AF_12/2013</t>
  </si>
  <si>
    <t xml:space="preserve"> 86914 </t>
  </si>
  <si>
    <t xml:space="preserve"> 86910 </t>
  </si>
  <si>
    <t xml:space="preserve"> 100849 </t>
  </si>
  <si>
    <t xml:space="preserve"> CP.00000169 </t>
  </si>
  <si>
    <t>PAPELEIRA PLASTICA TIPO DISPENSER PARA PAPEL HIGIÊNICO ROLÃO, INCLUSO FIXAÇÃO. AF_10/2016</t>
  </si>
  <si>
    <t xml:space="preserve"> 95547 </t>
  </si>
  <si>
    <t xml:space="preserve"> CP.00000170 </t>
  </si>
  <si>
    <t>TOALHEIRO PLASTICO TIPO DISPENSER PARA PAPEL TOALHA INTERFOLHADO, INCLUSO FIXAÇÃO. AF_10/2016</t>
  </si>
  <si>
    <t>BANCADA</t>
  </si>
  <si>
    <t xml:space="preserve"> CP.00004580 </t>
  </si>
  <si>
    <t>PLACA DE COMUNICAÇÃO VISUAL - PLACA EM BRAILLE (BR) - 20X5CM - PADRÃO SESAB - FORNECIMENTO E INSTALAÇÃO</t>
  </si>
  <si>
    <t xml:space="preserve"> CP.00004581 </t>
  </si>
  <si>
    <t>PLACA DE COMUNICAÇÃO VISUAL - PLACA DE SANITÁRIO (PPS) - 20X20CM - PADRÃO SESAB - FORNECIMENTO E INSTALAÇÃO</t>
  </si>
  <si>
    <t xml:space="preserve"> CP.00004582 </t>
  </si>
  <si>
    <t>PLACA DE COMUNICAÇÃO VISUAL - PLACA DE SINALIZAÇÃO INTERNA (PSI) - 20X20CM - PADRÃO SESAB - FORNECIMENTO E INSTALAÇÃO</t>
  </si>
  <si>
    <t xml:space="preserve"> CP.00004583 </t>
  </si>
  <si>
    <t>PLACA DE COMUNICAÇÃO VISUAL - PLACA DE SETOR (PSP) - 70X20CM - PADRÃO SESAB - FORNECIMENTO E INSTALAÇÃO</t>
  </si>
  <si>
    <t>SERVIÇOS COMPLEMENTARES</t>
  </si>
  <si>
    <t xml:space="preserve"> CP.00003509 </t>
  </si>
  <si>
    <t>MAPA TATIL(BRAILLE/RELEVO) EM ACRILICO, MEDINDO 55X40CM, PARA SINALIZACAO E LOCALIZACAO DE AMBIENTES, FIXACAO COM FITA DUPLA FACE - FORNECIMENTO E COLOCACAO</t>
  </si>
  <si>
    <t xml:space="preserve"> CP.10000043 </t>
  </si>
  <si>
    <t>PEDESTAL EM CHAPA DE AÇO GALVANIZADO REVESTIDO EM ACM - FORNECIMENTO E INSTALAÇÃO</t>
  </si>
  <si>
    <t xml:space="preserve"> 6 </t>
  </si>
  <si>
    <t xml:space="preserve"> 6.1 </t>
  </si>
  <si>
    <t xml:space="preserve"> 6.2 </t>
  </si>
  <si>
    <t xml:space="preserve"> 6.3 </t>
  </si>
  <si>
    <t>4.2</t>
  </si>
  <si>
    <t>4.3</t>
  </si>
  <si>
    <t>4.4</t>
  </si>
  <si>
    <t>4.5</t>
  </si>
  <si>
    <t>4.6</t>
  </si>
  <si>
    <t>4.7</t>
  </si>
  <si>
    <t>4.8</t>
  </si>
  <si>
    <t>4.9</t>
  </si>
  <si>
    <t>4.10</t>
  </si>
  <si>
    <t>4.11</t>
  </si>
  <si>
    <t>EDIFICAÇÃO PRINCIPAL</t>
  </si>
  <si>
    <t xml:space="preserve"> 6.2.1 </t>
  </si>
  <si>
    <t xml:space="preserve"> 6.2.1.1 </t>
  </si>
  <si>
    <t xml:space="preserve"> 6.2.2 </t>
  </si>
  <si>
    <t xml:space="preserve"> 6.2.2.1 </t>
  </si>
  <si>
    <t xml:space="preserve"> 6.2.2.2 </t>
  </si>
  <si>
    <t xml:space="preserve"> 6.2.2.3 </t>
  </si>
  <si>
    <t xml:space="preserve"> 6.2.2.4 </t>
  </si>
  <si>
    <t xml:space="preserve"> 6.2.3 </t>
  </si>
  <si>
    <t xml:space="preserve"> 6.2.3.1 </t>
  </si>
  <si>
    <t xml:space="preserve"> 6.2.3.2 </t>
  </si>
  <si>
    <t xml:space="preserve"> 6.2.3.3 </t>
  </si>
  <si>
    <t xml:space="preserve"> 6.2.3.4 </t>
  </si>
  <si>
    <t xml:space="preserve"> 6.2.4 </t>
  </si>
  <si>
    <t xml:space="preserve"> 6.2.4.1 </t>
  </si>
  <si>
    <t xml:space="preserve"> 6.3.1 </t>
  </si>
  <si>
    <t xml:space="preserve"> 6.3.2 </t>
  </si>
  <si>
    <t xml:space="preserve"> 6.3.3 </t>
  </si>
  <si>
    <t xml:space="preserve"> 100327 </t>
  </si>
  <si>
    <t>RUFO EXTERNO/INTERNO EM CHAPA DE AÇO GALVANIZADO NÚMERO 26, CORTE DE 33 CM, INCLUSO IÇAMENTO. AF_07/2019</t>
  </si>
  <si>
    <t xml:space="preserve"> 7 </t>
  </si>
  <si>
    <t xml:space="preserve"> 93674 </t>
  </si>
  <si>
    <t xml:space="preserve"> 92023 </t>
  </si>
  <si>
    <t>INTERRUPTOR SIMPLES (1 MÓDULO) COM 1 TOMADA DE EMBUTIR 2P+T 10 A, INCLUINDO SUPORTE E PLACA - FORNECIMENTO E INSTALAÇÃO. AF_03/2023</t>
  </si>
  <si>
    <t xml:space="preserve"> 103291 </t>
  </si>
  <si>
    <t>TUBO EM COBRE FLEXÍVEL, DN 1/2", COM ISOLAMENTO, INSTALADO EM FORRO, PARA RAMAL DE ALIMENTAÇÃO DE AR CONDICIONADO, INCLUSO FIXADOR. AF_11/2021</t>
  </si>
  <si>
    <t>PLANILHA GERAL SINTÉTICA DESONERADA</t>
  </si>
  <si>
    <t>TABELA RESUMO DE VALORES DESONERADA</t>
  </si>
  <si>
    <t>DISJUNTOR BIPOLAR TIPO DR, CORRENTE NOMINAL DE 25A - FORNECIMENTO E INSTALAÇÃO. AF_07/2025</t>
  </si>
  <si>
    <t>PATCH PANEL 24 PORTAS, CATEGORIA 6 - FORNECIMENTO E INSTALAÇÃO. AF_08/2025</t>
  </si>
  <si>
    <t>CABO ELETRÔNICO CATEGORIA 6, INSTALADO EM EDIFICAÇÃO INSTITUCIONAL - FORNECIMENTO E INSTALAÇÃO. AF_08/2025</t>
  </si>
  <si>
    <t>TOMADA DE REDE RJ45 - FORNECIMENTO E INSTALAÇÃO. AF_08/2025</t>
  </si>
  <si>
    <t>SUPERESTRUTURA</t>
  </si>
  <si>
    <t xml:space="preserve"> 104918 </t>
  </si>
  <si>
    <t>ARMAÇÃO DE SAPATA ISOLADA, VIGA BALDRAME E SAPATA CORRIDA UTILIZANDO AÇO CA-50 DE 8 MM - MONTAGEM. AF_01/2024</t>
  </si>
  <si>
    <t xml:space="preserve"> 104921 </t>
  </si>
  <si>
    <t>ARMAÇÃO DE BLOCO, SAPATA ISOLADA, VIGA BALDRAME E SAPATA CORRIDA UTILIZANDO AÇO CA-50 DE 16 MM - MONTAGEM. AF_01/2024</t>
  </si>
  <si>
    <t xml:space="preserve"> CP.20000216 </t>
  </si>
  <si>
    <t>MONTAGEM E DESMONTAGEM DE FÔRMA DE PILARES RETANGULARES/CIRCULARES E ESTRUTURAS SIMILARES, PÉ-DIREITO SIMPLES, EM CHAPA DE MADEIRA COMPENSADA RESINADA, 4 UTILIZAÇÕES. AF_09/2020</t>
  </si>
  <si>
    <t xml:space="preserve"> CP.20000105 </t>
  </si>
  <si>
    <t>VERGA/CONTRAVERGA PRÉ-FABRICADA, ESPESSURA DE *10* CM. AF_03/2024</t>
  </si>
  <si>
    <t xml:space="preserve"> 105034 </t>
  </si>
  <si>
    <t>CINTA DE AMARRAÇÃO DE ALVENARIA MOLDADA IN LOCO COM UTILIZAÇÃO DE BLOCOS CANALETA, ESPESSURA DE *10* CM. AF_03/2024</t>
  </si>
  <si>
    <t xml:space="preserve"> 105033 </t>
  </si>
  <si>
    <t>CINTA DE AMARRAÇÃO DE ALVENARIA MOLDADA IN LOCO COM UTILIZAÇÃO DE BLOCOS CANALETA, ESPESSURA DE *15* CM. AF_03/2024</t>
  </si>
  <si>
    <t xml:space="preserve"> 5.3.6 </t>
  </si>
  <si>
    <t xml:space="preserve"> 93205 </t>
  </si>
  <si>
    <t>CINTA DE AMARRAÇÃO DE ALVENARIA MOLDADA IN LOCO COM UTILIZAÇÃO DE BLOCOS CANALETA, ESPESSURA DE *20* CM. AF_03/2024</t>
  </si>
  <si>
    <t xml:space="preserve"> 5.3.7 </t>
  </si>
  <si>
    <t xml:space="preserve"> 102253 </t>
  </si>
  <si>
    <t xml:space="preserve"> CP.20000101 </t>
  </si>
  <si>
    <t>FABRICAÇÃO E INSTALAÇÃO DE PONTALETES DE MADEIRA NÃO APARELHADA PARA TELHADOS COM ATÉ 2 ÁGUAS E COM TELHA ONDULADA DE FIBROCIMENTO, ALUMÍNIO OU PLÁSTICA EM EDIFÍCIO INSTITUCIONAL TÉRREO, INCLUSO TRANSPORTE VERTICAL. AF_07/2019</t>
  </si>
  <si>
    <t xml:space="preserve"> 100324 </t>
  </si>
  <si>
    <t>LASTRO COM MATERIAL GRANULAR (PEDRA BRITADA N.1 E PEDRA BRITADA N.2), APLICADO EM PISOS OU LAJES SOBRE SOLO, ESPESSURA DE *10 CM*. AF_01/2024</t>
  </si>
  <si>
    <t xml:space="preserve"> CP.20000213 </t>
  </si>
  <si>
    <t>CONCRETAGEM DE RADIER, PISO DE CONCRETO OU LAJE SOBRE SOLO, FCK 35 MPA - LANÇAMENTO, ADENSAMENTO E ACABAMENTO. AF_09/2021</t>
  </si>
  <si>
    <t xml:space="preserve"> CP.20000220 </t>
  </si>
  <si>
    <t>REVESTIMENTO CERÂMICO PARA PISO COM PLACAS TIPO PORCELANATO ANTIDERRAPANTE CINZA DE DIMENSÕES 60X60 CM. AF_02/2023_PE</t>
  </si>
  <si>
    <t xml:space="preserve"> 98685 </t>
  </si>
  <si>
    <t xml:space="preserve"> CP.20000219 </t>
  </si>
  <si>
    <t>JUNTA DE MOVIMENTAÇÃO EM SELANTE DE POLIURETANO - FORNECIMENTO E EXECUÇÃO</t>
  </si>
  <si>
    <t xml:space="preserve"> CP.20000110 </t>
  </si>
  <si>
    <t>REVESTIMENTO EM PORCELANATO RETIFICADO BRILHANTE BRANCO PARA PAREDES INTERNAS COM PLACAS DE DIMENSÕES 60X60 CM APLICADAS NA ALTURA INTEIRA DAS PAREDES. AF_02/2023_PE</t>
  </si>
  <si>
    <t xml:space="preserve"> 104757 </t>
  </si>
  <si>
    <t xml:space="preserve"> CP.20000231 </t>
  </si>
  <si>
    <t>PM-01 - PORTA DE MADEIRA INCLUINDO PINTURA ESMALTE BRANCO GELO, SEMI-OCA (LEVE OU MÉDIA), PADRÃO MÉDIO, 80X210CM, ESPESSURA DE 3,5CM, ITENS INCLUSOS: DOBRADIÇAS, MONTAGEM E INSTALAÇÃO DO BATENTE, FECHADURA COM EXECUÇÃO DO FURO - FORNECIMENTO E INSTALAÇÃO. AF_12/2019</t>
  </si>
  <si>
    <t xml:space="preserve"> CP.20000232 </t>
  </si>
  <si>
    <t>PM-02 - PORTA DE MADEIRA INCLUINDO PINTURA ESMALTE BRANCO GELO, SEMI-OCA (LEVE OU MÉDIA), PADRÃO MÉDIO, 90X210CM, ESPESSURA DE 3,5CM, ITENS INCLUSOS: DOBRADIÇAS, MONTAGEM E INSTALAÇÃO DO BATENTE, FECHADURA COM EXECUÇÃO DO FURO - FORNECIMENTO E INSTALAÇÃO. AF_12/2019</t>
  </si>
  <si>
    <t xml:space="preserve"> CP.20000233 </t>
  </si>
  <si>
    <t>PM-02A - PORTA DE MADEIRA INCLUINDO PINTURA ESMALTE BRANCO GELO, (MACIÇA), PADRÃO MÉDIO, 90X210CM, ESPESSURA DE 3,5CM, ITENS INCLUSOS: BARRA DE APOIO, CHAPA DE PROTEÇÃO, DOBRADIÇAS, MONTAGEM E INSTALAÇÃO DO BATENTE, FECHADURA COM EXECUÇÃO DO FURO - FORNECIMENTO E INSTALAÇÃO. AF_12/2019</t>
  </si>
  <si>
    <t xml:space="preserve"> CP.20000247 </t>
  </si>
  <si>
    <t>PINGADEIRA EM GRANITO CINZA CORUMBÁ, ASSENTADO COM ARGAMASSA 1:6 COM ADITIVO - FORNECIMENTO E INSTALAÇÃO</t>
  </si>
  <si>
    <t xml:space="preserve"> CP.20000372 </t>
  </si>
  <si>
    <t>DISPOSITIVO DE PROTEÇÃO CONTRA SURTO DE TENSÃO 50KA 1P, UN=275VCA - FORNECIMENTO E INSTALAÇÃO</t>
  </si>
  <si>
    <t xml:space="preserve"> CP.00002651 </t>
  </si>
  <si>
    <t>DISPOSITIVO DE PROTEÇÃO CONTRA SURTO DE TENSÃO 20KA 1P+N, UN=275VCA - FORNECIMENTO E INSTALAÇÃO</t>
  </si>
  <si>
    <t xml:space="preserve"> 93655 </t>
  </si>
  <si>
    <t>DISJUNTOR MONOPOLAR TIPO DIN, CORRENTE NOMINAL DE 20A - FORNECIMENTO E INSTALAÇÃO. AF_07/2025</t>
  </si>
  <si>
    <t xml:space="preserve"> CP.20000342 </t>
  </si>
  <si>
    <t>ELETRODUTO DE AÇO GALVANIZADO, CLASSE LEVE, DN 25 MM (1"), APARENTE - FORNECIMENTO E INSTALAÇÃO. AF_11/2016_P</t>
  </si>
  <si>
    <t xml:space="preserve"> CP.00000737 </t>
  </si>
  <si>
    <t>FIXAÇÃO DE ELETROCALHAS, FIXADA DIRETAMENTE POR TIRANTE, ABRAÇADEIRA E PERFILADO NA LAJE. AF_05/2015</t>
  </si>
  <si>
    <t xml:space="preserve"> CP.20000327 </t>
  </si>
  <si>
    <t xml:space="preserve"> CP.20000328 </t>
  </si>
  <si>
    <t xml:space="preserve"> CP.20000334 </t>
  </si>
  <si>
    <t xml:space="preserve"> CP.00003575 </t>
  </si>
  <si>
    <t>LUVA DE EMENDA PARA ELETRODUTO, AÇO GALVANIZADO, DN 32 MM (1'') - FORNECIMENTO E INSTALAÇÃO. AF_11/2016_P</t>
  </si>
  <si>
    <t xml:space="preserve"> 92986 </t>
  </si>
  <si>
    <t>CABO DE COBRE FLEXÍVEL ISOLADO, 35 MM², ANTI-CHAMA 0,6/1,0 KV, PARA REDE ENTERRADA DE DISTRIBUIÇÃO DE ENERGIA ELÉTRICA - FORNECIMENTO E INSTALAÇÃO. AF_12/2021</t>
  </si>
  <si>
    <t xml:space="preserve"> CP.00000202 </t>
  </si>
  <si>
    <t>TERMINAL TIPO PINO E GARFO - PARA CABO 2,5MM2 - FORNECIMENTO</t>
  </si>
  <si>
    <t xml:space="preserve"> CP.00000253 </t>
  </si>
  <si>
    <t>TERMINAL TIPO PINO E GARFO - PARA CABO 4,0MM2 - FORNECIMENTO</t>
  </si>
  <si>
    <t xml:space="preserve"> CP.00003812 </t>
  </si>
  <si>
    <t>TERMINAL TIPO PINO E GARFO - PARA CABO 6,0MM2 - FORNECIMENTO</t>
  </si>
  <si>
    <t xml:space="preserve"> 95817 </t>
  </si>
  <si>
    <t xml:space="preserve"> 95801 </t>
  </si>
  <si>
    <t xml:space="preserve"> 95802 </t>
  </si>
  <si>
    <t xml:space="preserve"> 91969 </t>
  </si>
  <si>
    <t>INTERRUPTOR PARALELO (3 MÓDULOS), 10A/250V, INCLUINDO SUPORTE E PLACA - FORNECIMENTO E INSTALAÇÃO. AF_03/2023</t>
  </si>
  <si>
    <t xml:space="preserve"> CP.20000366 </t>
  </si>
  <si>
    <t>LUMINÁRIA LED DE EMBUTIR RETANGULAR 1250X625MM COM DIFUSOR TRANSLUCIDO, FLUXO LUMINOSO 3680 LUMENS, POTENCIA DE 36W, TEMPERATURA DA COR 5000K - FORNECIMENTO E INSTALAÇÃO. AF_09/2024</t>
  </si>
  <si>
    <t xml:space="preserve"> CP.20000367 </t>
  </si>
  <si>
    <t>LUMINÁRIA LED DE EMBUTIR QUADRADA 625X625MM COM DIFUSOR TRANSLUCIDO, FLUXO LUMINOSO 3680 LUMENS, POTENCIA DE 36W, TEMPERATURA DA COR 5000K- FORNECIMENTO E INSTALAÇÃO. AF_09/2024</t>
  </si>
  <si>
    <t xml:space="preserve"> CP.00000709 </t>
  </si>
  <si>
    <t>PLUG MACHO 2P+T 10A, 220V - FORNECIMENTO E INSTALAÇÃO</t>
  </si>
  <si>
    <t xml:space="preserve"> CP.00000710 </t>
  </si>
  <si>
    <t>PLUG FEMEA 2P+T 10A, 220V - FORNECIMENTO E INSTALAÇÃO</t>
  </si>
  <si>
    <t>SPDA</t>
  </si>
  <si>
    <t xml:space="preserve"> CP.20000117 </t>
  </si>
  <si>
    <t>CORDOALHA DE COBRE NU 16 MM² - FORNECIMENTO E INSTALAÇÃO. AF_12/2017</t>
  </si>
  <si>
    <t xml:space="preserve"> CP.20000118 </t>
  </si>
  <si>
    <t>CABO DE ALUMÍNIO NU SEM ALMA 2/0 - 67MM2 - FORNECIMENTO E INSTALAÇÃO</t>
  </si>
  <si>
    <t xml:space="preserve"> CP.00004473 </t>
  </si>
  <si>
    <t>CORDOALHA DE COBRE NU 50 MM² - FORNECIMENTO E INSTALAÇÃO. AF_08/2023</t>
  </si>
  <si>
    <t xml:space="preserve"> CP.00000697 </t>
  </si>
  <si>
    <t>CONECTOR CABO-HASTE EM BRONZE NATURAL (MINI-GAR) PARA 2 CABOS COBRE DE 16MM2 A 70MM2 COM GRAMPO U - FORNECIMENTO E INSTALAÇÃO</t>
  </si>
  <si>
    <t xml:space="preserve"> CP.00001002 </t>
  </si>
  <si>
    <t>BARRA CHATA EM ALUMÍNIO 7/8"X1/8" (70MM²), COM FUROS DIÂMETRO 7 MM, INCLUINDO ACESSÓRIOS DE FIXAÇÃO - FORNECIMENTO E INSTALAÇÃO</t>
  </si>
  <si>
    <t xml:space="preserve"> CP.00003274 </t>
  </si>
  <si>
    <t>CURVA 90º DE BARRA CHATA EM ALUMÍNIO, 7/8" X 1/8" X 300MM (70MM2) - FORNECIMENTO E INSTALAÇÃO</t>
  </si>
  <si>
    <t xml:space="preserve"> CP.20000122 </t>
  </si>
  <si>
    <t>CURVA HORIZONTAL DE BARRA CHATA EM ALUMÍNIO, 7/8" X 1/8" X 300MM (70MM2) - FORNECIMENTO E INSTALAÇÃO</t>
  </si>
  <si>
    <t xml:space="preserve"> CP.20000123 </t>
  </si>
  <si>
    <t>CAIXA DE EQUIPOTENCIALIZAÇÃO EM AÇO 200X200X90MM, PARA EMBUTIR COM TAMPA, COM 9 TERMINAIS - FORNECIMENTO E INSTALAÇÃO</t>
  </si>
  <si>
    <t xml:space="preserve"> CP.20000128 </t>
  </si>
  <si>
    <t>BUCHA DE NYLON N.º6 REF.: TEL-5306 - FORNECIMENTO</t>
  </si>
  <si>
    <t xml:space="preserve"> CP.20000133 </t>
  </si>
  <si>
    <t>PARAFUSO ALUMÍNIO CABELA CHATA 1/4 X 5/8 - FORNECIMENTO</t>
  </si>
  <si>
    <t xml:space="preserve"> CP.20000135 </t>
  </si>
  <si>
    <t>PARAFUSO INOX AUTOATARRAXANTE CABEÇA PANELA Ø4,2 X 32 MM - FORNECIMENTO</t>
  </si>
  <si>
    <t xml:space="preserve"> CP.20000136 </t>
  </si>
  <si>
    <t>CONECTOR PARAFUSO FENDIDO SPLIT-BOLT - PARA CABO DE 50MM2 - FORNECIMENTO E INSTALACAO</t>
  </si>
  <si>
    <t xml:space="preserve"> CP.00004302 </t>
  </si>
  <si>
    <t>ELETRODUTO RÍGIDO ROSCÁVEL, PVC, DN 32 MM (1"), PARA CIRCUITOS TERMINAIS - FORNECIMENTO E INSTALAÇÃO. AF_03/2023</t>
  </si>
  <si>
    <t xml:space="preserve"> CP.20000137 </t>
  </si>
  <si>
    <t>HASTE DE ATERRAMENTO, DIÂMETRO 5/8", COM 2,40 METROS - FORNECIMENTO E INSTALAÇÃO. AF_08/2023</t>
  </si>
  <si>
    <t xml:space="preserve"> CP.00001004 </t>
  </si>
  <si>
    <t>BISNAGA DE POLIURETANO 360G - FORNECIMENTO E INSTALAÇÃO</t>
  </si>
  <si>
    <t xml:space="preserve"> CP.00003282 </t>
  </si>
  <si>
    <t>SOLDA EXOTERMICA, MOLDE, CARTUCHO E ALICATE Z PARA CONEXOES DE ISOLAMENTO CABO Ø50MM - FORNECIMENTO E INSTALAÇÃO</t>
  </si>
  <si>
    <t>INSTALAÇÕES DE CABEAMENTO ESTRUTURADO E CFTV</t>
  </si>
  <si>
    <t xml:space="preserve"> CP.00000143 </t>
  </si>
  <si>
    <t>RACK TIPO CAIXA PADRÃO 19" EM AÇO SAE E PINTURA EPÓXI, 44U - FORNECIMENTO E INSTALAÇÃO</t>
  </si>
  <si>
    <t xml:space="preserve"> CP.00003583 </t>
  </si>
  <si>
    <t>CONECTOR RJ-45 FÊMEA, COM CONTATOS BANHADOS A OURO - FORNECIMENTO E INSTALAÇÃO.</t>
  </si>
  <si>
    <t xml:space="preserve"> CP.00000148 </t>
  </si>
  <si>
    <t>BANDEJA DE FIXAÇÃO FRONTAL (1U) - FORNECIMENTO E INSTALAÇÃO</t>
  </si>
  <si>
    <t xml:space="preserve"> CP.00000150 </t>
  </si>
  <si>
    <t>GUIA DE CABOS HORIZONTAL 1U PARA RACK - FORNECIMENTO E INSTALAÇÃO</t>
  </si>
  <si>
    <t xml:space="preserve"> CP.20000320 </t>
  </si>
  <si>
    <t>ANTENA TV ABERTA - SISTEMA DIGITAL - FORNECIMENTO E INSTALAÇÃO</t>
  </si>
  <si>
    <t xml:space="preserve"> 100562 </t>
  </si>
  <si>
    <t>QUADRO DE DISTRIBUICÃO PARA TELEFONE N.4, 60X60X12CM EM CHAPA METÁLICA, DE EMBUTIR, SEM ACESSÓRIOS, PADRÃO TELEBRAS - FORNECIMENTO E INSTALAÇÃO. AF_08/2025</t>
  </si>
  <si>
    <t xml:space="preserve"> CP.00000819 </t>
  </si>
  <si>
    <t>UNIDADE DE VENTILAÇÃO PARA RACKS, BIVOLT COM CHAVE LIGA/DESLIGA 110/220V, LED E FUSÍVEL, COM 2 VENTILADORES E EXTENSÃO DE 3,00M - FORNECIMENTO E INSTALAÇÃO</t>
  </si>
  <si>
    <t xml:space="preserve"> CP.00000283 </t>
  </si>
  <si>
    <t>CÂMERA IP FIXA COM LENTE VARIFOCAL E FUNÇÃO DAY&amp;NIGHT - ALIMENTAÇÃO POWER OVER ETHERNET (POE), FORNECIMENTO E INSTALAÇÃO</t>
  </si>
  <si>
    <t xml:space="preserve"> CP.20000335 </t>
  </si>
  <si>
    <t xml:space="preserve"> CP.20000325 </t>
  </si>
  <si>
    <t>CABO TELEFÔNICO CCI-50 PARES, SEM BLINDAGEM, INSTALADO EM DISTRIBUIÇÃO DE EDIFICAÇÃO INSTITUCIONAL - FORNECIMENTO E INSTALAÇÃO. AF_08/2025</t>
  </si>
  <si>
    <t xml:space="preserve"> 100554 </t>
  </si>
  <si>
    <t>CABO COAXIAL RG59 95% - FORNECIMENTO E INSTALAÇÃO. AF_08/2025</t>
  </si>
  <si>
    <t xml:space="preserve"> CP.20000326 </t>
  </si>
  <si>
    <t>ADAPTER CABLE (PATCH CORD AZUL) CAT.06 C/ 1,5M - FORNECIMENTO E INSTALAÇÃO</t>
  </si>
  <si>
    <t xml:space="preserve"> CP.00002833 </t>
  </si>
  <si>
    <t>TOMADA BAIXA DE EMBUTIR (1 MÓDULO), ANTENA, SEM SUPORTE E SEM PLACA - FORNECIMENTO E INSTALAÇÃO. AF_12/2015</t>
  </si>
  <si>
    <t xml:space="preserve"> 89357 </t>
  </si>
  <si>
    <t>TUBO, PVC, SOLDÁVEL, DE 32MM, INSTALADO EM RAMAL OU SUB-RAMAL DE ÁGUA - FORNECIMENTO E INSTALAÇÃO. AF_06/2022</t>
  </si>
  <si>
    <t xml:space="preserve"> CP.00000339 </t>
  </si>
  <si>
    <t>TUBO, PVC, SOLDÁVEL, DN 75MM, INSTALADO EM RAMAL DE DISTRIBUIÇÃO DE ÁGUA - FORNECIMENTO E INSTALAÇÃO. AF_12/2014</t>
  </si>
  <si>
    <t xml:space="preserve"> 89436 </t>
  </si>
  <si>
    <t>ADAPTADOR CURTO COM BOLSA E ROSCA PARA REGISTRO, PVC, SOLDÁVEL, DN 32MM X 1, INSTALADO EM RAMAL DE DISTRIBUIÇÃO DE ÁGUA - FORNECIMENTO E INSTALAÇÃO. AF_06/2022</t>
  </si>
  <si>
    <t xml:space="preserve"> 90373 </t>
  </si>
  <si>
    <t>JOELHO 90 GRAUS COM BUCHA DE LATÃO, PVC, SOLDÁVEL, DN 25MM, X 1/2 INSTALADO EM RAMAL OU SUB-RAMAL DE ÁGUA - FORNECIMENTO E INSTALAÇÃO. AF_06/2022</t>
  </si>
  <si>
    <t xml:space="preserve"> 89367 </t>
  </si>
  <si>
    <t>JOELHO 90 GRAUS, PVC, SOLDÁVEL, DN 32MM, INSTALADO EM RAMAL OU SUB-RAMAL DE ÁGUA - FORNECIMENTO E INSTALAÇÃO. AF_06/2022</t>
  </si>
  <si>
    <t xml:space="preserve"> CP.00000321 </t>
  </si>
  <si>
    <t>JOELHO 90 GRAUS, PVC, SOLDÁVEL, DN 60MM, INSTALADO EM RAMAL OU SUB-RAMAL DE ÁGUA - FORNECIMENTO E INSTALAÇÃO. AF_12/2014</t>
  </si>
  <si>
    <t xml:space="preserve"> 89443 </t>
  </si>
  <si>
    <t>TE, PVC, SOLDÁVEL, DN 32MM, INSTALADO EM RAMAL DE DISTRIBUIÇÃO DE ÁGUA - FORNECIMENTO E INSTALAÇÃO. AF_06/2022</t>
  </si>
  <si>
    <t xml:space="preserve"> CP.20000272 </t>
  </si>
  <si>
    <t>TÊ DE REDUÇÃO, PVC, SOLDÁVEL, DN 32MM X 25MM, INSTALADO EM RAMAL DE DISTRIBUIÇÃO DE ÁGUA - FORNECIMENTO E INSTALAÇÃO. AF_12/2014</t>
  </si>
  <si>
    <t xml:space="preserve"> 104008 </t>
  </si>
  <si>
    <t>TE DE REDUÇÃO, 90 GRAUS, PVC, SOLDÁVEL, DN 50 MM X 32 MM, INSTALADO EM RAMAL DE DISTRIBUIÇÃO DE ÁGUA - FORNECIMENTO E INSTALAÇÃO. AF_06/2022</t>
  </si>
  <si>
    <t xml:space="preserve"> CP.00000657 </t>
  </si>
  <si>
    <t>TÊ DE REDUÇÃO, PVC, SOLDÁVEL, DN 60MM X 50MM, INSTALADO EM RAMAL DE DISTRIBUIÇÃO DE ÁGUA - FORNECIMENTO E INSTALAÇÃO. AF_12/2014</t>
  </si>
  <si>
    <t xml:space="preserve"> CP.00001834 </t>
  </si>
  <si>
    <t>BUCHA DE REDUÇÃO, PVC, SOLDÁVEL, DN 32MM X 25MM, INSTALADO EM RAMAL DE DISTRIBUIÇÃO DE ÁGUA - FORNECIMENTO E INSTALAÇÃO. AF_12/2014</t>
  </si>
  <si>
    <t xml:space="preserve"> CP.00000363 </t>
  </si>
  <si>
    <t>BUCHA DE REDUÇÃO, PVC, SOLDÁVEL, DN 75MM X 60MM, INSTALADO EM RAMAL DE DISTRIBUIÇÃO DE ÁGUA - FORNECIMENTO E INSTALAÇÃO. AF_12/2014</t>
  </si>
  <si>
    <t xml:space="preserve"> 94792 </t>
  </si>
  <si>
    <t>REGISTRO DE GAVETA BRUTO, LATÃO, ROSCÁVEL, 1", COM ACABAMENTO E CANOPLA CROMADOS - FORNECIMENTO E INSTALAÇÃO. AF_08/2021</t>
  </si>
  <si>
    <t xml:space="preserve"> 89985 </t>
  </si>
  <si>
    <t>REGISTRO DE PRESSÃO BRUTO, LATÃO, ROSCÁVEL, 3/4", COM ACABAMENTO E CANOPLA CROMADOS - FORNECIMENTO E INSTALAÇÃO. AF_08/2021</t>
  </si>
  <si>
    <t xml:space="preserve"> CP.20000286 </t>
  </si>
  <si>
    <t>PLACA INDICATIVA "E5- EXTINTOR" FOTOLUMINESCENTE EM PVC QUADRADO, DIM.: 15X15 CM - FORNECIMENTO E INSTALAÇÃO</t>
  </si>
  <si>
    <t xml:space="preserve"> CP.20000287 </t>
  </si>
  <si>
    <t>PLACA INDICATIVA "S2D- ROTA DE FUGA COM SAÍDA À ESQUERDA" FOTOLUMINESCENTE EM PVC RETANGULAR, DIM.: 24X12 CM - FORNECIMENTO E INSTALAÇÃO</t>
  </si>
  <si>
    <t xml:space="preserve"> CP.20000288 </t>
  </si>
  <si>
    <t>PLACA INDICATIVA "S2E- ROTA DE FUGA COM SAÍDA À ESQUERDA" FOTOLUMINESCENTE EM PVC RETANGULAR, DIM.: 24X12 CM - FORNECIMENTO E INSTALAÇÃO</t>
  </si>
  <si>
    <t xml:space="preserve"> CP.20000289 </t>
  </si>
  <si>
    <t>PLACA INDICATIVA "S3- ROTA DE FUGA COM SAÍDA À FRENTE" FOTOLUMINESCENTE EM PVC RETANGULAR, DIM.: 24X12 CM - FORNECIMENTO E INSTALAÇÃO</t>
  </si>
  <si>
    <t xml:space="preserve"> CP.20000290 </t>
  </si>
  <si>
    <t>PLACA INDICATIVA "S12- SAÍDA DE EMERGÊNCIA" FOTOLUMINESCENTE EM PVC RETANGULAR, DIM.: 24X12 CM - FORNECIMENTO E INSTALAÇÃO</t>
  </si>
  <si>
    <t xml:space="preserve"> 89739 </t>
  </si>
  <si>
    <t>JOELHO 45 GRAUS, PVC, SERIE NORMAL, ESGOTO PREDIAL, DN 75 MM, JUNTA ELÁSTICA, FORNECIDO E INSTALADO EM RAMAL DE DESCARGA OU RAMAL DE ESGOTO SANITÁRIO. AF_08/2022</t>
  </si>
  <si>
    <t xml:space="preserve"> 89737 </t>
  </si>
  <si>
    <t>JOELHO 90 GRAUS, PVC, SERIE NORMAL, ESGOTO PREDIAL, DN 75 MM, JUNTA ELÁSTICA, FORNECIDO E INSTALADO EM RAMAL DE DESCARGA OU RAMAL DE ESGOTO SANITÁRIO. AF_08/2022</t>
  </si>
  <si>
    <t xml:space="preserve"> 104347 </t>
  </si>
  <si>
    <t>JUNÇÃO DE REDUCAO INVERTIDA, PVC, SÉRIE NORMAL, ESGOTO PREDIAL, DN 100 X 75 MM, JUNTA ELÁSTICA, FORNECIDO E INSTALADO EM RAMAL DE DESCARGA OU RAMAL DE ESGOTO SANITÁRIO. AF_08/2022</t>
  </si>
  <si>
    <t xml:space="preserve"> CP.00000400 </t>
  </si>
  <si>
    <t>TE, PVC, SERIE NORMAL, ESGOTO PREDIAL, DN 75 X 50 MM, JUNTA ELÁSTICA, FORNECIDO E INSTALADO EM RAMAL DE DESCARGA OU RAMAL DE ESGOTO SANITÁRIO. AF_12/2014</t>
  </si>
  <si>
    <t xml:space="preserve"> 104346 </t>
  </si>
  <si>
    <t>TE, PVC, SÉRIE NORMAL, ESGOTO PREDIAL, DN 100 X 75 MM, JUNTA ELÁSTICA, FORNECIDO E INSTALADO EM RAMAL DE DESCARGA OU RAMAL DE ESGOTO SANITÁRIO. AF_08/2022</t>
  </si>
  <si>
    <t xml:space="preserve"> 104351 </t>
  </si>
  <si>
    <t>TERMINAL DE VENTILAÇÃO, PVC, SÉRIE NORMAL, ESGOTO PREDIAL, DN 75 MM, JUNTA SOLDÁVEL, FORNECIDO E INSTALADO EM PRUMADA DE ESGOTO SANITÁRIO OU VENTILAÇÃO. AF_08/2022</t>
  </si>
  <si>
    <t xml:space="preserve"> 89708 </t>
  </si>
  <si>
    <t>CAIXA SIFONADA, PVC, DN 150 X 185 X 75 MM, JUNTA ELÁSTICA, FORNECIDA E INSTALADA EM RAMAL DE DESCARGA OU EM RAMAL DE ESGOTO SANITÁRIO. AF_08/2022</t>
  </si>
  <si>
    <t xml:space="preserve"> 104166 </t>
  </si>
  <si>
    <t>TUBO PVC, SÉRIE R, ÁGUA PLUVIAL, DN 150 MM, FORNECIDO E INSTALADO EM RAMAL DE ENCAMINHAMENTO. AF_06/2022</t>
  </si>
  <si>
    <t xml:space="preserve"> 89591 </t>
  </si>
  <si>
    <t>JOELHO 45 GRAUS, PVC, SERIE R, ÁGUA PLUVIAL, DN 150 MM, JUNTA ELÁSTICA, FORNECIDO E INSTALADO EM CONDUTORES VERTICAIS DE ÁGUAS PLUVIAIS. AF_06/2022</t>
  </si>
  <si>
    <t xml:space="preserve"> 89590 </t>
  </si>
  <si>
    <t>JOELHO 90 GRAUS, PVC, SERIE R, ÁGUA PLUVIAL, DN 150 MM, JUNTA ELÁSTICA, FORNECIDO E INSTALADO EM CONDUTORES VERTICAIS DE ÁGUAS PLUVIAIS. AF_06/2022</t>
  </si>
  <si>
    <t xml:space="preserve"> 89677 </t>
  </si>
  <si>
    <t>LUVA SIMPLES, PVC, SERIE R, ÁGUA PLUVIAL, DN 150 MM, JUNTA ELÁSTICA, FORNECIDO E INSTALADO EM CONDUTORES VERTICAIS DE ÁGUAS PLUVIAIS. AF_06/2022</t>
  </si>
  <si>
    <t xml:space="preserve"> CP.00004442 </t>
  </si>
  <si>
    <t>RALO HEMISFÉRICO TIPO ABACAXI DN 150 MM EM FERRO FUNDIDO - FORNECIMENTO E INSTALAÇÃO</t>
  </si>
  <si>
    <t xml:space="preserve"> 89866 </t>
  </si>
  <si>
    <t>JOELHO 90 GRAUS, PVC, SOLDÁVEL, DN 25MM, INSTALADO EM DRENO DE AR-CONDICIONADO - FORNECIMENTO E INSTALAÇÃO. AF_08/2022</t>
  </si>
  <si>
    <t xml:space="preserve"> 100858 </t>
  </si>
  <si>
    <t xml:space="preserve"> CP.00002193 </t>
  </si>
  <si>
    <t>BARRA DE APOIO RETA, EM ACO INOX POLIDO, COMPRIMENTO 40CM, FIXADA NA PAREDE - FORNECIMENTO E INSTALAÇÃO. AF_01/2020</t>
  </si>
  <si>
    <t xml:space="preserve"> CP.20000095 </t>
  </si>
  <si>
    <t>CHUVEIRO COM ACABAMENTO CROMADO, JATO DIRECIONÁVEL (ARTICULADO), COM CANO FIXO SEM DESVIADOR. INCLUSO MISTURADOR PARA CHUVEIRO, MONOCOMANDO, ALTA PRESSÃO 1/2" - FORNECIMENTO E INSTALAÇÃO</t>
  </si>
  <si>
    <t xml:space="preserve"> CP.20000097 </t>
  </si>
  <si>
    <t>CHUVEIRO COM ACABAMENTO CROMADO, JATO DIRECIONÁVEL (ARTICULADO), COM CANO FIXO COM DESVIADOR COM DUCHA MANUAL. INCLUSO MISTURADOR PARA CHUVEIRO, MONOCOMANDO, ALTA PRESSÃO 1/2" - FORNECIMENTO E INSTALAÇÃO</t>
  </si>
  <si>
    <t xml:space="preserve"> 100875 </t>
  </si>
  <si>
    <t xml:space="preserve"> CP.00004128 </t>
  </si>
  <si>
    <t>CABIDEIRO INOX FIXADO EM PAREDE</t>
  </si>
  <si>
    <t xml:space="preserve"> CP.20000096 </t>
  </si>
  <si>
    <t>PORTA OBJETOS EM VIDRO TEMPERADO, DIMENSÕES 12x25cm, ESPESSURA 10mm - FORNECIMENTO E INSTALAÇÃO</t>
  </si>
  <si>
    <t xml:space="preserve"> CP.20000257 </t>
  </si>
  <si>
    <t>BANCADA EM AÇO INOX COM CUBA INOX, DIM.: (1,60X0,60)M - FORNECIMENTO E INSTALAÇÃO</t>
  </si>
  <si>
    <t xml:space="preserve"> CP.20000268 </t>
  </si>
  <si>
    <t>PLACA DE COMUNICAÇÃO VISUAL - PLACA DE PAREDE/PORTA (PP) - 60X16CM - PADRÃO SESAB - FORNECIMENTO E INSTALAÇÃO</t>
  </si>
  <si>
    <t>EDICULA DE RESÍDUOS</t>
  </si>
  <si>
    <t xml:space="preserve"> 6.3.4 </t>
  </si>
  <si>
    <t xml:space="preserve"> 91845 </t>
  </si>
  <si>
    <t>ELETRODUTO FLEXÍVEL CORRUGADO REFORÇADO, PVC, DN 25 MM (3/4"), PARA CIRCUITOS TERMINAIS, INSTALADO EM LAJE - FORNECIMENTO E INSTALAÇÃO. AF_03/2023</t>
  </si>
  <si>
    <t xml:space="preserve"> CP.20000370 </t>
  </si>
  <si>
    <t>LUMINÁRIA TIPO PLAFON QUADRADA, DE SOBREPOR, COM LED DE 18 W - FORNECIMENTO E INSTALAÇÃO. AF_09/2024</t>
  </si>
  <si>
    <t xml:space="preserve"> 89783 </t>
  </si>
  <si>
    <t>JUNÇÃO SIMPLES, PVC, SERIE NORMAL, ESGOTO PREDIAL, DN 40 MM, JUNTA SOLDÁVEL, FORNECIDO E INSTALADO EM RAMAL DE DESCARGA OU RAMAL DE ESGOTO SANITÁRIO. AF_08/2022</t>
  </si>
  <si>
    <t xml:space="preserve"> CP.00004527 </t>
  </si>
  <si>
    <t>GRELHA/PORTA GRELHA AÇO INOX FECHO GIRATÓRIO 100X100MM - FORNECIMENTO E INSTALAÇÃO</t>
  </si>
  <si>
    <t xml:space="preserve"> CP.20000265 </t>
  </si>
  <si>
    <t>RALO LINEAR, EM PVC COM GRELHA INOX - FORNECIMENTO E INSTALAÇÃO</t>
  </si>
  <si>
    <t xml:space="preserve"> CP.20000634 </t>
  </si>
  <si>
    <t>ALARME DE EMERGÊNCIA EM PLÁSTICO ABS DE ALTA RESISTÊNCIA, DIMENSÕES 7,8X2,8CM, ESTANQUE, ANTICHAMAS, COM ACIONADOR POR PRESSÃO E COM FIXAÇÃO NA PAREDE, DE ACORDO COM A ABNT NBR 9050 - FORNECIMENTO E INSTALAÇÃO</t>
  </si>
  <si>
    <t xml:space="preserve"> CP.20000636 </t>
  </si>
  <si>
    <t>ESCADA TIPO MARINHEIRO EM TUBO ACO GALVANIZADO 1 1/2", INCLUINDO PINTURA AUTOMOTIVA NA COR CINZA - FORNECIMENTO E INSTALAÇÃO</t>
  </si>
  <si>
    <t>DIVISORIA SANITÁRIA, EM GRANITO CINZA POLIDO, ESP = 3CM, ASSENTADO COM ARGAMASSA COLANTE AC III-E. AF_10/2025</t>
  </si>
  <si>
    <t>TRAMA DE MADEIRA COMPOSTA POR TERÇAS PARA TELHADOS DE ATÉ 2 ÁGUAS PARA TELHA ONDULADA DE FIBROCIMENTO, METÁLICA, PLÁSTICA OU TERMOACÚSTICA, INCLUSO TRANSPORTE VERTICAL. AF_10/2025</t>
  </si>
  <si>
    <t>FORRO EM FIBRA MINERAL, PARA AMBIENTES COMERCIAIS, INCLUSIVE ESTRUTURA DE FIXAÇÃO. AF_08/2023_PS</t>
  </si>
  <si>
    <t xml:space="preserve"> CP.20000456 </t>
  </si>
  <si>
    <t>PM-04 - PORTA DE MADEIRA INCLUINDO PINTURA ESMALTE BRANCO GELO, SEMI-OCA (LEVE OU MÉDIA), PADRÃO MÉDIO, 180X210CM, ESPESSURA DE 3,5CM, ITENS INCLUSOS: DOBRADIÇAS, MONTAGEM E INSTALAÇÃO DO BATENTE, FECHADURA COM EXECUÇÃO DO FURO - FORNECIMENTO E INSTALAÇÃO. AF_12/2019</t>
  </si>
  <si>
    <t xml:space="preserve"> 93664 </t>
  </si>
  <si>
    <t>DISJUNTOR BIPOLAR TIPO DIN, CORRENTE NOMINAL DE 32A - FORNECIMENTO E INSTALAÇÃO. AF_07/2025</t>
  </si>
  <si>
    <t>ELETRODUTO RÍGIDO SOLDÁVEL, PVC, DN 25 MM (3/4"), APARENTE - FORNECIMENTO E INSTALAÇÃO. AF_01/2026</t>
  </si>
  <si>
    <t>CONDULETE DE PVC, TIPO X, PARA ELETRODUTO DE PVC SOLDÁVEL DN 25 MM (3/4"), APARENTE - FORNECIMENTO E INSTALAÇÃO. AF_01/2026</t>
  </si>
  <si>
    <t>CONDULETE DE ALUMÍNIO, TIPO X, PARA ELETRODUTO DE AÇO GALVANIZADO DN 20 MM (3/4''), APARENTE - FORNECIMENTO E INSTALAÇÃO. AF_01/2026</t>
  </si>
  <si>
    <t>CONDULETE DE ALUMÍNIO, TIPO X, PARA ELETRODUTO DE AÇO GALVANIZADO DN 25 MM (1''), APARENTE - FORNECIMENTO E INSTALAÇÃO. AF_01/2026</t>
  </si>
  <si>
    <t>ELETRODUTO RÍGIDO SOLDÁVEL, PVC, DN 32 MM (1"), APARENTE - FORNECIMENTO E INSTALAÇÃO. AF_01/2026</t>
  </si>
  <si>
    <t xml:space="preserve"> 103244 </t>
  </si>
  <si>
    <t>AR CONDICIONADO SPLIT INVERTER, HI-WALL (PAREDE), 9000 BTU/H, CICLO FRIO - FORNECIMENTO E INSTALAÇÃO. AF_11/2021_PE</t>
  </si>
  <si>
    <t xml:space="preserve"> 103250 </t>
  </si>
  <si>
    <t>AR CONDICIONADO SPLIT INVERTER, HI-WALL (PAREDE), 18000 BTU/H, CICLO FRIO - FORNECIMENTO E INSTALAÇÃO. AF_11/2021_PE</t>
  </si>
  <si>
    <t xml:space="preserve"> 103253 </t>
  </si>
  <si>
    <t>AR CONDICIONADO SPLIT INVERTER, HI-WALL (PAREDE), 24000 BTU/H, CICLO FRIO - FORNECIMENTO E INSTALAÇÃO. AF_11/2021_PE</t>
  </si>
  <si>
    <t xml:space="preserve"> CP.20000875 </t>
  </si>
  <si>
    <t>VASO SANITÁRIO SIFONADO COM CAIXA ACOPLADA DUPLO ACIONAMENTO, LOUÇA BRANCA, INCLUSO ENGATE FLEXÍVEL EM PLÁSTICO BRANCO, 1/2 X 40CM - FORNECIMENTO E INSTALAÇÃO. AF_01/2020</t>
  </si>
  <si>
    <t xml:space="preserve"> CP.20000880 </t>
  </si>
  <si>
    <t>CORTINA HOSPITALAR EM TECIDO COM TELA INTEGRADA E TRILHO RETO EM ALUMÍNIO, INSTALADA A 30CM DO PISO ACABADO COM FIXAÇÃO DO TRILHO NO FORRO ATRAVÉS DE BUCHAS METÁLICAS E PARAFUSOS REMOVÍVEIS - FORNECIMENTO E INSTALAÇÃO</t>
  </si>
  <si>
    <t xml:space="preserve"> 92984 </t>
  </si>
  <si>
    <t>CABO DE COBRE FLEXÍVEL ISOLADO, 25 MM², ANTI-CHAMA 0,6/1,0 KV, PARA REDE ENTERRADA DE DISTRIBUIÇÃO DE ENERGIA ELÉTRICA - FORNECIMENTO E INSTALAÇÃO. AF_12/2021</t>
  </si>
  <si>
    <t xml:space="preserve"> 1.1 </t>
  </si>
  <si>
    <t>KM</t>
  </si>
  <si>
    <t xml:space="preserve"> 2.1 </t>
  </si>
  <si>
    <t xml:space="preserve"> 3.1 </t>
  </si>
  <si>
    <t xml:space="preserve"> 98459 </t>
  </si>
  <si>
    <t>TAPUME COM TELHA METÁLICA. AF_03/2024</t>
  </si>
  <si>
    <t xml:space="preserve"> 3.2 </t>
  </si>
  <si>
    <t xml:space="preserve"> 103689 </t>
  </si>
  <si>
    <t>FORNECIMENTO E INSTALAÇÃO DE PLACA DE OBRA COM CHAPA GALVANIZADA E ESTRUTURA DE MADEIRA. AF_03/2022_PS</t>
  </si>
  <si>
    <t xml:space="preserve"> 3.3 </t>
  </si>
  <si>
    <t xml:space="preserve"> CP.10000431 </t>
  </si>
  <si>
    <t>BARRACÃO PARA ESCRITÓRIO DE OBRA PORTE PEQUENO S=25,41M2 COM MATERIAIS NOVOS</t>
  </si>
  <si>
    <t xml:space="preserve"> 3.4 </t>
  </si>
  <si>
    <t xml:space="preserve"> CP.10000432 </t>
  </si>
  <si>
    <t>BARRACÃO PARA BANHEIRO E VESTIÁRIO DE OBRA, S=35,10M², CAPACIDADE 20 OPERÁRIOS COM MATERIAIS NOVOS</t>
  </si>
  <si>
    <t xml:space="preserve"> 3.5 </t>
  </si>
  <si>
    <t xml:space="preserve"> CP.10000433 </t>
  </si>
  <si>
    <t>BARRACÃO ABERTO PARA REFEITÓRIO DE OBRA (CAPACIDADE 24 REFEIÇÕES SIMULTÂNEAS)-S=61,60M2 COM MATERIAIS NOVOS</t>
  </si>
  <si>
    <t xml:space="preserve"> 3.6 </t>
  </si>
  <si>
    <t xml:space="preserve"> CP.10000436 </t>
  </si>
  <si>
    <t>BARRACÃO ABERTO PARA APOIO À PRODUÇÃO (CARPINTARIA, CENTRAL DE ARMAÇÃO, OFICINA, ETC...) C/ TESOURAS, TELHA 4MM, PISO EM CONCRETO DESEMPOLADO</t>
  </si>
  <si>
    <t xml:space="preserve"> 3.7 </t>
  </si>
  <si>
    <t xml:space="preserve"> CP.10000437 </t>
  </si>
  <si>
    <t>BARRACÃO FECHADO PORTE PEQUENO PARA DEPÓSITO DE CIMENTO E ALMOXARIFADO (S=38,72 M²) COM MATERIAIS NOVOS</t>
  </si>
  <si>
    <t xml:space="preserve"> 3.8 </t>
  </si>
  <si>
    <t xml:space="preserve"> CP.10000438 </t>
  </si>
  <si>
    <t>BAIAS EM TÁBUAS DE MADEIRA, COM 04 MÓDULOS, COM DIMENSÕES 3,00 X 3,00M CADA, ÚTIL = 0,90M, DESTINADAS AO ARMAZENAMENTO DE RESÍDUOS SÓLIDOS CLASSES 1, 2, 3 E 4.</t>
  </si>
  <si>
    <t xml:space="preserve"> 3.9 </t>
  </si>
  <si>
    <t xml:space="preserve"> CP.00004271 </t>
  </si>
  <si>
    <t>LIGAÇÃO PREDIAL DE ÁGUA PARA CANTEIRO, INCLUINDO KIT CAVALETE PARA MEDIÇÃO DE ÁGUA - ENTRADA INDIVIDUALIZADA, EM PVC 32 MM (1"), PARA 1 MEDIDOR - FORNECIMENTO E INSTALAÇÃO (EXCLUSIVE HIDRÔMETRO). AF_03/2024</t>
  </si>
  <si>
    <t xml:space="preserve"> 3.10 </t>
  </si>
  <si>
    <t xml:space="preserve"> CP.00004270 </t>
  </si>
  <si>
    <t>ENTRADA PROVISÓRIA DE ENERGIA ELÉTRICA PARA CANTEIRO, AÉREA, TRIFÁSICA, COM CAIXA DE EMBUTIR, CABO DE 25 MM2 E DISJUNTOR DIN 50A, INCLUSO O POSTE DE CONCRETO. AF_07/2020</t>
  </si>
  <si>
    <t xml:space="preserve"> 3.11 </t>
  </si>
  <si>
    <t xml:space="preserve"> 98052 </t>
  </si>
  <si>
    <t>TANQUE SÉPTICO CIRCULAR, EM CONCRETO PRÉ-MOLDADO, DIÂMETRO INTERNO = 1,10 M, ALTURA INTERNA = 2,50 M, VOLUME ÚTIL: 2138,2 L (PARA 5 CONTRIBUINTES). AF_12/2020</t>
  </si>
  <si>
    <t xml:space="preserve"> 3.12 </t>
  </si>
  <si>
    <t xml:space="preserve"> 98094 </t>
  </si>
  <si>
    <t>SUMIDOURO RETANGULAR, EM ALVENARIA COM BLOCOS DE CONCRETO, DIMENSÕES INTERNAS: 0,8 X 1,4 X H=3,0 M, ÁREA DE INFILTRAÇÃO: 13,2 M² (PARA 5 CONTRIBUINTES). AF_12/2020</t>
  </si>
  <si>
    <t xml:space="preserve"> 4.1 </t>
  </si>
  <si>
    <t>SERVIÇOS PRELIMINARES</t>
  </si>
  <si>
    <t xml:space="preserve"> 4.1.1 </t>
  </si>
  <si>
    <t xml:space="preserve"> 98525 </t>
  </si>
  <si>
    <t>LIMPEZA MECANIZADA DE CAMADA VEGETAL, VEGETAÇÃO E PEQUENAS ÁRVORES (DIÂMETRO DE TRONCO MENOR QUE 0,20 M), COM TRATOR DE ESTEIRAS. AF_03/2024</t>
  </si>
  <si>
    <t xml:space="preserve"> 4.1.2 </t>
  </si>
  <si>
    <t xml:space="preserve"> 93588 </t>
  </si>
  <si>
    <t>M3XKM</t>
  </si>
  <si>
    <t xml:space="preserve"> 4.1.3 </t>
  </si>
  <si>
    <t xml:space="preserve"> CP.10000298 </t>
  </si>
  <si>
    <t>LOCAÇÃO DO TERRENO COM AUXÍLIO TOPOGRÁFICO (ÁREA ATÉ 5000M2)</t>
  </si>
  <si>
    <t xml:space="preserve"> 4.2 </t>
  </si>
  <si>
    <t>MOVIMENTAÇÃO DE TERRA</t>
  </si>
  <si>
    <t xml:space="preserve"> 4.2.1 </t>
  </si>
  <si>
    <t xml:space="preserve"> 4.2.2 </t>
  </si>
  <si>
    <t xml:space="preserve"> 4.2.3 </t>
  </si>
  <si>
    <t xml:space="preserve"> 4.2.4 </t>
  </si>
  <si>
    <t xml:space="preserve"> 4.2.5 </t>
  </si>
  <si>
    <t xml:space="preserve"> 4.3 </t>
  </si>
  <si>
    <t>PAVIMENTAÇÃO - INTERNA LOTE</t>
  </si>
  <si>
    <t xml:space="preserve"> 4.3.1 </t>
  </si>
  <si>
    <t>INTERTRAVADO</t>
  </si>
  <si>
    <t xml:space="preserve"> 4.3.1.1 </t>
  </si>
  <si>
    <t xml:space="preserve"> CP.10000300 </t>
  </si>
  <si>
    <t>EXECUÇÃO E COMPACTAÇÃO DE BASE EM LASTRO DE AREIA PARA ASSENTAMENTO DE PAVIMENTAÇÃO INTERTRAVADA, ESP. 15CM - (COM MATERIAL POSTO OBRA). AF_11/2019</t>
  </si>
  <si>
    <t xml:space="preserve"> 4.3.1.2 </t>
  </si>
  <si>
    <t xml:space="preserve"> 92398 </t>
  </si>
  <si>
    <t>EXECUÇÃO DE PAVIMENTO EM PISO INTERTRAVADO, COM BLOCO RETANGULAR COR NATURAL DE 20 X 10 CM, ESPESSURA 8 CM. AF_10/2022</t>
  </si>
  <si>
    <t xml:space="preserve"> 4.3.2 </t>
  </si>
  <si>
    <t>PASSEIO</t>
  </si>
  <si>
    <t xml:space="preserve"> 4.3.2.1 </t>
  </si>
  <si>
    <t xml:space="preserve"> CP.10000301 </t>
  </si>
  <si>
    <t>EXECUÇÃO E COMPACTAÇÃO DE BASE EM LASTRO DE AREIA PARA ASSENTAMENTO DE PAVIMENTAÇÃO EM CONCRETO, ESP. 10CM - (COM MATERIAL POSTO OBRA). AF_11/2019</t>
  </si>
  <si>
    <t xml:space="preserve"> 4.3.2.2 </t>
  </si>
  <si>
    <t xml:space="preserve"> CP.10000302 </t>
  </si>
  <si>
    <t>EXECUÇÃO DE PASSEIO (CALÇADA), RAMPA OU PISO DE CONCRETO COM CONCRETO MOLDADO IN LOCO FCK 25MPA, FEITO EM OBRA, ACABAMENTO CONVENCIONAL, ESPESSURA 6 CM, ARMADO COM TELA Q138, INCLUINDO CAMADA DE LONA. AF_08/2022</t>
  </si>
  <si>
    <t xml:space="preserve"> 4.3.3 </t>
  </si>
  <si>
    <t>MEIO FIO E DEMAIS ITENS</t>
  </si>
  <si>
    <t xml:space="preserve"> 4.3.3.1 </t>
  </si>
  <si>
    <t xml:space="preserve"> CP.10000304 </t>
  </si>
  <si>
    <t>ASSENTAMENTO DE GUIA (MEIO-FIO) EM TRECHO RETO/CURVO, CONFECCIONADA EM CONCRETO PRÉ-FABRICADO, DIMENSÕES 80X10X10X30 CM (COMPRIMENTO X BASE INFERIOR X BASE SUPERIOR X ALTURA). AF_01/2024</t>
  </si>
  <si>
    <t xml:space="preserve"> CP.10000305 </t>
  </si>
  <si>
    <t>ASSENTAMENTO DE GUIA (MEIO-FIO) EM TRECHO RETO/CURVO, CONFECCIONADA EM CONCRETO PRÉ-FABRICADO, DIMENSÕES 100X15X13X30 CM (COMPRIMENTO X BASE INFERIOR X BASE SUPERIOR X ALTURA). AF_01/2024</t>
  </si>
  <si>
    <t xml:space="preserve"> 4.4 </t>
  </si>
  <si>
    <t>PAVIMENTAÇÃO - EXTERNO AO LOTE</t>
  </si>
  <si>
    <t xml:space="preserve"> 4.4.1 </t>
  </si>
  <si>
    <t xml:space="preserve"> 4.4.2 </t>
  </si>
  <si>
    <t>RAMPA</t>
  </si>
  <si>
    <t xml:space="preserve"> 4.4.3 </t>
  </si>
  <si>
    <t xml:space="preserve"> 4.4.4 </t>
  </si>
  <si>
    <t>MEIO FIO</t>
  </si>
  <si>
    <t xml:space="preserve"> 4.4.5 </t>
  </si>
  <si>
    <t>DEMAIS ITENS</t>
  </si>
  <si>
    <t xml:space="preserve"> CP.20000925 </t>
  </si>
  <si>
    <t>PINTURA DE SINALIZAÇÃO EM PISO, APLICAÇÃO MANUAL, 2 DEMÃOS. AF_05/2021</t>
  </si>
  <si>
    <t xml:space="preserve"> 4.5 </t>
  </si>
  <si>
    <t>FECHAMENTOS E ESQUADRIAS</t>
  </si>
  <si>
    <t xml:space="preserve"> 4.5.1 </t>
  </si>
  <si>
    <t xml:space="preserve"> CP.20000980 </t>
  </si>
  <si>
    <t>CERCA/GRADIL NYLOFOR COM POSTE DE BASE PARAFUSADA H= 1,58M E PAINEL H=1,53M, MALHA 5X20CM - FIO 5MM, REVESTIDO EM POLIÉSTER POR PROCESSO DE PINTURA ELETROESTÁTICA COR VERDE. FIXAÇÃO EM MURETA (H=42CM) DE ALVENARIA DE BLOCO CERÂMICO (14X19X29CM), PILARETES DE CONCRETO PRÉ-MOLDADO (SEÇÃO DE 15X15CM PARA FIXAÇÃO DOS POSTES, ACABAMENTO EM PINTURA PVA COR CINZA CLARO SOBRE SUPERFÍCIE REBOCADA - EXECUÇÃO</t>
  </si>
  <si>
    <t xml:space="preserve"> 4.5.2 </t>
  </si>
  <si>
    <t xml:space="preserve"> 4.5.3 </t>
  </si>
  <si>
    <t xml:space="preserve"> CP.20000982 </t>
  </si>
  <si>
    <t>MURO DE ALVENARIA DE BLOCO CERÂMICO (14X19X29CM) COM ACABAMENTO EM PINTURA SOBRE SUPERFÍCIE REBOCADA. PINTURA COM TINTA PVA NA COR CINZA CLARO. H=2,00M - EXECUÇÃO</t>
  </si>
  <si>
    <t xml:space="preserve"> 4.6 </t>
  </si>
  <si>
    <t>ACESSIBILIDADE</t>
  </si>
  <si>
    <t xml:space="preserve"> 4.6.1 </t>
  </si>
  <si>
    <t xml:space="preserve"> CP.10000308 </t>
  </si>
  <si>
    <t>PISO PODOTÁTIL, ALERTA OU DIRECIONAL, DE CONCRETO, COLORIDO, 30 X 30 CM, ASSENTADO COM ARGAMASSA - FORNECIMENTO E INSTALAÇÃO</t>
  </si>
  <si>
    <t xml:space="preserve"> 4.6.2 </t>
  </si>
  <si>
    <t xml:space="preserve"> 4.7 </t>
  </si>
  <si>
    <t xml:space="preserve"> 4.7.1 </t>
  </si>
  <si>
    <t xml:space="preserve"> 4.8 </t>
  </si>
  <si>
    <t>PAISAGISMO</t>
  </si>
  <si>
    <t xml:space="preserve"> 4.8.1 </t>
  </si>
  <si>
    <t xml:space="preserve"> 4.9 </t>
  </si>
  <si>
    <t>REDE EXTERNA DE INSTALAÇÕES ELÉTRICAS</t>
  </si>
  <si>
    <t xml:space="preserve"> 4.9.1 </t>
  </si>
  <si>
    <t xml:space="preserve"> 4.9.1.1 </t>
  </si>
  <si>
    <t xml:space="preserve"> CP.00000117 </t>
  </si>
  <si>
    <t>POSTE DE ACO CONICO CONTINUO RETO, FLANGEADO E PINTADO, H=4M - FORNECIMENTO E INSTALACAO. AF_11/2019</t>
  </si>
  <si>
    <t xml:space="preserve"> 4.9.1.2 </t>
  </si>
  <si>
    <t xml:space="preserve"> 101632 </t>
  </si>
  <si>
    <t>RELÉ FOTOELÉTRICO PARA COMANDO DE ILUMINAÇÃO EXTERNA 1000 W - FORNECIMENTO E INSTALAÇÃO. AF_02/2025</t>
  </si>
  <si>
    <t xml:space="preserve"> 101656 </t>
  </si>
  <si>
    <t>LUMINÁRIA DE LED PARA ILUMINAÇÃO PÚBLICA, DE 68 W ATÉ 97 W - FORNECIMENTO E INSTALAÇÃO. AF_02/2025_PS</t>
  </si>
  <si>
    <t xml:space="preserve"> CP.00001114 </t>
  </si>
  <si>
    <t>CHUMBADOR FORMATO L Ø 1/2" COMP. 250 MM COM DUAS PORCAS E DUAS ARRUELAS ZN FOGO - FORNECIMENTO E INSTALAÇÃO</t>
  </si>
  <si>
    <t xml:space="preserve"> CP.00001115 </t>
  </si>
  <si>
    <t>BASE DE CONCRETO PARA FIXAÇÃO DE POSTES (400X400X500)MM, INCLUINDO ESCAVAÇÃO E REATERRO</t>
  </si>
  <si>
    <t xml:space="preserve"> 96985 </t>
  </si>
  <si>
    <t>HASTE DE ATERRAMENTO, DIÂMETRO 5/8", COM 3 METROS - FORNECIMENTO E INSTALAÇÃO. AF_08/2023</t>
  </si>
  <si>
    <t xml:space="preserve"> 4.9.2 </t>
  </si>
  <si>
    <t xml:space="preserve"> 4.9.2.1 </t>
  </si>
  <si>
    <t xml:space="preserve"> 4.9.2.2 </t>
  </si>
  <si>
    <t xml:space="preserve"> CP.00000270 </t>
  </si>
  <si>
    <t>ELETRODUTO RÍGIDO ROSCÁVEL, PVC, DN 60 MM (2"), INSTALADO EM PISO - FORNECIMENTO E INSTALAÇÃO. AF_12/2015</t>
  </si>
  <si>
    <t xml:space="preserve"> 97668 </t>
  </si>
  <si>
    <t>ELETRODUTO FLEXÍVEL CORRUGADO, PEAD, DN 63 (2"), PARA REDE ENTERRADA DE DISTRIBUIÇÃO DE ENERGIA ELÉTRICA - FORNECIMENTO E INSTALAÇÃO. AF_12/2021</t>
  </si>
  <si>
    <t xml:space="preserve"> 97670 </t>
  </si>
  <si>
    <t>ELETRODUTO FLEXÍVEL CORRUGADO, PEAD, DN 100 (4"), PARA REDE ENTERRADA DE DISTRIBUIÇÃO DE ENERGIA ELÉTRICA - FORNECIMENTO E INSTALAÇÃO. AF_12/2021</t>
  </si>
  <si>
    <t xml:space="preserve"> 4.9.3 </t>
  </si>
  <si>
    <t xml:space="preserve"> 4.9.3.1 </t>
  </si>
  <si>
    <t xml:space="preserve"> CP.00003796 </t>
  </si>
  <si>
    <t>CORDOALHA DE COBRE NU 6 MM², ENTERRADA, SEM ISOLADOR - FORNECIMENTO E INSTALAÇÃO. AF_12/2017</t>
  </si>
  <si>
    <t xml:space="preserve"> 4.9.3.2 </t>
  </si>
  <si>
    <t xml:space="preserve"> CP.00001685 </t>
  </si>
  <si>
    <t>TERMINAL DE COMPRESSÃO PARA CABO DE 6 MM2 - FORNECIMENTO E INSTALAÇÃO</t>
  </si>
  <si>
    <t xml:space="preserve"> 4.9.3.3 </t>
  </si>
  <si>
    <t xml:space="preserve"> 4.9.4 </t>
  </si>
  <si>
    <t>CAIXA</t>
  </si>
  <si>
    <t xml:space="preserve"> 4.9.4.1 </t>
  </si>
  <si>
    <t xml:space="preserve"> 97887 </t>
  </si>
  <si>
    <t>CAIXA ENTERRADA ELÉTRICA RETANGULAR, EM ALVENARIA COM TIJOLOS CERÂMICOS MACIÇOS, FUNDO COM BRITA, DIMENSÕES INTERNAS: 0,4X0,4X0,4 M. AF_12/2020</t>
  </si>
  <si>
    <t xml:space="preserve"> CP.00001072 </t>
  </si>
  <si>
    <t>POSTE DE CONCRETO COM COMPRIMENTO NOMINAL DE 11 M, CARGA NOMINAL DE 400 DAN, ENGASTAMENTO BASE CONCRETADA COM 1 M DE CONCRETO E 0,7 M DE SOLO - FORNECIMENTO E INSTALAÇÃO. AF_11/2019</t>
  </si>
  <si>
    <t xml:space="preserve"> CP.00001849 </t>
  </si>
  <si>
    <t>CHAVE FUSIVEL UNIPOLAR, 15KV - 100A, EQUIPADA COM COMANDO PARA HASTE DE MANOBRA - FORNECIMENTO E INSTALAÇÃO</t>
  </si>
  <si>
    <t xml:space="preserve"> CP.00001073 </t>
  </si>
  <si>
    <t>PÁRA-RAIOS DE INVÓLUCRO POLIMÉRICO, A OXIDOS METÁLICOS SEM CENTELHADOR, PROVIDOS DE DESLIGAMENTO AUTOMÁTICO, CLASSE 15KV - FORNECIMENTO E INSTALAÇÃO</t>
  </si>
  <si>
    <t xml:space="preserve"> CP.20000955 </t>
  </si>
  <si>
    <t>CRUZETA EM CONCRETO PARA POSTE TIPO DT 2400MM - FORNECIMENTO E INSTALAÇÃO</t>
  </si>
  <si>
    <t xml:space="preserve"> CP.00001075 </t>
  </si>
  <si>
    <t>PARAFUSO ROSCA DUPLA M16XTAMANHO ADEQUADO. INCLUSIVE PORCAS E ARRUELAS QUADRADAS 38MM - FORNECIMENTO E INSTALAÇÃO</t>
  </si>
  <si>
    <t xml:space="preserve"> CP.20000956 </t>
  </si>
  <si>
    <t>ISOLADOR DE SUSPENSÃO, 175MM - FORNECIMENTO E INSTALAÇÃO</t>
  </si>
  <si>
    <t>Und</t>
  </si>
  <si>
    <t xml:space="preserve"> CP.00001077 </t>
  </si>
  <si>
    <t>CONECTOR ESTRIBO-COMPRESSÃO ATÉ CABO DE 16MM2 - FORNECIMENTO E INSTALAÇÃO</t>
  </si>
  <si>
    <t xml:space="preserve"> CP.20000957 </t>
  </si>
  <si>
    <t>CONECTOR ESTRIBO-PRESSÃO ATÉ CABO DE 16MM2 - FORNECIMENTO E INSTALAÇÃO</t>
  </si>
  <si>
    <t xml:space="preserve"> CP.00001078 </t>
  </si>
  <si>
    <t>GRAMPO DE LINHA VIVA BR 8 X 50MM - FORNECIMENTO E INSTALAÇÃO</t>
  </si>
  <si>
    <t xml:space="preserve"> CP.00001079 </t>
  </si>
  <si>
    <t>MANILHA SAPATILHA EM AÇO GALVANIZADO - FORNECIMENTO E INSTALAÇÃO</t>
  </si>
  <si>
    <t xml:space="preserve"> CP.00001080 </t>
  </si>
  <si>
    <t>ARAME DE AÇO GALVANIZADO 12 BWG - FORNECIMENTO</t>
  </si>
  <si>
    <t xml:space="preserve"> CP.20000958 </t>
  </si>
  <si>
    <t>ALÇA PREFORMADA DE DISTRIBUIÇÃO, EM AÇO GALVANIZADO - FORNECIMENTO E INSTALAÇÃO. AF_12/2025</t>
  </si>
  <si>
    <t xml:space="preserve"> 102109 </t>
  </si>
  <si>
    <t>SUPORTE PARA TRANSFORMADOR EM POSTE DE CONCRETO CIRCULAR - FORNECIMENTO E INSTALAÇÃO. AF_12/2020</t>
  </si>
  <si>
    <t xml:space="preserve"> CP.00001081 </t>
  </si>
  <si>
    <t>OLHAL PARA PARAFUSO F 28 X 17,5 (5.000DAN) OU 16MM2 - FORNECIMENTO</t>
  </si>
  <si>
    <t xml:space="preserve"> CP.00001082 </t>
  </si>
  <si>
    <t>GANCHO DE SUSPENSÃO OLHAL - FORNECIMENTO</t>
  </si>
  <si>
    <t xml:space="preserve"> CP.00001083 </t>
  </si>
  <si>
    <t>MÃO-FRANCESA PLANA 710 MM, INCLUSIVE PARAFUSO M16 E ARRUELAS QUADRADAS - FORNECIMENTO E INSTALAÇÃO. AF_11/2016</t>
  </si>
  <si>
    <t xml:space="preserve"> CP.00001084 </t>
  </si>
  <si>
    <t>ELETRODUTO DE AÇO GALVANIZADO, CLASSE SEMI PESADO, DN 100 MM (4  ), APARENTE  - FORNECIMENTO E INSTALAÇÃO. AF_11/2016_P</t>
  </si>
  <si>
    <t xml:space="preserve"> CP.20000176 </t>
  </si>
  <si>
    <t>CURVA 90 GRAUS PARA ELETRODUTO, AÇO GALVANIZADO, DN 100 MM (4''), APARENTE - FORNECIMENTO E INSTALAÇÃO. AF_10/2022</t>
  </si>
  <si>
    <t xml:space="preserve"> CP.00004237 </t>
  </si>
  <si>
    <t>LUVA DE EMENDA PARA ELETRODUTO, AÇO GALVANIZADO, DN 100 MM (4'') - FORNECIMENTO E INSTALAÇÃO. AF_11/2016_P</t>
  </si>
  <si>
    <t xml:space="preserve"> CP.00004236 </t>
  </si>
  <si>
    <t>CABEÇOTE EM ALUMÍNIO - 100MM - FORNECIMENTO E INSTALAÇÃO</t>
  </si>
  <si>
    <t xml:space="preserve"> 104750 </t>
  </si>
  <si>
    <t>CONECTOR GRAMPO METÁLICO TIPO OLHAL, PARA SPDA, PARA HASTE DE ATERRAMENTO DE 5/8'' E CABOS DE 10 A 50 MM2 - FORNECIMENTO E INSTALAÇÃO. AF_08/2023</t>
  </si>
  <si>
    <t xml:space="preserve"> CP.00001085 </t>
  </si>
  <si>
    <t>QUADRO DE MEDIÇÃO PARA USO EXTERNO PARA MEDIÇÃO EM BAIXA TENSÃO COM (TC E MEDIDOR FORNECIDOS PELA COELBA), PADRÃO COELBA - FORNECIMENTO E INSTALAÇÃO</t>
  </si>
  <si>
    <t xml:space="preserve"> CP.20000959 </t>
  </si>
  <si>
    <t>MURETA EM ALVENARIA PARA INSTALAÇÃO DO QUADRO DE MEDIÇÃO, INCLUSIVE LAJE PRÉ MOLDADA, DIM 2000X2000X400MM, CONFORME PROJETO - FORNECIMENTO E EXECUÇÃO</t>
  </si>
  <si>
    <t xml:space="preserve"> 101565 </t>
  </si>
  <si>
    <t>CABO DE COBRE FLEXÍVEL ISOLADO, 70 MM², 0,6/1,0 KV, PARA REDE AÉREA DE DISTRIBUIÇÃO DE ENERGIA ELÉTRICA DE BAIXA TENSÃO - FORNECIMENTO E INSTALAÇÃO. AF_12/2025</t>
  </si>
  <si>
    <t>SERVIÇOS CIVIL</t>
  </si>
  <si>
    <t xml:space="preserve"> 90092 </t>
  </si>
  <si>
    <t>ESCAVAÇÃO MECANIZADA DE VALA COM PROF. MAIOR QUE 1,5 M E ATÉ 3,0 M(MÉDIA MONTANTE E JUSANTE/UMA COMPOSIÇÃO POR TRECHO), ESCAVADEIRA (0,8 M3), LARG. MENOR QUE 1,5 M, EM SOLO DE 1A CATEGORIA, LOCAIS COM BAIXO NÍVEL DE INTERFERÊNCIA. AF_09/2024</t>
  </si>
  <si>
    <t xml:space="preserve"> 4.10 </t>
  </si>
  <si>
    <t>REDE EXTERNA DE CABEAMENTO ESTRUTURADO E CFTV</t>
  </si>
  <si>
    <t xml:space="preserve"> 4.10.1 </t>
  </si>
  <si>
    <t xml:space="preserve"> 4.10.1.1 </t>
  </si>
  <si>
    <t xml:space="preserve"> 93011 </t>
  </si>
  <si>
    <t>ELETRODUTO RÍGIDO ROSCÁVEL, PVC, DN 85 MM (3"), PARA REDE ENTERRADA DE DISTRIBUIÇÃO DE ENERGIA ELÉTRICA - FORNECIMENTO E INSTALAÇÃO. AF_12/2021</t>
  </si>
  <si>
    <t xml:space="preserve"> 4.10.1.2 </t>
  </si>
  <si>
    <t xml:space="preserve"> 97669 </t>
  </si>
  <si>
    <t>ELETRODUTO FLEXÍVEL CORRUGADO, PEAD, DN 90 (3"), PARA REDE ENTERRADA DE DISTRIBUIÇÃO DE ENERGIA ELÉTRICA - FORNECIMENTO E INSTALAÇÃO. AF_12/2021</t>
  </si>
  <si>
    <t xml:space="preserve"> 4.10.2 </t>
  </si>
  <si>
    <t xml:space="preserve"> 4.10.2.1 </t>
  </si>
  <si>
    <t xml:space="preserve"> 93024 </t>
  </si>
  <si>
    <t>CURVA 90 GRAUS PARA ELETRODUTO, PVC, ROSCÁVEL, DN 85 MM (3"), PARA REDE ENTERRADA DE DISTRIBUIÇÃO DE ENERGIA ELÉTRICA - FORNECIMENTO E INSTALAÇÃO. AF_12/2021</t>
  </si>
  <si>
    <t xml:space="preserve"> 4.10.2.2 </t>
  </si>
  <si>
    <t xml:space="preserve"> CP.20000912 </t>
  </si>
  <si>
    <t>CURVA 180 GRAUS PARA ELETRODUTO, PVC, ROSCÁVEL, DN 85 MM (3"), PARA REDE ENTERRADA DE DISTRIBUIÇÃO DE ENERGIA ELÉTRICA - FORNECIMENTO E INSTALAÇÃO. AF_12/2021</t>
  </si>
  <si>
    <t xml:space="preserve"> 4.10.3 </t>
  </si>
  <si>
    <t xml:space="preserve"> 4.10.3.1 </t>
  </si>
  <si>
    <t xml:space="preserve"> 4.10.3.2 </t>
  </si>
  <si>
    <t xml:space="preserve"> 100561 </t>
  </si>
  <si>
    <t>QUADRO DE DISTRIBUICÃO PARA TELEFONE N.3, 40X40X12CM EM CHAPA METÁLICA, DE EMBUTIR, SEM ACESSÓRIOS, PADRÃO TELEBRAS - FORNECIMENTO E INSTALAÇÃO. AF_08/2025</t>
  </si>
  <si>
    <t xml:space="preserve"> 4.11 </t>
  </si>
  <si>
    <t>REDE EXTERNA DE INSTALAÇÕES DE ÁGUA FRIA</t>
  </si>
  <si>
    <t xml:space="preserve"> 4.11.1 </t>
  </si>
  <si>
    <t>TUBOS E CONEXÕES</t>
  </si>
  <si>
    <t xml:space="preserve"> 4.11.1.1 </t>
  </si>
  <si>
    <t xml:space="preserve"> 89401 </t>
  </si>
  <si>
    <t>TUBO, PVC, SOLDÁVEL, DE 20MM, INSTALADO EM RAMAL DE DISTRIBUIÇÃO DE ÁGUA - FORNECIMENTO E INSTALAÇÃO. AF_06/2022</t>
  </si>
  <si>
    <t xml:space="preserve"> 4.11.1.2 </t>
  </si>
  <si>
    <t xml:space="preserve"> 4.11.1.3 </t>
  </si>
  <si>
    <t xml:space="preserve"> 4.11.1.4 </t>
  </si>
  <si>
    <t xml:space="preserve"> 89404 </t>
  </si>
  <si>
    <t>JOELHO 90 GRAUS, PVC, SOLDÁVEL, DN 20MM, INSTALADO EM RAMAL DE DISTRIBUIÇÃO DE ÁGUA - FORNECIMENTO E INSTALAÇÃO. AF_06/2022</t>
  </si>
  <si>
    <t xml:space="preserve"> 4.11.2 </t>
  </si>
  <si>
    <t>ENTRADA DE ÁGUA</t>
  </si>
  <si>
    <t xml:space="preserve"> 4.11.2.1 </t>
  </si>
  <si>
    <t xml:space="preserve"> CP.10000601 </t>
  </si>
  <si>
    <t>KIT CAVALETE PARA MEDIÇÃO DE ÁGUA - ENTRADA PRINCIPAL, EM PVC 25 MM (3/4") - FORNECIMENTO E INSTALAÇÃO (EXCLUSIVE HIDRÔMETRO). AF_03/2024</t>
  </si>
  <si>
    <t xml:space="preserve"> 4.11.2.2 </t>
  </si>
  <si>
    <t xml:space="preserve"> CP.00000520 </t>
  </si>
  <si>
    <t>HIDRÔMETRO MULTIJATO MAGNÉTICO, DN 1.1/4", 2,0 M³/H - FORNECIMENTO E INSTALAÇÃO. AF_11/2016</t>
  </si>
  <si>
    <t xml:space="preserve"> 4.11.2.3 </t>
  </si>
  <si>
    <t xml:space="preserve"> CP.00000903 </t>
  </si>
  <si>
    <t>CAIXA EM CONCRETO PRÉ-MOLDADO PARA ABRIGO DE HIDRÔMETRO - FORNECIMENTO E INSTALAÇÃO. AF_11/2016</t>
  </si>
  <si>
    <t xml:space="preserve"> 4.11.3 </t>
  </si>
  <si>
    <t xml:space="preserve"> 4.11.3.1 </t>
  </si>
  <si>
    <t>FUNDAÇÃO E ESTRUTURA</t>
  </si>
  <si>
    <t xml:space="preserve"> 105009 </t>
  </si>
  <si>
    <t>LOCAÇÃO CONVENCIONAL DE OBRA, UTILIZANDO GABARITO DE TÁBUAS CORRIDAS PONTALETADAS A CADA 1,50M - 2 UTILIZAÇÕES. AF_03/2024</t>
  </si>
  <si>
    <t xml:space="preserve"> 96523 </t>
  </si>
  <si>
    <t>ESCAVAÇÃO MANUAL PARA BLOCO DE COROAMENTO OU SAPATA (INCLUINDO ESCAVAÇÃO PARA COLOCAÇÃO DE FÔRMAS). AF_01/2024</t>
  </si>
  <si>
    <t xml:space="preserve"> 96619 </t>
  </si>
  <si>
    <t>LASTRO DE CONCRETO MAGRO, APLICADO EM BLOCOS DE COROAMENTO OU SAPATAS, ESPESSURA DE 5 CM. AF_01/2024</t>
  </si>
  <si>
    <t xml:space="preserve"> 4.11.3.2 </t>
  </si>
  <si>
    <t>COMPONENTES HIDRÁULICOS</t>
  </si>
  <si>
    <t xml:space="preserve"> 89353 </t>
  </si>
  <si>
    <t>REGISTRO DE GAVETA BRUTO, LATÃO, ROSCÁVEL, 3/4" - FORNECIMENTO E INSTALAÇÃO. AF_08/2021</t>
  </si>
  <si>
    <t xml:space="preserve"> 94495 </t>
  </si>
  <si>
    <t>REGISTRO DE GAVETA BRUTO, LATÃO, ROSCÁVEL, 1" - FORNECIMENTO E INSTALAÇÃO. AF_08/2021</t>
  </si>
  <si>
    <t xml:space="preserve"> 94496 </t>
  </si>
  <si>
    <t>REGISTRO DE GAVETA BRUTO, LATÃO, ROSCÁVEL, 1 1/4" - FORNECIMENTO E INSTALAÇÃO. AF_08/2021</t>
  </si>
  <si>
    <t xml:space="preserve"> 94497 </t>
  </si>
  <si>
    <t>REGISTRO DE GAVETA BRUTO, LATÃO, ROSCÁVEL, 1 1/2" - FORNECIMENTO E INSTALAÇÃO. AF_08/2021</t>
  </si>
  <si>
    <t xml:space="preserve"> 94499 </t>
  </si>
  <si>
    <t>REGISTRO DE GAVETA BRUTO, LATÃO, ROSCÁVEL, 2 1/2" - FORNECIMENTO E INSTALAÇÃO. AF_08/2021</t>
  </si>
  <si>
    <t xml:space="preserve"> 99629 </t>
  </si>
  <si>
    <t>VÁLVULA DE RETENÇÃO VERTICAL, DE BRONZE, ROSCÁVEL, 1" - FORNECIMENTO E INSTALAÇÃO. AF_08/2021</t>
  </si>
  <si>
    <t xml:space="preserve"> 102111 </t>
  </si>
  <si>
    <t>BOMBA CENTRÍFUGA, MONOFÁSICA, 0,5 CV OU 0,49 HP, HM 6 A 20 M, Q 1,2 A 8,3 M3/H - FORNECIMENTO E INSTALAÇÃO. AF_11/2025_PS</t>
  </si>
  <si>
    <t xml:space="preserve"> 102137 </t>
  </si>
  <si>
    <t>CHAVE DE BOIA AUTOMÁTICA SUPERIOR/INFERIOR 15A/250V - FORNECIMENTO E INSTALAÇÃO. AF_11/2025</t>
  </si>
  <si>
    <t xml:space="preserve"> 94796 </t>
  </si>
  <si>
    <t>TORNEIRA DE BOIA PARA CAIXA D'ÁGUA, ROSCÁVEL, 3/4" - FORNECIMENTO E INSTALAÇÃO. AF_08/2021</t>
  </si>
  <si>
    <t>REDE EXTERNA DE INSTALAÇÕES DE ESGOTAMENTO SANITÁRIO</t>
  </si>
  <si>
    <t xml:space="preserve"> 89779 </t>
  </si>
  <si>
    <t>LUVA DE CORRER, PVC, SERIE NORMAL, ESGOTO PREDIAL, DN 100 MM, JUNTA ELÁSTICA, FORNECIDO E INSTALADO EM RAMAL DE DESCARGA OU RAMAL DE ESGOTO SANITÁRIO. AF_08/2022</t>
  </si>
  <si>
    <t xml:space="preserve"> CP.10000567 </t>
  </si>
  <si>
    <t>CAIXA ENTERRADA HIDRÁULICA RETANGULAR, EM ALVENARIA COM BLOCOS DE CONCRETO, DIMENSÕES INTERNAS: 0,6X0,6XVAR M PARA REDE DE ESGOTO. AF_12/2020</t>
  </si>
  <si>
    <t>REDE EXTERNA DE PLUVIAIS</t>
  </si>
  <si>
    <t xml:space="preserve"> CP.00000420 </t>
  </si>
  <si>
    <t>TUBO PVC, SÉRIE R, ÁGUA PLUVIAL, DN 200 MM, FORNECIDO E INSTALADO EM RAMAL DE ENCAMINHAMENTO. AF_12/2014</t>
  </si>
  <si>
    <t xml:space="preserve"> CP.00000427 </t>
  </si>
  <si>
    <t>LUVA DE CORRER, PVC, SERIE R, ÁGUA PLUVIAL, DN 200 MM, JUNTA ELÁSTICA, FORNECIDO E INSTALADO EM RAMAL DE ENCAMINHAMENTO. AF_12/2014</t>
  </si>
  <si>
    <t xml:space="preserve"> CP.10000582 </t>
  </si>
  <si>
    <t>CAIXA ENTERRADA HIDRÁULICA RETANGULAR EM ALVENARIA COM TIJOLOS CERÂMICOS MACIÇOS, TAMPA EM CONCRETO E FUNDO EM BRITA, DIMENSÕES INTERNAS: 0,6X0,6XVAR M PARA REDE DE DRENAGEM. AF_12/2020</t>
  </si>
  <si>
    <t xml:space="preserve"> CP.20000922 </t>
  </si>
  <si>
    <t>CAIXA ENTERRADA HIDRÁULICA RETANGULAR EM ALVENARIA COM TIJOLOS CERÂMICOS MACIÇOS, TAMPA EM GRELHA DE FERRO E FUNDO EM BRITA, DIMENSÕES INTERNAS: 0,6X0,6XVAR M PARA REDE DE DRENAGEM. AF_12/2020</t>
  </si>
  <si>
    <t>INFRAESTRUTURA</t>
  </si>
  <si>
    <t xml:space="preserve"> 5.1.1 </t>
  </si>
  <si>
    <t xml:space="preserve"> 5.1.1.1 </t>
  </si>
  <si>
    <t xml:space="preserve"> 5.1.1.2 </t>
  </si>
  <si>
    <t xml:space="preserve"> 6.1.1 </t>
  </si>
  <si>
    <t xml:space="preserve"> 6.1.1.1 </t>
  </si>
  <si>
    <t xml:space="preserve"> 7.1 </t>
  </si>
  <si>
    <t xml:space="preserve"> CP.00004275 </t>
  </si>
  <si>
    <t>DESMOBILIZAÇÃO DE CANTEIRO DE OBRAS</t>
  </si>
  <si>
    <t xml:space="preserve"> 7.2 </t>
  </si>
  <si>
    <t xml:space="preserve"> 97637 </t>
  </si>
  <si>
    <t>REMOÇÃO DE TAPUME/ CHAPAS METÁLICAS E DE MADEIRA, DE FORMA MANUAL, SEM REAPROVEITAMENTO. AF_09/2023</t>
  </si>
  <si>
    <t xml:space="preserve"> 7.3 </t>
  </si>
  <si>
    <t xml:space="preserve"> CP.00002074 </t>
  </si>
  <si>
    <t>REMOÇÃO DE ENTULHO COM CAÇAMBA METÁLICA TIPO CONTÊINER , INCLUSIVE CARGA MANUAL, TRANSPORTE, DESCARGA EM BOTA-FORA E TAXA PARA DESCARGA EM LOCAIS AUTORIZADOS</t>
  </si>
  <si>
    <t>MÊS</t>
  </si>
  <si>
    <t xml:space="preserve"> 100576 </t>
  </si>
  <si>
    <t>REGULARIZAÇÃO E COMPACTAÇÃO DE SUBLEITO DE SOLO PREDOMINANTEMENTE ARGILOSO, PARA OBRAS DE CONSTRUÇÃO DE PAVIMENTOS. AF_09/2024</t>
  </si>
  <si>
    <t xml:space="preserve"> CP.00003373 </t>
  </si>
  <si>
    <t>GRADIL NYLOFOR, MALHA 5 X 20CM - FIO 5,0MM, COM FIXADORES DE POLIAMIDA EM POSTE 40 x 60 MM CHUMBADOS EM BASE DE CONCRETO, REVESTIDOS EM POLIESTER POR PROCESSO DE PINTURA ELETROSTÁTICA (GRADIL E POSTE), NAS CORES VERDE OU BRANCA - FORNECIMENTO E INSTALAÇÃO</t>
  </si>
  <si>
    <t>PISO EM CONCRETO</t>
  </si>
  <si>
    <t xml:space="preserve"> 89417 </t>
  </si>
  <si>
    <t>LUVA, PVC, SOLDÁVEL, DN 20MM, INSTALADO EM RAMAL DE DISTRIBUIÇÃO DE ÁGUA - FORNECIMENTO E INSTALAÇÃO. AF_06/2022</t>
  </si>
  <si>
    <t xml:space="preserve"> CP.20000399 </t>
  </si>
  <si>
    <t>ELETRODUTO DE AÇO GALVANIZADO, CLASSE LEVE, DN 20 MM (3/4"), APARENTE - FORNECIMENTO E INSTALAÇÃO. AF_11/2016_P</t>
  </si>
  <si>
    <t xml:space="preserve"> CP.10000812 </t>
  </si>
  <si>
    <t>ELETRODUTO DE AÇO GALVANIZADO, CLASSE SEMI PESADO, DN 32 MM (1 1/4), APARENTE - FORNECIMENTO E INSTALAÇÃO. AF_11/2016_P</t>
  </si>
  <si>
    <t xml:space="preserve"> CP.10000813 </t>
  </si>
  <si>
    <t>ELETRODUTO DE AÇO GALVANIZADO, CLASSE SEMI PESADO, DN 40 MM (1 1/2 ), APARENTE - FORNECIMENTO E INSTALAÇÃO. AF_11/2016_P</t>
  </si>
  <si>
    <t xml:space="preserve"> CP.20000401 </t>
  </si>
  <si>
    <t>CURVA 90 GRAUS PARA ELETRODUTO, AÇO GALVANIZADO, DN 20 MM (3/4''), APARENTE - FORNECIMENTO E INSTALAÇÃO. AF_10/2022</t>
  </si>
  <si>
    <t xml:space="preserve"> CP.20000400 </t>
  </si>
  <si>
    <t>CURVA 90 GRAUS PARA ELETRODUTO, AÇO GALVANIZADO, DN 40 MM (1 1/2''), APARENTE - FORNECIMENTO E INSTALAÇÃO. AF_10/2022</t>
  </si>
  <si>
    <t xml:space="preserve"> CP.20000402 </t>
  </si>
  <si>
    <t>LUVA DE EMENDA PARA ELETRODUTO, AÇO GALVANIZADO, DN 20 MM (3/4''), APARENTE - FORNECIMENTO E INSTALAÇÃO. AF_11/2016_P</t>
  </si>
  <si>
    <t xml:space="preserve"> CP.00001958 </t>
  </si>
  <si>
    <t>TERMINAL DE COMPRESSÃO PARA CABO DE 35 MM2 - FORNECIMENTO E INSTALAÇÃO</t>
  </si>
  <si>
    <t xml:space="preserve"> CP.20000924 </t>
  </si>
  <si>
    <t>FAIXA ELEVADA EM CONCRETO 40MPA, ESPESSURA 15CM, PREPARO MECANICO, COM ARMACAO EM TELA SOLDADA</t>
  </si>
  <si>
    <t xml:space="preserve"> CP.00004316 </t>
  </si>
  <si>
    <t>RODAPÉ EM PORCELANATO DE 10CM DE ALTURA. AF_02/2023</t>
  </si>
  <si>
    <t xml:space="preserve"> CP.20000430 </t>
  </si>
  <si>
    <t>FORRO EM RÉGUAS DE PVC, PADRÃO AMADEIRADO, PARA AMBIENTES COMERCIAIS, INCLUSIVE ESTRUTURA DE FIXAÇÃO - FORNECIMENTO E INSTALAÇÃO</t>
  </si>
  <si>
    <t xml:space="preserve"> CP.20000455 </t>
  </si>
  <si>
    <t>PM-03 - PORTA DE MADEIRA INCLUINDO PINTURA ESMALTE BRANCO GELO, SEMI-OCA (LEVE OU MÉDIA), PADRÃO MÉDIO, 100X210CM, ESPESSURA DE 3,5CM, ITENS INCLUSOS: DOBRADIÇAS, MONTAGEM E INSTALAÇÃO DO BATENTE, FECHADURA COM EXECUÇÃO DO FURO - FORNECIMENTO E INSTALAÇÃO. AF_12/2019</t>
  </si>
  <si>
    <t xml:space="preserve"> 93669 </t>
  </si>
  <si>
    <t>DISJUNTOR TRIPOLAR TIPO DIN, CORRENTE NOMINAL DE 20A - FORNECIMENTO E INSTALAÇÃO. AF_07/2025</t>
  </si>
  <si>
    <t xml:space="preserve"> CP.20000913 </t>
  </si>
  <si>
    <t>DISJUNTOR TERMOMAGNETICO TRIPOLAR EM CAIXA MOLDADA 200A, 10KA - FORNECIMENTO E INSTALACAO</t>
  </si>
  <si>
    <t xml:space="preserve"> CP.00003762 </t>
  </si>
  <si>
    <t>ELETRODUTO RÍGIDO SOLDÁVEL, PVC, DN 40 MM (1.1/4''), APARENTE - FORNECIMENTO E INSTALAÇÃO. AF_10/2022</t>
  </si>
  <si>
    <t xml:space="preserve"> CP.00000162 </t>
  </si>
  <si>
    <t>ELETROCALHA EM CHAPA #16, GALVANIZADA À FOGO PERFURADA COM TAMPA 300X50X3000MM - FORNECIMENTO E INSTALAÇÃO</t>
  </si>
  <si>
    <t xml:space="preserve"> 104785 </t>
  </si>
  <si>
    <t>FIXAÇÃO DE ELETRODUTOS, DIÂMETROS MENORES OU IGUAIS A 40 MM, COM ABRAÇADEIRA METÁLICA RÍGIDA TIPO D COM PARAFUSO DE FIXAÇÃO 1 1/4", FIXADA DIRETAMENTE NA LAJE OU PAREDE. AF_09/2023</t>
  </si>
  <si>
    <t xml:space="preserve"> 91171 </t>
  </si>
  <si>
    <t>FIXAÇÃO DE TUBOS HORIZONTAIS DE PVC ÁGUA, PVC ESGOTO, PVC ÁGUA PLUVIAL, CPVC, PPR, COBRE OU AÇO, DIÂMETROS MAIORES QUE 40 MM E MENORES OU IGUAIS A 75 MM, COM ABRAÇADEIRA METÁLICA RÍGIDA TIPO U PERFIL 2 1/2", FIXADA EM PERFILADO EM LAJE. AF_09/2023_PS</t>
  </si>
  <si>
    <t xml:space="preserve"> CP.00002816 </t>
  </si>
  <si>
    <t>CURVA 90 GRAUS PARA ELETRODUTO, PVC, ROSCÁVEL, DN 40 MM (1 1/4"), PARA CIRCUITOS TERMINAIS - FORNECIMENTO E INSTALAÇÃO. AF_12/2015</t>
  </si>
  <si>
    <t xml:space="preserve"> CP.00004489 </t>
  </si>
  <si>
    <t>LUVA PARA ELETRODUTO, PVC, ROSCÁVEL, DN 40 MM (1 1/4"), APARENTE - FORNECIMENTO E INSTALAÇÃO. AF_03/2023</t>
  </si>
  <si>
    <t xml:space="preserve"> CP.00001096 </t>
  </si>
  <si>
    <t>CURVA DE INVERSÃO PARA ELETROCALHA DE 300X50 MM - FORNECIMENTO E INSTALAÇÃO</t>
  </si>
  <si>
    <t xml:space="preserve"> CP.20000382 </t>
  </si>
  <si>
    <t>SAÍDA LATERAL SIMPLES, DIÂMETRO DE 3/4´ - FORNCIMENTO E INSTALAÇÃO</t>
  </si>
  <si>
    <t xml:space="preserve"> CP.20000686 </t>
  </si>
  <si>
    <t>SAÍDA LATERAL SIMPLES, DIÂMETRO DE 1´ - FORNCIMENTO E INSTALAÇÃO</t>
  </si>
  <si>
    <t xml:space="preserve"> CP.00000721 </t>
  </si>
  <si>
    <t>CONECTOR BOX RETO EM ALUMÍNIO, PARA ELETRODUTO DE 25MM (3/4") - FORNECIMENTO E INSTALAÇÃO</t>
  </si>
  <si>
    <t xml:space="preserve"> CP.00000838 </t>
  </si>
  <si>
    <t>CONECTOR BOX RETO EM ALUMÍNIO, PARA ELETRODUTO DE 32MM (1") - FORNECIMENTO E INSTALAÇÃO</t>
  </si>
  <si>
    <t xml:space="preserve"> 91931 </t>
  </si>
  <si>
    <t>CABO DE COBRE FLEXÍVEL ISOLADO, 6 MM², ANTI-CHAMA 0,6/1,0 KV, PARA CIRCUITOS TERMINAIS - FORNECIMENTO E INSTALAÇÃO. AF_03/2023</t>
  </si>
  <si>
    <t xml:space="preserve"> CP.00000266 </t>
  </si>
  <si>
    <t>CAIXA DE PASSAGEM METÁLICA, DIMENSÕES 40X40X15CM, FORNECIMENTO E INSTALAÇÃO</t>
  </si>
  <si>
    <t xml:space="preserve"> CP.20000359 </t>
  </si>
  <si>
    <t>INTERRUPTOR SIMPLES (1 MÓDULO) COM 1 TOMADA DE EMBUTIR 2P+T 20 A, INCLUINDO SUPORTE E PLACA - FORNECIMENTO E INSTALAÇÃO. AF_03/2023</t>
  </si>
  <si>
    <t xml:space="preserve"> CP.00002019 </t>
  </si>
  <si>
    <t>ABRAÇADEIRA TIPO "D" COM CUNHA, PRÉ ZINCADA Ø1" - FORNECIMENTO</t>
  </si>
  <si>
    <t xml:space="preserve"> CP.20000644 </t>
  </si>
  <si>
    <t>CAIXA DE INSPEÇÃO SUSPENSA EM POLIPROPILENO COM ANTI-UV E ANTI-CHAMAS, 160X120X100MM - FORNECIMENTO E INSTALAÇÃO</t>
  </si>
  <si>
    <t xml:space="preserve"> CP.20000126 </t>
  </si>
  <si>
    <t>TERMINAL 1 FURO 10,5MM 1 COMPRESSÃO - 70MM2 - FORNECIMENTO</t>
  </si>
  <si>
    <t xml:space="preserve"> CP.20000645 </t>
  </si>
  <si>
    <t>TERMINAL 1 FURO 5,2MM 1 COMPRESSÃO - 16MM2 - FORNECIMENTO</t>
  </si>
  <si>
    <t xml:space="preserve"> CP.20000127 </t>
  </si>
  <si>
    <t>ARRUELA LISA ACO INOX 1/4" - TEL-5303 - FORNECIMENTO</t>
  </si>
  <si>
    <t xml:space="preserve"> CP.20000130 </t>
  </si>
  <si>
    <t>ARRUELA PRESSÃO INOX 1/2 REF. TEL-5311 - FORNECIMENTO</t>
  </si>
  <si>
    <t xml:space="preserve"> CP.20000131 </t>
  </si>
  <si>
    <t>PORCA ALUMÍNIO SEXTAVADA 1/4 - FORNECIMENTO</t>
  </si>
  <si>
    <t xml:space="preserve"> CP.20000132 </t>
  </si>
  <si>
    <t>PORCA INOX SEXTAVADA 1/4 - FORNECIMENTO</t>
  </si>
  <si>
    <t xml:space="preserve"> CP.20000134 </t>
  </si>
  <si>
    <t>PARAFUSO SEXTAVADO INOX 1/4 X 1.1/4 - FORNECIMENTO</t>
  </si>
  <si>
    <t>INSTALAÇÕES DE GASES (GLP)</t>
  </si>
  <si>
    <t xml:space="preserve"> CP.20000705 </t>
  </si>
  <si>
    <t>TUBO, PEX, MULTICAMADA, COM PROTEÇÃO UV, DN 16, INSTALADO EM IMPLANTAÇÃO DE INSTALAÇÕES DE GÁS - FORNECIMENTO E INSTALAÇÃO. AF_01/2020</t>
  </si>
  <si>
    <t xml:space="preserve"> CP.20000647 </t>
  </si>
  <si>
    <t>COTOVELO PEX MULTICAMADA FEMEA 16MM X 1/2"" - FORNECIMENTO E INSTALAÇÃO</t>
  </si>
  <si>
    <t xml:space="preserve"> CP.20000648 </t>
  </si>
  <si>
    <t>NIPLE BORBOLETA PARA BUJÃO P-13  ROSCA GROSSA Ø5/8 "UNC-MACHO x Ø1/8" NPT-MACHO - FORNECIMENTO E INSTALAÇÃO. AF_10/2020</t>
  </si>
  <si>
    <t xml:space="preserve"> CP.20000649 </t>
  </si>
  <si>
    <t>PLUG - LATÃO - Ø1/2” BSP - CONFORME ABNT NBR 11.720 - FORNECIMENTO E INSTALAÇÃO</t>
  </si>
  <si>
    <t xml:space="preserve"> CP.20000665 </t>
  </si>
  <si>
    <t>TÊ REVERSÍVEL COM PASTILHA GLP EM LATÃO Ø1/8’ NPT-MACHO X Ø7/16” NS-FÊMEA- FORNECIMENTO E INSTALAÇÃO. AF_10/2020</t>
  </si>
  <si>
    <t>SERVIÇOS COMPLEMENTARES PARA INSTALAÇÃO</t>
  </si>
  <si>
    <t>FORNECIMENTO, MONTAGEM E INSTALAÇÃO DE CENTRAL DE GÁS LIQUEFEITO DE PETRÓLEO, EXCETO BOTIJÕES DO TIPO P-13</t>
  </si>
  <si>
    <t xml:space="preserve"> 103978 </t>
  </si>
  <si>
    <t>TUBO, PVC, SOLDÁVEL, DE 40MM, INSTALADO EM RAMAL DE DISTRIBUIÇÃO DE ÁGUA - FORNECIMENTO E INSTALAÇÃO. AF_06/2022</t>
  </si>
  <si>
    <t xml:space="preserve"> CP.00000340 </t>
  </si>
  <si>
    <t>TUBO, PVC, SOLDÁVEL, DN 85MM, INSTALADO EM RAMAL DE DISTRIBUIÇÃO DE ÁGUA - FORNECIMENTO E INSTALAÇÃO. AF_12/2014</t>
  </si>
  <si>
    <t xml:space="preserve"> 89409 </t>
  </si>
  <si>
    <t>JOELHO 45 GRAUS, PVC, SOLDÁVEL, DN 25MM, INSTALADO EM RAMAL DE DISTRIBUIÇÃO DE ÁGUA - FORNECIMENTO E INSTALAÇÃO. AF_06/2022</t>
  </si>
  <si>
    <t xml:space="preserve"> CP.00000346 </t>
  </si>
  <si>
    <t>JOELHO 90 GRAUS, PVC, SOLDÁVEL, DN 85MM, INSTALADO EM RAMAL DE DISTRIBUIÇÃO DE ÁGUA - FORNECIMENTO E INSTALAÇÃO. AF_12/2014</t>
  </si>
  <si>
    <t xml:space="preserve"> CP.00000371 </t>
  </si>
  <si>
    <t>TE, PVC, SOLDÁVEL, DN 60MM, INSTALADO EM RAMAL DE DISTRIBUIÇÃO DE ÁGUA - FORNECIMENTO E INSTALAÇÃO. AF_12/2014</t>
  </si>
  <si>
    <t xml:space="preserve"> 94697 </t>
  </si>
  <si>
    <t>TÊ, PVC, SOLDÁVEL, DN 75 MM INSTALADO EM RESERVAÇÃO PREDIAL DE ÁGUA - FORNECIMENTO E INSTALAÇÃO. AF_04/2024</t>
  </si>
  <si>
    <t xml:space="preserve"> CP.00000901 </t>
  </si>
  <si>
    <t>TÊ DE REDUÇÃO, PVC, SOLDÁVEL, DN 60MM X 25MM, INSTALADO EM RAMAL DE DISTRIBUIÇÃO DE ÁGUA - FORNECIMENTO E INSTALAÇÃO. AF_12/2014</t>
  </si>
  <si>
    <t xml:space="preserve"> 105141 </t>
  </si>
  <si>
    <t>BUCHA DE REDUÇÃO PVC, SOLDÁVEL, LONGA, DN 75 X 50 MM, INSTALADO EM RESERVAÇÃO PREDIAL DE ÁGUA - FORNECIMENTO E INSTALAÇÃO. AF_04/2024</t>
  </si>
  <si>
    <t xml:space="preserve"> 89786 </t>
  </si>
  <si>
    <t>TE, PVC, SERIE NORMAL, ESGOTO PREDIAL, DN 75 X 75 MM, JUNTA ELÁSTICA, FORNECIDO E INSTALADO EM RAMAL DE DESCARGA OU RAMAL DE ESGOTO SANITÁRIO. AF_08/2022</t>
  </si>
  <si>
    <t xml:space="preserve"> CP.00000404 </t>
  </si>
  <si>
    <t>REDUÇÃO EXCÊNTRICA, PVC, SERIE NORMAL, ESGOTO PREDIAL, DN 75 X 50 MM, JUNTA ELÁSTICA, FORNECIDO E INSTALADO EM RAMAL DE DESCARGA OU RAMAL DE ESGOTO SANITÁRIO. AF_12/2014</t>
  </si>
  <si>
    <t xml:space="preserve"> 104176 </t>
  </si>
  <si>
    <t>JUNÇÃO SIMPLES, PVC, SERIE R, ÁGUA PLUVIAL, DN 150 X 150 MM, JUNTA ELÁSTICA, FORNECIDO E INSTALADO EM RAMAL DE ENCAMINHAMENTO. AF_06/2022</t>
  </si>
  <si>
    <t xml:space="preserve"> 103261 </t>
  </si>
  <si>
    <t>AR CONDICIONADO SPLIT INVERTER, PISO TETO, 36000 BTU/H, CICLO FRIO - FORNECIMENTO E INSTALAÇÃO. AF_11/2021_PSE</t>
  </si>
  <si>
    <t xml:space="preserve"> 95470 </t>
  </si>
  <si>
    <t>VASO SANITARIO SIFONADO CONVENCIONAL COM LOUÇA BRANCA, INCLUSO CONJUNTO DE LIGAÇÃO PARA BACIA SANITÁRIA AJUSTÁVEL - FORNECIMENTO E INSTALAÇÃO. AF_01/2020</t>
  </si>
  <si>
    <t xml:space="preserve"> CP.20000478 </t>
  </si>
  <si>
    <t>ESPELHO CRISTAL 4MM, COM MOLDURA EM ALUMÍNIO.</t>
  </si>
  <si>
    <t xml:space="preserve"> CP.20000433 </t>
  </si>
  <si>
    <t>RIPA DE MADEIRA ENVERNIZADA PARA BANCOS DE CONCRETO 5X1,5CM, FIXADA POR PARAFUSOS - FORNECIMENTO E INSTALAÇÃO</t>
  </si>
  <si>
    <t>CENTRAL DE GASES</t>
  </si>
  <si>
    <t xml:space="preserve"> 7.4 </t>
  </si>
  <si>
    <t xml:space="preserve"> CP.00004532 </t>
  </si>
  <si>
    <t>PISO EM CIMENTADO SARRAFEADO E DESEMPENADO, COM JUNTAS DE DILATAÇÃO, CORTE SECO - FORNECIMENTO E EXECUÇÃO</t>
  </si>
  <si>
    <t xml:space="preserve"> CP.20000998 </t>
  </si>
  <si>
    <t>PORTÃO DE ACESSO, DUAS FOLHAS DE GIRO, 3,00X1,90M, NYLOFOR COM MALHA 5X20CM - FIO 5MM, REVESTIDO EM POLIÉSTER POR PROCESSO DE PINTURA ELETROESTÁTICA COR VERDE  - FORNECIMENTO E INSTALAÇÃO</t>
  </si>
  <si>
    <t xml:space="preserve"> 102106 </t>
  </si>
  <si>
    <t>TRANSFORMADOR DE DISTRIBUIÇÃO, 150 KVA, TRIFÁSICO, 60 HZ, CLASSE 15 KV, IMERSO EM ÓLEO MINERAL, INSTALAÇÃO EM POSTE (NÃO INCLUSO SUPORTE) - FORNECIMENTO E INSTALAÇÃO. AF_12/2020</t>
  </si>
  <si>
    <t xml:space="preserve"> CP.00002941 </t>
  </si>
  <si>
    <t>TERMINAL DE COMPRESSÃO PARA CABO DE 70 MM2 - FORNECIMENTO E INSTALAÇÃO</t>
  </si>
  <si>
    <t xml:space="preserve"> CP.00004066 </t>
  </si>
  <si>
    <t>PLANTIO DE GRAMA ESMERALDA EM PLACAS, INCLUINDO FORNECIMENTO E ESPALHAMENTO DE TERRA VEGETAL. AF_07/2024</t>
  </si>
  <si>
    <t xml:space="preserve"> CP.20001118 </t>
  </si>
  <si>
    <t>ESPALHAMENTO E APILOAMENTO DE MATERIAL PROVENIENTE DE ESCAVAÇÕES</t>
  </si>
  <si>
    <t xml:space="preserve"> CP.20001120 </t>
  </si>
  <si>
    <t>LIMPEZA FINAL PARA ENTREGA DA OBRA</t>
  </si>
  <si>
    <t xml:space="preserve"> CP.20001236 </t>
  </si>
  <si>
    <t>CORTE, RECORTE E REMOÇAO DE ARVORES INCL. RAIZES DIAM&gt;40&lt;100CM</t>
  </si>
  <si>
    <t xml:space="preserve"> 4.1.4 </t>
  </si>
  <si>
    <t xml:space="preserve"> 97622 </t>
  </si>
  <si>
    <t>DEMOLIÇÃO DE ALVENARIA DE BLOCO FURADO, DE FORMA MANUAL, SEM REAPROVEITAMENTO. AF_09/2023</t>
  </si>
  <si>
    <t xml:space="preserve"> 4.1.5 </t>
  </si>
  <si>
    <t xml:space="preserve"> CP.20001238 </t>
  </si>
  <si>
    <t>CARGA, MANOBRA E DESCARGA DE ENTULHO EM CAMINHÃO BASCULANTE 10 M³ - CARGA COM RETROESCAVADEIRA E DESCARGA LIVRE (UNIDADE: M3). AF_02/2026</t>
  </si>
  <si>
    <t xml:space="preserve"> 4.1.6 </t>
  </si>
  <si>
    <t>TRANSPORTE COM CAMINHÃO BASCULANTE DE 10 M³, EM VIA URBANA EM LEITO NATURAL (UNIDADE: M3XKM). AF_02/2026</t>
  </si>
  <si>
    <t xml:space="preserve"> 4.1.7 </t>
  </si>
  <si>
    <t xml:space="preserve"> 4.6.3 </t>
  </si>
  <si>
    <t xml:space="preserve"> 4.6.4 </t>
  </si>
  <si>
    <t xml:space="preserve"> 4.6.5 </t>
  </si>
  <si>
    <t xml:space="preserve"> CP.20001229 </t>
  </si>
  <si>
    <t>INSTALAÇÃO DE PARACICLO MODELO U INVERTIDO, DIMENSÕES 98 CM X 85 CM EM TUBO CIRCULAR DE AÇO Ø 2.1/2'' COM PINTURA ESMALTE SINTÉTICO, FIXADO COM CONCRETO, SOBRE SOLO. AF_11/2021</t>
  </si>
  <si>
    <t xml:space="preserve"> 4.8.1.1 </t>
  </si>
  <si>
    <t xml:space="preserve"> 4.8.1.2 </t>
  </si>
  <si>
    <t xml:space="preserve"> 4.8.1.3 </t>
  </si>
  <si>
    <t xml:space="preserve"> 4.8.2 </t>
  </si>
  <si>
    <t xml:space="preserve"> 4.8.2.1 </t>
  </si>
  <si>
    <t xml:space="preserve"> 4.8.2.2 </t>
  </si>
  <si>
    <t xml:space="preserve"> 4.8.2.3 </t>
  </si>
  <si>
    <t xml:space="preserve"> CP.20000013 </t>
  </si>
  <si>
    <t>CURVA 90 GRAUS PARA ELETRODUTO, PVC, ROSCÁVEL, DN 60 MM (2"), APARENTE - FORNECIMENTO E INSTALAÇÃO. AF_12/2021</t>
  </si>
  <si>
    <t xml:space="preserve"> 4.8.3 </t>
  </si>
  <si>
    <t xml:space="preserve"> 4.8.3.1 </t>
  </si>
  <si>
    <t xml:space="preserve"> 4.8.3.2 </t>
  </si>
  <si>
    <t xml:space="preserve"> 4.8.3.3 </t>
  </si>
  <si>
    <t xml:space="preserve"> 4.8.3.4 </t>
  </si>
  <si>
    <t xml:space="preserve"> CP.20000995 </t>
  </si>
  <si>
    <t>TERMINAL DE COMPRESSÃO PARA CABO DE 150 MM2 - FORNECIMENTO E INSTALAÇÃO</t>
  </si>
  <si>
    <t xml:space="preserve"> 4.8.3.5 </t>
  </si>
  <si>
    <t xml:space="preserve"> 4.8.3.6 </t>
  </si>
  <si>
    <t xml:space="preserve"> 92990 </t>
  </si>
  <si>
    <t>CABO DE COBRE FLEXÍVEL ISOLADO, 70 MM², ANTI-CHAMA 0,6/1,0 KV, PARA REDE ENTERRADA DE DISTRIBUIÇÃO DE ENERGIA ELÉTRICA - FORNECIMENTO E INSTALAÇÃO. AF_12/2021</t>
  </si>
  <si>
    <t xml:space="preserve"> 92996 </t>
  </si>
  <si>
    <t>CABO DE COBRE FLEXÍVEL ISOLADO, 150 MM², ANTI-CHAMA 0,6/1,0 KV, PARA REDE ENTERRADA DE DISTRIBUIÇÃO DE ENERGIA ELÉTRICA - FORNECIMENTO E INSTALAÇÃO. AF_12/2021</t>
  </si>
  <si>
    <t xml:space="preserve"> 4.8.4 </t>
  </si>
  <si>
    <t xml:space="preserve"> 4.8.4.1 </t>
  </si>
  <si>
    <t xml:space="preserve"> CP.20001208 </t>
  </si>
  <si>
    <t>DISJUNTOR TERMOMAGNETICO TRIPOLAR EM CAIXA MOLDADA 250A, ICC=15KA, COM AJUSTE TÉRMICO - FORNECIMENTO E INSTALACAO</t>
  </si>
  <si>
    <t xml:space="preserve"> CP.00001334 </t>
  </si>
  <si>
    <t>CORDOALHA DE COBRE NU 35 MM², ENTERRADA, SEM ISOLADOR - FORNECIMENTO E INSTALAÇÃO. AF_12/2017</t>
  </si>
  <si>
    <t xml:space="preserve"> CP.00001507 </t>
  </si>
  <si>
    <t>TERMINAL DE COMPRESSÃO PARA CABO DE 120 MM2 - FORNECIMENTO E INSTALAÇÃO</t>
  </si>
  <si>
    <t xml:space="preserve"> CP.00001102 </t>
  </si>
  <si>
    <t>CONECTOR PARAFUSO FENDIDO SPLIT-BOLT - PARA CABO DE 70MM2 - FORNECIMENTO E INSTALACAO</t>
  </si>
  <si>
    <t xml:space="preserve"> 4.9.4.2 </t>
  </si>
  <si>
    <t xml:space="preserve"> 89403 </t>
  </si>
  <si>
    <t>TUBO, PVC, SOLDÁVEL, DE 32MM, INSTALADO EM RAMAL DE DISTRIBUIÇÃO DE ÁGUA - FORNECIMENTO E INSTALAÇÃO. AF_06/2022</t>
  </si>
  <si>
    <t xml:space="preserve"> 4.10.1.3 </t>
  </si>
  <si>
    <t xml:space="preserve"> 4.10.1.4 </t>
  </si>
  <si>
    <t xml:space="preserve"> CP.00000341 </t>
  </si>
  <si>
    <t>TUBO, PVC, SOLDÁVEL, DN 110MM, INSTALADO EM RAMAL DE DISTRIBUIÇÃO DE ÁGUA - FORNECIMENTO E INSTALAÇÃO. AF_12/2014</t>
  </si>
  <si>
    <t xml:space="preserve"> CP.00000347 </t>
  </si>
  <si>
    <t>JOELHO 90 GRAUS, PVC, SOLDÁVEL, DN 110MM, INSTALADO EM RAMAL DE DISTRIBUIÇÃO DE ÁGUA - FORNECIMENTO E INSTALAÇÃO. AF_12/2014</t>
  </si>
  <si>
    <t xml:space="preserve"> 89431 </t>
  </si>
  <si>
    <t>LUVA, PVC, SOLDÁVEL, DN 32MM, INSTALADO EM RAMAL DE DISTRIBUIÇÃO DE ÁGUA - FORNECIMENTO E INSTALAÇÃO. AF_06/2022</t>
  </si>
  <si>
    <t xml:space="preserve"> CP.00000357 </t>
  </si>
  <si>
    <t>LUVA, PVC, SOLDÁVEL, DN 85MM, INSTALADO EM RAMAL DE DISTRIBUIÇÃO DE ÁGUA - FORNECIMENTO E INSTALAÇÃO. AF_12/2014</t>
  </si>
  <si>
    <t xml:space="preserve"> CP.00000358 </t>
  </si>
  <si>
    <t>LUVA, PVC, SOLDÁVEL, DN 110MM, INSTALADO EM RAMAL DE DISTRIBUIÇÃO DE ÁGUA - FORNECIMENTO E INSTALAÇÃO. AF_12/2014</t>
  </si>
  <si>
    <t xml:space="preserve"> 4.10.2.3 </t>
  </si>
  <si>
    <t xml:space="preserve"> 97086 </t>
  </si>
  <si>
    <t>FABRICAÇÃO, MONTAGEM E DESMONTAGEM DE FORMA PARA RADIER, PISO DE CONCRETO OU LAJE SOBRE SOLO, EM MADEIRA SERRADA, 4 UTILIZAÇÕES. AF_09/2021</t>
  </si>
  <si>
    <t xml:space="preserve"> CP.20001207 </t>
  </si>
  <si>
    <t>RESERVATÓRIO ELEVADO COMPOSTO POR ANÉIS DE CONCRETO PRÉ-MOLDADO, DIÂMETRO DE 3,00 M E ALTURA DE 10,86M E VOLUME TOTAL DE 25.000 LITROS - FORNECIMENTO E EXECUÇÃO</t>
  </si>
  <si>
    <t xml:space="preserve"> 94670 </t>
  </si>
  <si>
    <t>ADAPTADOR CURTO COM BOLSA E ROSCA PARA REGISTRO, PVC, SOLDÁVEL, DN 110 MM X 4", INSTALADO EM RESERVAÇÃO PREDIAL DE ÁGUA - FORNECIMENTO E INSTALAÇÃO. AF_04/2024</t>
  </si>
  <si>
    <t xml:space="preserve"> 94656 </t>
  </si>
  <si>
    <t>ADAPTADOR CURTO COM BOLSA E ROSCA PARA REGISTRO, PVC, SOLDÁVEL, DN 25 MM X 3/4", INSTALADO EM RESERVAÇÃO PREDIAL DE ÁGUA - FORNECIMENTO E INSTALAÇÃO. AF_04/2024</t>
  </si>
  <si>
    <t xml:space="preserve"> 94662 </t>
  </si>
  <si>
    <t>ADAPTADOR CURTO COM BOLSA E ROSCA PARA REGISTRO, PVC, SOLDÁVEL, DN 50 MM X 1 1/2", INSTALADO EM RESERVAÇÃO PREDIAL DE ÁGUA - FORNECIMENTO E INSTALAÇÃO. AF_04/2024</t>
  </si>
  <si>
    <t xml:space="preserve"> 94668 </t>
  </si>
  <si>
    <t>ADAPTADOR CURTO COM BOLSA E ROSCA PARA REGISTRO, PVC, SOLDÁVEL, DN 85 MM X 3", INSTALADO EM RESERVAÇÃO PREDIAL DE ÁGUA - FORNECIMENTO E INSTALAÇÃO. AF_04/2024</t>
  </si>
  <si>
    <t xml:space="preserve"> CP.20001165 </t>
  </si>
  <si>
    <t>ADAPTADOR PARA CAIXA DE ÁGUA DE CONCRETO Ø2X150MM - FORNECIMENTO E INSTALAÇÃO. AF_10/2020</t>
  </si>
  <si>
    <t xml:space="preserve"> CP.20001181 </t>
  </si>
  <si>
    <t>ADAPTADOR PARA CAIXA DE ÁGUA DE CONCRETO Ø2X200MM - FORNECIMENTO E INSTALAÇÃO. AF_10/2020</t>
  </si>
  <si>
    <t xml:space="preserve"> CP.20001166 </t>
  </si>
  <si>
    <t>BASE AMORTECEDORA PARA CONTROLE DE RUÍDO E VIBRAÇÃO - FORNECIMENTO E INSTALAÇÃO</t>
  </si>
  <si>
    <t xml:space="preserve"> 92909 </t>
  </si>
  <si>
    <t>LUVA DE REDUÇÃO, EM FERRO GALVANIZADO, 2" X 1", CONEXÃO ROSQUEADA, INSTALADO EM PRUMADAS - FORNECIMENTO E INSTALAÇÃO. AF_01/2026</t>
  </si>
  <si>
    <t xml:space="preserve"> 101921 </t>
  </si>
  <si>
    <t>LUVA DE REDUÇÃO, EM FERRO GALVANIZADO, 4" X 2 1/2", CONEXÃO ROSQUEADA, INSTALADO EM PRUMADAS - FORNECIMENTO E INSTALAÇÃO. AF_01/2026</t>
  </si>
  <si>
    <t xml:space="preserve"> CP.20001182 </t>
  </si>
  <si>
    <t>JOELHO 45 GRAUS, EM FERRO GALVANIZADO, DN 25 (1"), CONEXÃO ROSQUEADA, INSTALADO EM PRUMADAS - FORNECIMENTO E INSTALAÇÃO. AF_01/2026</t>
  </si>
  <si>
    <t xml:space="preserve"> CP.20001183 </t>
  </si>
  <si>
    <t>JOELHO 90 GRAUS, EM FERRO GALVANIZADO, DN 25 (1"), CONEXÃO ROSQUEADA, INSTALADO EM PRUMADAS - FORNECIMENTO E INSTALAÇÃO. AF_01/2026</t>
  </si>
  <si>
    <t xml:space="preserve"> CP.20001184 </t>
  </si>
  <si>
    <t>JOELHO 90 GRAUS, EM FERRO GALVANIZADO, DN 40 (1.1/2"), CONEXÃO ROSQUEADA, INSTALADO EM PRUMADAS - FORNECIMENTO E INSTALAÇÃO. AF_01/2026</t>
  </si>
  <si>
    <t xml:space="preserve"> CP.20001185 </t>
  </si>
  <si>
    <t>JOELHO 90 GRAUS, EM FERRO GALVANIZADO, DN 32 (1.1/4"), CONEXÃO ROSQUEADA, INSTALADO EM PRUMADAS - FORNECIMENTO E INSTALAÇÃO. AF_01/2026</t>
  </si>
  <si>
    <t xml:space="preserve"> 92355 </t>
  </si>
  <si>
    <t>JOELHO 90 GRAUS, EM FERRO GALVANIZADO, DN 80 (3"), CONEXÃO ROSQUEADA, INSTALADO EM PRUMADAS - FORNECIMENTO E INSTALAÇÃO. AF_01/2026</t>
  </si>
  <si>
    <t xml:space="preserve"> CP.20001186 </t>
  </si>
  <si>
    <t>JOELHO 90 GRAUS, EM FERRO GALVANIZADO (3/4"), CONEXÃO ROSQUEADA, INSTALADO EM PRUMADAS - FORNECIMENTO E INSTALAÇÃO. AF_01/2026</t>
  </si>
  <si>
    <t xml:space="preserve"> 101925 </t>
  </si>
  <si>
    <t>JOELHO 90°, EM FERRO GALVANIZADO, 4", CONEXÃO ROSQUEADA, INSTALADO EM PRUMADAS - FORNECIMENTO E INSTALAÇÃO. AF_01/2026</t>
  </si>
  <si>
    <t xml:space="preserve"> 94686 </t>
  </si>
  <si>
    <t>JOELHO 90 GRAUS, PVC, SOLDÁVEL, DN 110 MM INSTALADO EM RESERVAÇÃO PREDIAL DE ÁGUA - FORNECIMENTO E INSTALAÇÃO. AF_04/2024</t>
  </si>
  <si>
    <t xml:space="preserve"> 89481 </t>
  </si>
  <si>
    <t>JOELHO 90 GRAUS, PVC, SOLDÁVEL, DN 25MM, INSTALADO EM PRUMADA DE ÁGUA - FORNECIMENTO E INSTALAÇÃO. AF_06/2022</t>
  </si>
  <si>
    <t xml:space="preserve"> 94678 </t>
  </si>
  <si>
    <t>JOELHO 90 GRAUS, PVC, SOLDÁVEL, DN 50 MM INSTALADO EM RESERVAÇÃO PREDIAL DE ÁGUA - FORNECIMENTO E INSTALAÇÃO. AF_04/2024</t>
  </si>
  <si>
    <t xml:space="preserve"> 94684 </t>
  </si>
  <si>
    <t>JOELHO 90 GRAUS, PVC, SOLDÁVEL, DN 85 MM INSTALADO EM RESERVAÇÃO PREDIAL DE ÁGUA - FORNECIMENTO E INSTALAÇÃO. AF_04/2024</t>
  </si>
  <si>
    <t xml:space="preserve"> CP.20001187 </t>
  </si>
  <si>
    <t>JUNÇÃO, EM FERRO GALVANIZADO, Ø1" - FORNECIMENTO E INSTALAÇÃO. AF_12/2015</t>
  </si>
  <si>
    <t xml:space="preserve"> CP.20001188 </t>
  </si>
  <si>
    <t>LUVA, EM FERRO GALVANIZADO, DN 40 (1.1/2"), CONEXÃO ROSQUEADA, INSTALADO EM PRUMADAS - FORNECIMENTO E INSTALAÇÃO. AF_01/2026</t>
  </si>
  <si>
    <t xml:space="preserve"> 92349 </t>
  </si>
  <si>
    <t>LUVA, EM FERRO GALVANIZADO, DN 80 (3"), CONEXÃO ROSQUEADA, INSTALADO EM PRUMADAS - FORNECIMENTO E INSTALAÇÃO. AF_01/2026</t>
  </si>
  <si>
    <t xml:space="preserve"> CP.20001189 </t>
  </si>
  <si>
    <t>LUVA, EM FERRO GALVANIZADO (3/4"), CONEXÃO ROSQUEADA, INSTALADO EM PRUMADAS - FORNECIMENTO E INSTALAÇÃO. AF_01/2026</t>
  </si>
  <si>
    <t xml:space="preserve"> 101920 </t>
  </si>
  <si>
    <t>LUVA, EM FERRO GALVANIZADO, 4", CONEXÃO ROSQUEADA, INSTALADO EM PRUMADAS - FORNECIMENTO E INSTALAÇÃO. AF_01/2026</t>
  </si>
  <si>
    <t xml:space="preserve"> CP.20001190 </t>
  </si>
  <si>
    <t>NIPLE, EM FERRO GALVANIZADO, CONEXÃO ROSQUEADA, DN 25 (1"), INSTALADO EM PRUMADA - FORNECIMENTO E INSTALAÇÃO. AF_01/2026</t>
  </si>
  <si>
    <t xml:space="preserve"> CP.20001191 </t>
  </si>
  <si>
    <t>NIPLE, EM FERRO GALVANIZADO, CONEXÃO ROSQUEADA, DN 40 (1.1/2"), INSTALADO EM PRUMADA - FORNECIMENTO E INSTALAÇÃO. AF_01/2026</t>
  </si>
  <si>
    <t xml:space="preserve"> CP.20001192 </t>
  </si>
  <si>
    <t>NIPLE, EM FERRO GALVANIZADO, CONEXÃO ROSQUEADA, DN 32 (1.1/4"), INSTALADO EM PRUMADA - FORNECIMENTO E INSTALAÇÃO. AF_01/2026</t>
  </si>
  <si>
    <t xml:space="preserve"> 92348 </t>
  </si>
  <si>
    <t>NIPLE, EM FERRO GALVANIZADO, DN 80 (3"), CONEXÃO ROSQUEADA, INSTALADO EM PRUMADAS - FORNECIMENTO E INSTALAÇÃO. AF_01/2026</t>
  </si>
  <si>
    <t xml:space="preserve"> CP.20001193 </t>
  </si>
  <si>
    <t>NIPLE, EM FERRO GALVANIZADO, CONEXÃO ROSQUEADA, DN 3/4", INSTALADO EM PRUMADA - FORNECIMENTO E INSTALAÇÃO. AF_01/2026</t>
  </si>
  <si>
    <t xml:space="preserve"> 101924 </t>
  </si>
  <si>
    <t>NIPLE, EM FERRO GALVANIZADO, 4", CONEXÃO ROSQUEADA, INSTALADO EM PRUMADAS - FORNECIMENTO E INSTALAÇÃO. AF_01/2026</t>
  </si>
  <si>
    <t xml:space="preserve"> CP.20001194 </t>
  </si>
  <si>
    <t>NIPLE DE REDUÇÃO, EM FERRO GALVANIZADO, CONEXÃO ROSQUEADA, DN 25 MM X 20 MM (1" X 3/4"), INSTALADO EM PRUMADA - FORNECIMENTO E INSTALAÇÃO. AF_04/2024</t>
  </si>
  <si>
    <t xml:space="preserve"> CP.20001195 </t>
  </si>
  <si>
    <t>NIPLE DE REDUÇÃO, EM FERRO GALVANIZADO, CONEXÃO ROSQUEADA, DN 32 MM X 20 MM (1.1/4" X 3/4"), INSTALADO EM PRUMADA - FORNECIMENTO E INSTALAÇÃO. AF_04/2024</t>
  </si>
  <si>
    <t xml:space="preserve"> CP.20001196 </t>
  </si>
  <si>
    <t>NIPLE DE REDUÇÃO, EM FERRO GALVANIZADO, CONEXÃO ROSQUEADA, DN 50 MM X 25 MM (2" X 1"), INSTALADO EM PRUMADA - FORNECIMENTO E INSTALAÇÃO. AF_04/2024</t>
  </si>
  <si>
    <t xml:space="preserve"> CP.20001197 </t>
  </si>
  <si>
    <t>NIPLE DE REDUÇÃO, EM FERRO GALVANIZADO, CONEXÃO ROSQUEADA, DN 50 MM X 40 MM (2" X 1.1/2"), INSTALADO EM PRUMADA - FORNECIMENTO E INSTALAÇÃO. AF_04/2024</t>
  </si>
  <si>
    <t xml:space="preserve"> CP.20001198 </t>
  </si>
  <si>
    <t>NIPLE DE REDUÇÃO, EM FERRO GALVANIZADO, CONEXÃO ROSQUEADA, DN 50 MM X 32 MM (2" X 1.1/4"), INSTALADO EM PRUMADA - FORNECIMENTO E INSTALAÇÃO. AF_04/2024</t>
  </si>
  <si>
    <t xml:space="preserve"> CP.20001199 </t>
  </si>
  <si>
    <t>NIPLE DE REDUÇÃO, EM FERRO GALVANIZADO, CONEXÃO ROSQUEADA, DN  65MM X 50 MM (2.1/2" X 2"), INSTALADO EM PRUMADA - FORNECIMENTO E INSTALAÇÃO. AF_04/2024</t>
  </si>
  <si>
    <t xml:space="preserve"> CP.20001200 </t>
  </si>
  <si>
    <t>NIPLE DE REDUÇÃO, EM FERRO GALVANIZADO, CONEXÃO ROSQUEADA, DN  80MM X 50 MM (3" X 2"), INSTALADO EM PRUMADA - FORNECIMENTO E INSTALAÇÃO. AF_04/2024</t>
  </si>
  <si>
    <t xml:space="preserve"> 94500 </t>
  </si>
  <si>
    <t>REGISTRO DE GAVETA BRUTO, LATÃO, ROSCÁVEL, 3" - FORNECIMENTO E INSTALAÇÃO. AF_08/2021</t>
  </si>
  <si>
    <t xml:space="preserve"> 94501 </t>
  </si>
  <si>
    <t>REGISTRO DE GAVETA BRUTO, LATÃO, ROSCÁVEL, 4" - FORNECIMENTO E INSTALAÇÃO. AF_08/2021</t>
  </si>
  <si>
    <t xml:space="preserve"> CP.20001201 </t>
  </si>
  <si>
    <t>TÊ, EM FERRO GALVANIZADO, CONEXÃO ROSQUEADA, DN 32 (1 1/4"), INSTALADO EM PRUMADA - FORNECIMENTO E INSTALAÇÃO. AF_01/2026</t>
  </si>
  <si>
    <t xml:space="preserve"> 94655 </t>
  </si>
  <si>
    <t>TUBO, PVC, SOLDÁVEL, DE 110MM, INSTALADO EM RESERVAÇÃO PREDIAL DE ÁGUA - FORNECIMENTO E INSTALAÇÃO. AF_04/2024</t>
  </si>
  <si>
    <t xml:space="preserve"> 94648 </t>
  </si>
  <si>
    <t>TUBO, PVC, SOLDÁVEL, DE 25MM, INSTALADO EM RESERVAÇÃO PREDIAL DE ÁGUA - FORNECIMENTO E INSTALAÇÃO. AF_04/2024</t>
  </si>
  <si>
    <t xml:space="preserve"> 94649 </t>
  </si>
  <si>
    <t>TUBO, PVC, SOLDÁVEL, DE 32MM, INSTALADO EM RESERVAÇÃO PREDIAL DE ÁGUA - FORNECIMENTO E INSTALAÇÃO. AF_04/2024</t>
  </si>
  <si>
    <t xml:space="preserve"> 94650 </t>
  </si>
  <si>
    <t>TUBO, PVC, SOLDÁVEL, DE 40MM, INSTALADO EM RESERVAÇÃO PREDIAL DE ÁGUA - FORNECIMENTO E INSTALAÇÃO. AF_04/2024</t>
  </si>
  <si>
    <t xml:space="preserve"> 94651 </t>
  </si>
  <si>
    <t>TUBO, PVC, SOLDÁVEL, DE 50MM, INSTALADO EM RESERVAÇÃO PREDIAL DE ÁGUA - FORNECIMENTO E INSTALAÇÃO. AF_04/2024</t>
  </si>
  <si>
    <t xml:space="preserve"> 94654 </t>
  </si>
  <si>
    <t>TUBO, PVC, SOLDÁVEL, DE 85MM, INSTALADO EM RESERVAÇÃO PREDIAL DE ÁGUA - FORNECIMENTO E INSTALAÇÃO. AF_04/2024</t>
  </si>
  <si>
    <t xml:space="preserve"> CP.20001202 </t>
  </si>
  <si>
    <t>UNIÃO, EM FERRO GALVANIZADO, CONEXÃO ROSQUEADA, DN 25 (1"), INSTALADO EM PRUMADA - FORNECIMENTO E INSTALAÇÃO. AF_01/2026</t>
  </si>
  <si>
    <t xml:space="preserve"> CP.20001203 </t>
  </si>
  <si>
    <t>UNIÃO, EM FERRO GALVANIZADO, CONEXÃO ROSQUEADA, DN 40 (1 1/2"), INSTALADO EM PRUMADA - FORNECIMENTO E INSTALAÇÃO. AF_01/2026</t>
  </si>
  <si>
    <t xml:space="preserve"> CP.20001204 </t>
  </si>
  <si>
    <t>UNIÃO, EM FERRO GALVANIZADO, CONEXÃO ROSQUEADA, DN 32 (1 1/4"), INSTALADO EM PRUMADA - FORNECIMENTO E INSTALAÇÃO. AF_01/2026</t>
  </si>
  <si>
    <t xml:space="preserve"> 92891 </t>
  </si>
  <si>
    <t>UNIÃO, EM FERRO GALVANIZADO, DN 80 (3"), CONEXÃO ROSQUEADA, INSTALADO EM PRUMADAS - FORNECIMENTO E INSTALAÇÃO. AF_01/2026</t>
  </si>
  <si>
    <t xml:space="preserve"> CP.20001205 </t>
  </si>
  <si>
    <t>UNIÃO, EM FERRO GALVANIZADO, CONEXÃO ROSQUEADA, DN 20 (3/4"), INSTALADO EM PRUMADA - FORNECIMENTO E INSTALAÇÃO. AF_10/2020</t>
  </si>
  <si>
    <t xml:space="preserve"> 101919 </t>
  </si>
  <si>
    <t>UNIÃO, EM FERRO GALVANIZADO, 4", CONEXÃO ROSQUEADA, INSTALADO EM PRUMADAS - FORNECIMENTO E INSTALAÇÃO. AF_01/2026</t>
  </si>
  <si>
    <t xml:space="preserve"> CP.20001206 </t>
  </si>
  <si>
    <t>VALVULA DE SUCÇÃO - COBRE Ø1.1/4 - FORNECIMENTO E INSTALAÇÃO. AF_11/2025</t>
  </si>
  <si>
    <t xml:space="preserve"> 4.10.3.3 </t>
  </si>
  <si>
    <t>COMPONENTES HIDRÁULICOS COMBATE A INCÊNDIO</t>
  </si>
  <si>
    <t xml:space="preserve"> CP.20001167 </t>
  </si>
  <si>
    <t>BOMBA CENTRÍFUGA MONOESTÁGIO (JOCKEY) VAZÃO = 1,6 M³/H, ALTURA MANOMÉTRICA = 39,0 MCA, POTÊNCIA 0,5 CV - FORNECIMENTO E INSTALAÇÃO. AF_11/2025_PS</t>
  </si>
  <si>
    <t xml:space="preserve"> CP.20001168 </t>
  </si>
  <si>
    <t>BOMBA CENTRÍFUGRA MULTIESTÁGIO VAZÃO = 16,50 M³/H ALTURA MANOMÉTRICA = 34 MCA, POTÊNCIA = 4,0 CV - FORNECIMENTO E INSTALAÇÃO. AF_11/2025_PS</t>
  </si>
  <si>
    <t xml:space="preserve"> 92918 </t>
  </si>
  <si>
    <t>LUVA DE REDUÇÃO, EM FERRO GALVANIZADO, 1" X 1/2", CONEXÃO ROSQUEADA, INSTALADO EM REDE DE ALIMENTAÇÃO PARA HIDRANTE - FORNECIMENTO E INSTALAÇÃO. AF_01/2026</t>
  </si>
  <si>
    <t xml:space="preserve"> CP.20001169 </t>
  </si>
  <si>
    <t>LUVA DE REDUÇÃO, EM FERRO GALVANIZADO, 1/2" X 1/4", CONEXÃO ROSQUEADA, INSTALADO EM REDE DE ALIMENTAÇÃO PARA HIDRANTE - FORNECIMENTO E INSTALAÇÃO. AF_01/2026</t>
  </si>
  <si>
    <t xml:space="preserve"> 92933 </t>
  </si>
  <si>
    <t>LUVA DE REDUÇÃO, EM FERRO GALVANIZADO, 2" X 1", CONEXÃO ROSQUEADA, INSTALADO EM REDE DE ALIMENTAÇÃO PARA HIDRANTE - FORNECIMENTO E INSTALAÇÃO. AF_01/2026</t>
  </si>
  <si>
    <t xml:space="preserve"> 92934 </t>
  </si>
  <si>
    <t>LUVA DE REDUÇÃO, EM FERRO GALVANIZADO, 2 1/2" X 1 1/2", CONEXÃO ROSQUEADA, INSTALADO EM REDE DE ALIMENTAÇÃO PARA HIDRANTE - FORNECIMENTO E INSTALAÇÃO. AF_01/2026</t>
  </si>
  <si>
    <t xml:space="preserve"> CP.20001170 </t>
  </si>
  <si>
    <t>LUVA DE REDUÇÃO, EM FERRO GALVANIZADO, 2 1/2" X 1 1/4", CONEXÃO ROSQUEADA, INSTALADO EM REDE DE ALIMENTAÇÃO PARA HIDRANTE - FORNECIMENTO E INSTALAÇÃO. AF_01/2026</t>
  </si>
  <si>
    <t xml:space="preserve"> 92937 </t>
  </si>
  <si>
    <t>LUVA DE REDUÇÃO, EM FERRO GALVANIZADO, 3" X 2", CONEXÃO ROSQUEADA, INSTALADO EM REDE DE ALIMENTAÇÃO PARA HIDRANTE - FORNECIMENTO E INSTALAÇÃO. AF_01/2026</t>
  </si>
  <si>
    <t xml:space="preserve"> CP.00000523 </t>
  </si>
  <si>
    <t>EXTINTOR DE CO2 6KG, INCLUINDO SUPORTE DE PAREDE - FORNECIMENTO E INSTALACAO</t>
  </si>
  <si>
    <t xml:space="preserve"> 92386 </t>
  </si>
  <si>
    <t>JOELHO 90 GRAUS, EM FERRO GALVANIZADO, DN 40 (1 1/2"), CONEXÃO ROSQUEADA, INSTALADO EM REDE DE ALIMENTAÇÃO PARA HIDRANTE - FORNECIMENTO E INSTALAÇÃO. AF_01/2026</t>
  </si>
  <si>
    <t xml:space="preserve"> CP.00000595 </t>
  </si>
  <si>
    <t>JOELHO 90 GRAUS, EM FERRO GALVANIZADO, DN 15 (1/2"), CONEXÃO ROSQUEADA, INSTALADO EM REDE DE ALIMENTAÇÃO PARA HIDRANTE - FORNECIMENTO E INSTALAÇÃO. AF_12/2015</t>
  </si>
  <si>
    <t xml:space="preserve"> 92390 </t>
  </si>
  <si>
    <t>JOELHO 90 GRAUS, EM FERRO GALVANIZADO, DN 65 (2 1/2"), CONEXÃO ROSQUEADA, INSTALADO EM REDE DE ALIMENTAÇÃO PARA HIDRANTE - FORNECIMENTO E INSTALAÇÃO. AF_01/2026</t>
  </si>
  <si>
    <t xml:space="preserve"> 92636 </t>
  </si>
  <si>
    <t>JOELHO 90 GRAUS, EM FERRO GALVANIZADO, CONEXÃO ROSQUEADA, DN 80 (3"), INSTALADO EM REDE DE ALIMENTAÇÃO PARA HIDRANTE - FORNECIMENTO E INSTALAÇÃO. AF_01/2026</t>
  </si>
  <si>
    <t xml:space="preserve"> CP.20001171 </t>
  </si>
  <si>
    <t>MANÔMETRO - Ø1/2" NPT - PARA FAIXA DE MEDIÇÃO DE 0 A 20 KGF/CM - FORNECIMENTO E INSTALAÇÃO. AF_01/2026</t>
  </si>
  <si>
    <t xml:space="preserve"> 92369 </t>
  </si>
  <si>
    <t>NIPLE, EM FERRO GALVANIZADO, DN 25 (1"), CONEXÃO ROSQUEADA, INSTALADO EM REDE DE ALIMENTAÇÃO PARA HIDRANTE - FORNECIMENTO E INSTALAÇÃO. AF_01/2026</t>
  </si>
  <si>
    <t xml:space="preserve"> 92373 </t>
  </si>
  <si>
    <t>NIPLE, EM FERRO GALVANIZADO, DN 40 (1 1/2"), CONEXÃO ROSQUEADA, INSTALADO EM REDE DE ALIMENTAÇÃO PARA HIDRANTE - FORNECIMENTO E INSTALAÇÃO. AF_01/2026</t>
  </si>
  <si>
    <t xml:space="preserve"> 92371 </t>
  </si>
  <si>
    <t>NIPLE, EM FERRO GALVANIZADO, DN 32 (1 1/4"), CONEXÃO ROSQUEADA, INSTALADO EM REDE DE ALIMENTAÇÃO PARA HIDRANTE - FORNECIMENTO E INSTALAÇÃO. AF_01/2026</t>
  </si>
  <si>
    <t xml:space="preserve"> 92377 </t>
  </si>
  <si>
    <t>NIPLE, EM FERRO GALVANIZADO, DN 65 (2 1/2"), CONEXÃO ROSQUEADA, INSTALADO EM REDE DE ALIMENTAÇÃO PARA HIDRANTE - FORNECIMENTO E INSTALAÇÃO. AF_01/2026</t>
  </si>
  <si>
    <t xml:space="preserve"> 92379 </t>
  </si>
  <si>
    <t>NIPLE, EM FERRO GALVANIZADO, DN 80 (3"), CONEXÃO ROSQUEADA, INSTALADO EM REDE DE ALIMENTAÇÃO PARA HIDRANTE - FORNECIMENTO E INSTALAÇÃO. AF_01/2026</t>
  </si>
  <si>
    <t xml:space="preserve"> CP.20001173 </t>
  </si>
  <si>
    <t>NIPLE DE REDUÇÃO, EM FERRO GALVANIZADO, CONEXÃO ROSQUEADA, DN 25 MM X 15 MM (1" X 1/2"), INSTALADO EM REDE DE ALIMENTAÇÃO PARA HIDRANTE - FORNECIMENTO E INSTALAÇÃO. AF_04/2024</t>
  </si>
  <si>
    <t xml:space="preserve"> CP.20001174 </t>
  </si>
  <si>
    <t>NIPLE DE REDUÇÃO, EM FERRO GALVANIZADO, CONEXÃO ROSQUEADA, DN 32 MM X 25 MM (1.1/4" X 1"), INSTALADO EM REDE DE ALIMENTAÇÃO PARA HIDRANTE - FORNECIMENTO E INSTALAÇÃO. AF_04/2024</t>
  </si>
  <si>
    <t xml:space="preserve"> CP.20001175 </t>
  </si>
  <si>
    <t>NIPLE DE REDUÇÃO, EM FERRO GALVANIZADO, CONEXÃO ROSQUEADA, DN 50 MM X 40 MM (2" X 1.1/2"), INSTALADO EM REDE DE ALIMENTAÇÃO PARA HIDRANTE - FORNECIMENTO E INSTALAÇÃO. AF_04/2024</t>
  </si>
  <si>
    <t xml:space="preserve"> CP.20001172 </t>
  </si>
  <si>
    <t>NIPLE DE REDUÇÃO, EM FERRO GALVANIZADO, CONEXÃO ROSQUEADA, DN 80 MM X 50 MM (3" X 2"), INSTALADO EM REDE DE ALIMENTAÇÃO PARA HIDRANTE - FORNECIMENTO E INSTALAÇÃO. AF_04/2024</t>
  </si>
  <si>
    <t xml:space="preserve"> CP.20001176 </t>
  </si>
  <si>
    <t>NIPLE DE REDUÇÃO, EM FERRO GALVANIZADO, CONEXÃO ROSQUEADA, DN 80 MM X 65 MM (3" X 2 1/2"), INSTALADO EM REDE DE ALIMENTAÇÃO PARA HIDRANTE - FORNECIMENTO E INSTALAÇÃO. AF_04/2024</t>
  </si>
  <si>
    <t xml:space="preserve"> CP.00000507 </t>
  </si>
  <si>
    <t>PRESSOSTATO 0 À 10 BAR - FORNECIMENTO E INSTALAÇÃO</t>
  </si>
  <si>
    <t xml:space="preserve"> CP.20001177 </t>
  </si>
  <si>
    <t>TE DE REDUÇÃO, EM FERRO GALVANIZADO, CONEXÃO ROSQUEADA, (1.1/2"X1/2"), INSTALADO EM REDE DE ALIMENTAÇÃO PARA HIDRANTE - FORNECIMENTO E INSTALAÇÃO. AF_12/2015</t>
  </si>
  <si>
    <t xml:space="preserve"> CP.20001178 </t>
  </si>
  <si>
    <t>TE DE REDUÇÃO, EM FERRO GALVANIZADO, CONEXÃO ROSQUEADA, (2.1/2"X1"), INSTALADO EM REDE DE ALIMENTAÇÃO PARA HIDRANTE - FORNECIMENTO E INSTALAÇÃO. AF_12/2015</t>
  </si>
  <si>
    <t xml:space="preserve"> 92642 </t>
  </si>
  <si>
    <t>TÊ, EM FERRO GALVANIZADO, CONEXÃO ROSQUEADA, DN 65 (2 1/2"), INSTALADO EM REDE DE ALIMENTAÇÃO PARA HIDRANTE - FORNECIMENTO E INSTALAÇÃO. AF_01/2026</t>
  </si>
  <si>
    <t xml:space="preserve"> 92644 </t>
  </si>
  <si>
    <t>TÊ, EM FERRO GALVANIZADO, CONEXÃO ROSQUEADA, DN 80 (3"), INSTALADO EM REDE DE ALIMENTAÇÃO PARA HIDRANTE - FORNECIMENTO E INSTALAÇÃO. AF_01/2026</t>
  </si>
  <si>
    <t xml:space="preserve"> 92896 </t>
  </si>
  <si>
    <t>UNIÃO, EM FERRO GALVANIZADO, DN 65 (2 1/2"), CONEXÃO ROSQUEADA, INSTALADO EM REDE DE ALIMENTAÇÃO PARA HIDRANTE - FORNECIMENTO E INSTALAÇÃO. AF_01/2026</t>
  </si>
  <si>
    <t xml:space="preserve"> 92897 </t>
  </si>
  <si>
    <t>UNIÃO, EM FERRO GALVANIZADO, DN 80 (3"), CONEXÃO ROSQUEADA, INSTALADO EM REDE DE ALIMENTAÇÃO PARA HIDRANTE - FORNECIMENTO E INSTALAÇÃO. AF_01/2026</t>
  </si>
  <si>
    <t xml:space="preserve"> 99624 </t>
  </si>
  <si>
    <t>VÁLVULA DE RETENÇÃO HORIZONTAL, DE BRONZE, ROSCÁVEL, 2 1/2" - FORNECIMENTO E INSTALAÇÃO. AF_08/2021</t>
  </si>
  <si>
    <t xml:space="preserve"> 95248 </t>
  </si>
  <si>
    <t>VÁLVULA DE ESFERA BRUTA, BRONZE, ROSCÁVEL, 1/2" - FORNECIMENTO E INSTALAÇÃO. AF_08/2021</t>
  </si>
  <si>
    <t xml:space="preserve"> CP.20001179 </t>
  </si>
  <si>
    <t>TANQUE HIDROPNEUMÁTICO YELLOW JET YJ18, FORNECIMENTO E INSTALAÇÃO</t>
  </si>
  <si>
    <t xml:space="preserve"> CP.00000592 </t>
  </si>
  <si>
    <t>TUBO DE AÇO GALVANIZADO COM COSTURA, CLASSE MÉDIA, DN 15 (1/2"), CONEXÃO ROSQUEADA, INSTALADO EM REDE DE ALIMENTAÇÃO PARA HIDRANTE - FORNECIMENTO E INSTALAÇÃO. AF_12/2015</t>
  </si>
  <si>
    <t xml:space="preserve"> 92364 </t>
  </si>
  <si>
    <t>TUBO DE AÇO GALVANIZADO COM COSTURA, CLASSE MÉDIA, DN 32 (1 1/4"), CONEXÃO ROSQUEADA, INSTALADO EM REDE DE ALIMENTAÇÃO PARA HIDRANTE - FORNECIMENTO E INSTALAÇÃO. AF_01/2026</t>
  </si>
  <si>
    <t xml:space="preserve"> 92366 </t>
  </si>
  <si>
    <t>TUBO DE AÇO GALVANIZADO COM COSTURA, CLASSE MÉDIA, DN 50 (2"), CONEXÃO ROSQUEADA, INSTALADO EM REDE DE ALIMENTAÇÃO PARA HIDRANTE - FORNECIMENTO E INSTALAÇÃO. AF_01/2026</t>
  </si>
  <si>
    <t xml:space="preserve"> 92367 </t>
  </si>
  <si>
    <t>TUBO DE AÇO GALVANIZADO COM COSTURA, CLASSE MÉDIA, DN 65 (2 1/2"), CONEXÃO ROSQUEADA, INSTALADO EM REDE DE ALIMENTAÇÃO PARA HIDRANTE - FORNECIMENTO E INSTALAÇÃO. AF_01/2026</t>
  </si>
  <si>
    <t xml:space="preserve"> CP.20000821 </t>
  </si>
  <si>
    <t>TUBO DE AÇO GALVANIZADO COM COSTURA, CLASSE MÉDIA, DN 75 (3"), CONEXÃO ROSQUEADA, INSTALADO EM REDE DE ALIMENTAÇÃO PARA HIDRANTE - FORNECIMENTO E INSTALAÇÃO. AF_10/2020</t>
  </si>
  <si>
    <t xml:space="preserve"> CP.20001180 </t>
  </si>
  <si>
    <t>TUBO DE AÇO GALVANIZADO COM COSTURA, CLASSE MÉDIA, DN 85 (3.1/2"), CONEXÃO ROSQUEADA, INSTALADO EM REDE DE ALIMENTAÇÃO PARA HIDRANTE - FORNECIMENTO E INSTALAÇÃO. AF_10/2020</t>
  </si>
  <si>
    <t xml:space="preserve"> CP.00002295 </t>
  </si>
  <si>
    <t>TUBO PVC, SERIE NORMAL, ESGOTO PREDIAL, DN 150 MM, FORNECIDO E INSTALADO EM RAMAL DE DESCARGA OU RAMAL DE ESGOTO SANITÁRIO. AF_12/2014</t>
  </si>
  <si>
    <t xml:space="preserve"> CP.00003486 </t>
  </si>
  <si>
    <t>LUVA SIMPLES, PVC, SERIE NORMAL, ESGOTO PREDIAL, DN 150 MM, JUNTA ELÁSTICA, FORNECIDO E INSTALADO EM RAMAL DE DESCARGA OU RAMAL DE ESGOTO SANITÁRIO. AF_12/2014</t>
  </si>
  <si>
    <t xml:space="preserve"> CP.00004530 </t>
  </si>
  <si>
    <t>CAIXA ENTERRADA DE GORDURA, EM ALVENARIA COM BLOCOS DE CONCRETO, ACABAMENTO INTERNO EM REBOCO, TAMPA EM CONCRETO, FUNDO EM CONCRETO, DIMENSÕES INTERNAS: 0,4X0,4X0,4 M. AF_05/2018</t>
  </si>
  <si>
    <t xml:space="preserve"> CP.20001233 </t>
  </si>
  <si>
    <t>CAIXA ENTERRADA HIDRÁULICA RETANGULAR, EM ALVENARIA COM BLOCOS DE CONCRETO, DIMENSÕES INTERNAS: 0,8X0,8XVAR M PARA REDE DE ESGOTO. AF_12/2020</t>
  </si>
  <si>
    <t xml:space="preserve"> CP.20001234 </t>
  </si>
  <si>
    <t>CAIXA DE GORDURA PEQUENA (CAPACIDADE: 20 L), CIRCULAR, EM PVC, DIÂMETRO INTERNO= 0,3 M. AF_12/2020</t>
  </si>
  <si>
    <t xml:space="preserve"> 4.11.3.3 </t>
  </si>
  <si>
    <t xml:space="preserve"> CP.00000422 </t>
  </si>
  <si>
    <t>TUBO PVC, SÉRIE R, ÁGUA PLUVIAL, DN 300 MM, FORNECIDO E INSTALADO EM RAMAL DE ENCAMINHAMENTO. AF_12/2014</t>
  </si>
  <si>
    <t xml:space="preserve"> CP.00000521 </t>
  </si>
  <si>
    <t>TUBO PVC, SÉRIE R, ÁGUA PLUVIAL, DN 400 MM, FORNECIDO E INSTALADO EM RAMAL DE ENCAMINHAMENTO. AF_12/2014</t>
  </si>
  <si>
    <t xml:space="preserve"> 89554 </t>
  </si>
  <si>
    <t>LUVA SIMPLES, PVC, SERIE R, ÁGUA PLUVIAL, DN 100 MM, JUNTA ELÁSTICA, FORNECIDO E INSTALADO EM RAMAL DE ENCAMINHAMENTO. AF_06/2022</t>
  </si>
  <si>
    <t xml:space="preserve"> 104170 </t>
  </si>
  <si>
    <t>LUVA SIMPLES, PVC, SERIE R, ÁGUA PLUVIAL, DN 150 MM, JUNTA ELÁSTICA, FORNECIDO E INSTALADO EM RAMAL DE ENCAMINHAMENTO. AF_06/2022</t>
  </si>
  <si>
    <t xml:space="preserve"> CP.00000429 </t>
  </si>
  <si>
    <t>LUVA SIMPLES, PVC, SERIE R, ÁGUA PLUVIAL, DN 300 MM, JUNTA ELÁSTICA, FORNECIDO E INSTALADO EM RAMAL DE ENCAMINHAMENTO. AF_12/2014</t>
  </si>
  <si>
    <t xml:space="preserve"> CP.00000522 </t>
  </si>
  <si>
    <t>LUVA SIMPLES, PVC, SERIE R, ÁGUA PLUVIAL, DN 400 MM, JUNTA ELÁSTICA, FORNECIDO E INSTALADO EM RAMAL DE ENCAMINHAMENTO. AF_12/2014</t>
  </si>
  <si>
    <t xml:space="preserve"> CP.20001235 </t>
  </si>
  <si>
    <t>CAIXA ENTERRADA HIDRÁULICA RETANGULAR EM ALVENARIA COM TIJOLOS CERÂMICOS MACIÇOS, TAMPA EM GRELHA DE FERRO E FUNDO EM BRITA, DIMENSÕES INTERNAS: 0,8X0,8XVAR M PARA REDE DE DRENAGEM. AF_12/2020</t>
  </si>
  <si>
    <t>SAPATAS E PILARES DE ARRANQUE</t>
  </si>
  <si>
    <t xml:space="preserve"> CP.20000856 </t>
  </si>
  <si>
    <t>FABRICAÇÃO, MONTAGEM E DESMONTAGEM DE FÔRMA PARA SAPATA E PILARES DE ARRANQUE, EM MADEIRA SERRADA, E=25 MM, 4 UTILIZAÇÕES. AF_01/2024</t>
  </si>
  <si>
    <t xml:space="preserve"> CP.00003715 </t>
  </si>
  <si>
    <t>ARMAÇÃO DE SAPATA E PILAR DE ARRANQUE UTILIZANDO AÇO CA-60 DE 5 MM - MONTAGEM. AF_06/2017</t>
  </si>
  <si>
    <t xml:space="preserve"> CP.00003716 </t>
  </si>
  <si>
    <t>ARMAÇÃO DE SAPATA E PILAR DE ARRANQUE UTILIZANDO AÇO CA-50 DE 8 MM - MONTAGEM. AF_06/2017</t>
  </si>
  <si>
    <t xml:space="preserve"> CP.00003717 </t>
  </si>
  <si>
    <t>ARMAÇÃO DE SAPATA E PILAR DE ARRANQUE UTILIZANDO AÇO CA-50 DE 10 MM - MONTAGEM. AF_06/2017</t>
  </si>
  <si>
    <t xml:space="preserve"> CP.10000312 </t>
  </si>
  <si>
    <t>CONCRETAGEM DE SAPATAS E PILARES DE ARRANQUE, FCK 35 MPA, COM USO DE BOMBA - LANÇAMENTO, ADENSAMENTO E ACABAMENTO. AF_11/2016</t>
  </si>
  <si>
    <t xml:space="preserve"> CP.20000857 </t>
  </si>
  <si>
    <t>CARGA, MANOBRA E DESCARGA DE MATERIAL EM CAMINHÃO BASCULANTE 10 M³ - CARGA COM ESCAVADEIRA HIDRÁULICA (CAÇAMBA DE 0,80 M³ / 111 HP) E DESCARGA LIVRE (UNIDADE: M3). AF_07/2020</t>
  </si>
  <si>
    <t xml:space="preserve"> 5.1.2 </t>
  </si>
  <si>
    <t>RADIER</t>
  </si>
  <si>
    <t xml:space="preserve"> 5.1.2.1 </t>
  </si>
  <si>
    <t xml:space="preserve"> 5.1.2.2 </t>
  </si>
  <si>
    <t xml:space="preserve"> 5.1.2.3 </t>
  </si>
  <si>
    <t xml:space="preserve"> 5.1.2.4 </t>
  </si>
  <si>
    <t xml:space="preserve"> 97092 </t>
  </si>
  <si>
    <t>ARMAÇÃO PARA EXECUÇÃO DE RADIER, PISO DE CONCRETO OU LAJE SOBRE SOLO, COM USO DE TELA Q-196. AF_09/2021</t>
  </si>
  <si>
    <t xml:space="preserve"> 5.1.2.5 </t>
  </si>
  <si>
    <t xml:space="preserve"> CP.20001161 </t>
  </si>
  <si>
    <t>LAJE PRÉ-MOLDADA UNIDIRECIONAL, BIAPOIADA, ENCHIMENTO EM EPS, VIGOTA TRELIÇADA, ALTURA TOTAL DA LAJE (ENCHIMENTO+CAPA) = (12+5). AF_11/2020</t>
  </si>
  <si>
    <t xml:space="preserve"> CP.20001162 </t>
  </si>
  <si>
    <t>LAJE PRÉ-MOLDADA BIDIRECIONAL, BIAPOIADA, ENCHIMENTO EM EPS, VIGOTA TRELIÇADA, ALTURA TOTAL DA LAJE (ENCHIMENTO+CAPA) = (12+5). AF_11/2020</t>
  </si>
  <si>
    <t xml:space="preserve"> CP.20001163 </t>
  </si>
  <si>
    <t>LAJE PRÉ-MOLDADA BIDIRECIONAL, BIAPOIADA, ENCHIMENTO EM EPS, VIGOTA TRELIÇADA, ALTURA TOTAL DA LAJE (ENCHIMENTO+CAPA) = (16+5). AF_11/2020</t>
  </si>
  <si>
    <t xml:space="preserve"> 92772 </t>
  </si>
  <si>
    <t>ARMAÇÃO DE LAJE DE ESTRUTURA CONVENCIONAL DE CONCRETO ARMADO UTILIZANDO AÇO CA-50 DE 12,5 MM - MONTAGEM. AF_06/2022</t>
  </si>
  <si>
    <t xml:space="preserve"> 5.2.5 </t>
  </si>
  <si>
    <t>METÁLICA</t>
  </si>
  <si>
    <t xml:space="preserve"> 5.2.5.1 </t>
  </si>
  <si>
    <t xml:space="preserve"> CP.20000708 </t>
  </si>
  <si>
    <t>ESTRUTURA METÁLICA EM AÇO ESTRUTURAL PARA MARQUISE EMBARQUE E DESEMBARQUE, INCLUINDO ACESSÓRIOS DE FIXAÇÃO, SOLDA, IÇAMENTO E PINTURA - FORNECIMENTO E MONTAGEM</t>
  </si>
  <si>
    <t xml:space="preserve"> 5.2.5.2 </t>
  </si>
  <si>
    <t xml:space="preserve"> CP.20000709 </t>
  </si>
  <si>
    <t>ESTRUTURA METÁLICA EM AÇO ESTRUTURAL PARA COBERTURA DO GINÁSIO, INCLUINDO ACESSÓRIOS DE FIXAÇÃO, SOLDA, IÇAMENTO E PINTURA - FORNECIMENTO E MONTAGEM</t>
  </si>
  <si>
    <t xml:space="preserve"> CP.20000710 </t>
  </si>
  <si>
    <t>ESTRUTURA METÁLICA EM AÇO ESTRUTURAL PARA MARQUISES, INCLUINDO ACESSÓRIOS DE FIXAÇÃO, SOLDA, IÇAMENTO E PINTURA - FORNECIMENTO E MONTAGEM</t>
  </si>
  <si>
    <t xml:space="preserve"> CP.20000739 </t>
  </si>
  <si>
    <t>PAREDE COM SISTEMA EM CHAPAS DE GESSO PARA DRYWALL TIPO RU, USO INTERNO, COM DUAS FACES SIMPLES E ESTRUTURA METÁLICA COM GUIAS SIMPLES, INCLUIDO MANTA EM LÃ DE ROCHA. AF_07/2023_PS</t>
  </si>
  <si>
    <t xml:space="preserve"> 5.3.8 </t>
  </si>
  <si>
    <t xml:space="preserve"> CP.20000740 </t>
  </si>
  <si>
    <t>PAREDE COM SISTEMA EM CHAPAS DE GESSO PARA DRYWALL TIPO ST, USO INTERNO, COM DUAS FACES SIMPLES E ESTRUTURA METÁLICA COM GUIAS SIMPLES, INCLUIDO MANTA EM LÃ DE ROCHA. AF_07/2023_PS</t>
  </si>
  <si>
    <t xml:space="preserve"> 94216 </t>
  </si>
  <si>
    <t>TELHAMENTO COM TELHA METÁLICA TERMOACÚSTICA E = 30 MM, COM ATÉ 2 ÁGUAS, INCLUSO IÇAMENTO. AF_07/2019</t>
  </si>
  <si>
    <t xml:space="preserve"> CP.20000098 </t>
  </si>
  <si>
    <t>REVESTIMENTO EM PLACAS DE ALUMINIO COMPOSTO "ACM", E=4MM, INCL ESTRUTURA DE FIXAÇÃO - FORNECIMENTO E INSTALAÇÃO</t>
  </si>
  <si>
    <t xml:space="preserve"> CP.20000758 </t>
  </si>
  <si>
    <t>REVESTIMENTO CERÂMICO PARA PISO COM PLACAS TIPO PORCELANATO TÉCNICO ALTO TRÁFEGO, RETIFICADO ACABAMENTO ACETINADO, ABSORÇÃO MENOR DO QUE 4% DE DIMENSÕES 60X60 CM. AF_02/2023_PE</t>
  </si>
  <si>
    <t>PISO EM GRANILITE, MARMORITE OU GRANITINA EM AMBIENTES INTERNOS, COM ESPESSURA DE 8 MM, INCLUSO MISTURA EM BETONEIRA, COLOCAÇÃO DAS JUNTAS, APLICAÇÃO DO PISO, 4 POLIMENTOS COM POLITRIZ, ESTUCAMENTO, SELADOR E CERA. AF_02/2026_PE</t>
  </si>
  <si>
    <t xml:space="preserve"> CP.20000757 </t>
  </si>
  <si>
    <t>PISO VINÍLICO, INCLUINDO RODAPÉ, AUTOPORTANTE ACÚSTICO COM E=4,5mm,CLASSE III A;REF.LINHA SQUARE ACOUSTIC DA TARKETT OU EQUIVALENTE - FORNECIMENTO E INSTALAÇÃO</t>
  </si>
  <si>
    <t>RODAPÉ EM GRANITO, ALTURA 10 CM. AF_02/2026</t>
  </si>
  <si>
    <t xml:space="preserve"> 98575 </t>
  </si>
  <si>
    <t>TRATAMENTO DE JUNTA DE DILATAÇÃO, COM TARUGO DE POLIETILENO E SELANTE PU, INCLUSO PREENCHIMENTO COM ESPUMA EXPANSIVA PU. AF_09/2023</t>
  </si>
  <si>
    <t xml:space="preserve"> CP.20000767 </t>
  </si>
  <si>
    <t>REVESTIMENTO CERÂMICO PARA PAREDES EXTERNAS EM PASTILHAS DE PORCELANA 5 X 5 CM NA COR BEGE (PLACAS DE 30 X 30 CM), ALINHADAS A PRUMO. AF_02/2023</t>
  </si>
  <si>
    <t xml:space="preserve"> CP.20000768 </t>
  </si>
  <si>
    <t>REVESTIMENTO CERÂMICO PARA PAREDES EXTERNAS EM PASTILHAS DE PORCELANA 5 X 5 CM NA COR GELO (PLACAS DE 30 X 30 CM), ALINHADAS A PRUMO. AF_02/2023</t>
  </si>
  <si>
    <t xml:space="preserve"> CP.20000769 </t>
  </si>
  <si>
    <t>REVESTIMENTO CERÂMICO PARA PAREDES EXTERNAS EM PASTILHAS DE PORCELANA 5 X 5 CM NA COR MARROM (PLACAS DE 30 X 30 CM), ALINHADAS A PRUMO. AF_02/2023</t>
  </si>
  <si>
    <t xml:space="preserve"> CP.20000770 </t>
  </si>
  <si>
    <t>PAINEL EM MDF PADRÃO CARVALHO, REFERÊNCIA HANOVER – LINHA DESIGN DURATEX OU EQUIVALENTE TÉCNICO - FORNECIMENTO E INSTALAÇÃO</t>
  </si>
  <si>
    <t xml:space="preserve"> CP.20000741 </t>
  </si>
  <si>
    <t>FORRO DE GESSO ACARTONADO LISO, COM APLICAÇÃO DE MANTA DE LÃ DE ROCHA 25MM - INSTALADO</t>
  </si>
  <si>
    <t xml:space="preserve"> CP.20000742 </t>
  </si>
  <si>
    <t>REVESTIMENTO DE TETO EM PLACAS DE ALUMINIO COMPOSTO "ACM", E=4MM, INCL ESTRUTURA DE FIXAÇÃO - FORNECIMENTO E INSTALAÇÃO</t>
  </si>
  <si>
    <t xml:space="preserve"> CP.20000760 </t>
  </si>
  <si>
    <t>PA-02 - PORTA EM ALUMÍNIO COM VENEZIANA ANODIZADO NA COR BRANCA, DIM.: 180X240CM - FORNECIMENTO E INSTALAÇÃO</t>
  </si>
  <si>
    <t xml:space="preserve"> CP.20000761 </t>
  </si>
  <si>
    <t>PA-03 - PORTA EM ALUMÍNIO COM VENEZIANA ANODIZADO NA COR BRANCA, DIM.: 200X240CM - FORNECIMENTO E INSTALAÇÃO</t>
  </si>
  <si>
    <t xml:space="preserve"> CP.20000762 </t>
  </si>
  <si>
    <t>PA-04 - PORTA DE ABRIR EM ALUMÍNIO ANODIZADO NA COR BRANCA COM VIDRO LISO 6MM INCOLOR, DIM.: 200X240CM - FORNECIMENTO E INSTALAÇÃO</t>
  </si>
  <si>
    <t xml:space="preserve"> CP.20000763 </t>
  </si>
  <si>
    <t>PD-01 - PORTA EM ALUMÍNIO COM VENEZIANA ANODIZADO NA COR BRANCA, DIM.: 80X180CM - FORNECIMENTO E INSTALAÇÃO</t>
  </si>
  <si>
    <t xml:space="preserve"> CP.20000102 </t>
  </si>
  <si>
    <t>PORTÃO EM GRADIL NYLOFOR, MALHA 5 X 20CM - FIO 5,0MM, COM FIXADORES DE POLIAMIDA EM POSTE 40 x 60 MM CHUMBADOS EM BASE DE CONCRETO, REVESTIDOS EM POLIESTER POR PROCESSO DE PINTURA ELETROSTÁTICA (GRADIL E POSTE), NAS CORES VERDE OU BRANCA - FORNECIMENTO E INSTALAÇÃO</t>
  </si>
  <si>
    <t xml:space="preserve"> CP.20000764 </t>
  </si>
  <si>
    <t>PM-02E - PORTA DE MADEIRA COM CAMADA FONOABSORVENTE, ESPECIAL PARA ESTÚDIO, INCLUINDO PINTURA ESMALTE BRANCO GELO, SEMI-OCA (LEVE OU MÉDIA), PADRÃO MÉDIO, 90X210CM, ESPESSURA DE 3,5CM, ITENS INCLUSOS: DOBRADIÇAS, MONTAGEM E INSTALAÇÃO DO BATENTE, FECHADURA COM EXECUÇÃO DO FURO - FORNECIMENTO E INSTALAÇÃO. AF_12/2019</t>
  </si>
  <si>
    <t xml:space="preserve"> CP.20000766 </t>
  </si>
  <si>
    <t>PM-05 - PORTA DE MADEIRA INCLUINDO PINTURA ESMALTE BRANCO GELO, SEMI-OCA (LEVE OU MÉDIA), PADRÃO MÉDIO, 200X210CM, ESPESSURA DE 3,5CM, ITENS INCLUSOS: DOBRADIÇAS, MONTAGEM E INSTALAÇÃO DO BATENTE, FECHADURA COM EXECUÇÃO DO FURO - FORNECIMENTO E INSTALAÇÃO. AF_12/2019</t>
  </si>
  <si>
    <t xml:space="preserve"> CP.20000737 </t>
  </si>
  <si>
    <t>CA-01 - PERFIL DE ALUMÍNIO ANODIZADO COM PINTURA ELETROSTÁTICA NA COR BRANCA, DIM: (19,73X5,20)M, VIDRO TEMPERADO INCOLOR 4MM - FORNECIMENTO E INSTALAÇÃO</t>
  </si>
  <si>
    <t xml:space="preserve"> CP.20000738 </t>
  </si>
  <si>
    <t>CA-02 - PERFIL DE ALUMÍNIO ANODIZADO COM PINTURA ELETROSTÁTICA NA COR BRANCA, DIM: (8,14X3,45)M, VIDRO TEMPERADO INCOLOR 4MM - FORNECIMENTO E INSTALAÇÃO</t>
  </si>
  <si>
    <t xml:space="preserve"> CP.20000729 </t>
  </si>
  <si>
    <t>CA-03 - PERFIL DE ALUMÍNIO ANODIZADO COM PINTURA ELETROSTÁTICA NA COR BRANCA DE CORRER/FIXO, DIM: (1,50X1,80)M, VIDRO LAMINADO INCOLOR 6MM, INCLUINDO CONTRAMARCO - FORNECIMENTO E INSTALAÇÃO</t>
  </si>
  <si>
    <t xml:space="preserve"> CP.20000731 </t>
  </si>
  <si>
    <t>CA-04 - PERFIL DE ALUMÍNIO ANODIZADO COM PINTURA ELETROSTÁTICA NA COR BRANCA DE FIXO, DIM: (2,51X0,65)M, VIDRO LAMINADO INCOLOR 6MM, INCLUINDO CONTRAMARCO - FORNECIMENTO E INSTALAÇÃO</t>
  </si>
  <si>
    <t xml:space="preserve"> CP.20000732 </t>
  </si>
  <si>
    <t>CA-05 - PERFIL DE ALUMÍNIO ANODIZADO COM PINTURA ELETROSTÁTICA NA COR BRANCA DE FIXO, DIM: (2,89X0,65)M, VIDRO LAMINADO INCOLOR 6MM, INCLUINDO CONTRAMARCO - FORNECIMENTO E INSTALAÇÃO</t>
  </si>
  <si>
    <t xml:space="preserve"> CP.20000733 </t>
  </si>
  <si>
    <t>CA-06 - PERFIL DE ALUMÍNIO ANODIZADO COM PINTURA ELETROSTÁTICA NA COR BRANCA DE FIXO, DIM: (2,94X0,65)M, VIDRO LAMINADO INCOLOR 6MM, INCLUINDO CONTRAMARCO - FORNECIMENTO E INSTALAÇÃO</t>
  </si>
  <si>
    <t xml:space="preserve"> CP.20000734 </t>
  </si>
  <si>
    <t>CA-07 - PERFIL DE ALUMÍNIO ANODIZADO COM PINTURA ELETROSTÁTICA NA COR BRANCA DE FIXO, DIM: (3,05X0,65)M, VIDRO LAMINADO INCOLOR 6MM, INCLUINDO CONTRAMARCO - FORNECIMENTO E INSTALAÇÃO</t>
  </si>
  <si>
    <t xml:space="preserve"> CP.20000735 </t>
  </si>
  <si>
    <t>CA-08 - PERFIL DE ALUMÍNIO ANODIZADO COM PINTURA ELETROSTÁTICA NA COR BRANCA DE FIXO, DIM: (4,84X0,65)M, VIDRO LAMINADO INCOLOR 6MM, INCLUINDO CONTRAMARCO - FORNECIMENTO E INSTALAÇÃO</t>
  </si>
  <si>
    <t xml:space="preserve"> CP.20000743 </t>
  </si>
  <si>
    <t>GA-01 - GUICHÊ DE ABRIR EM ALUMÍNIO ANODIZADO BRANCO COM VIDRO LISO 3MM INCOLOR, DIM.: 70X90CM - FORNECIMENTO E INSTALAÇÃO</t>
  </si>
  <si>
    <t xml:space="preserve"> CP.20000745 </t>
  </si>
  <si>
    <t>JA-01 - JANELA DE ALUMÍNIO ANODIZADO COM PINTURA ELETROSTÁTICA COR BRANCA TIPO CORRER, DIM: (100X60)CM, VIDRO COMUM 3MM, INCLUINDO CONTRAMARCO - FORNECIMENTO E INSTALAÇÃO</t>
  </si>
  <si>
    <t xml:space="preserve"> CP.20000746 </t>
  </si>
  <si>
    <t>JA-02 - JANELA DE ALUMÍNIO ANODIZADO COM PINTURA ELETROSTÁTICA COR BRANCA TIPO CORRER, DIM: (150X60)CM, VIDRO COMUM 3MM, INCLUINDO CONTRAMARCO - FORNECIMENTO E INSTALAÇÃO</t>
  </si>
  <si>
    <t xml:space="preserve"> CP.20000747 </t>
  </si>
  <si>
    <t>JA-03 - JANELA DE ALUMÍNIO ANODIZADO COM PINTURA ELETROSTÁTICA COR BRANCA TIPO CORRER, DIM: (200X60)CM, VIDRO COMUM 3MM, INCLUINDO CONTRAMARCO - FORNECIMENTO E INSTALAÇÃO</t>
  </si>
  <si>
    <t xml:space="preserve"> CP.20000748 </t>
  </si>
  <si>
    <t>JA-03ED - JANELA DE ALUMÍNIO ANODIZADO COM PINTURA ELETROSTÁTICA COR BRANCA TIPO CORRER, DIM: (200X60)CM, VIDRO ACÚSTICO INSULADO 12MM INCOLOR (3MM VIDRO + 6MM DE CÂMARA + 3MM VIDRO), INCLUINDO CONTRAMARCO - FORNECIMENTO E INSTALAÇÃO</t>
  </si>
  <si>
    <t xml:space="preserve"> CP.20000751 </t>
  </si>
  <si>
    <t>JA-04 - JANELA DE ALUMÍNIO ANODIZADO COM PINTURA ELETROSTÁTICA COR BRANCA TIPO BASCULANTE, DIM: (150X60)CM, VIDRO COMUM 3MM, INCLUINDO CONTRAMARCO - FORNECIMENTO E INSTALAÇÃO</t>
  </si>
  <si>
    <t xml:space="preserve"> CP.20000754 </t>
  </si>
  <si>
    <t>VA-01 - PERFIL DE ALUMÍNIO ANODIZADO COM PINTURA ELETROSTÁTICA COR BRANCA TIPO FIXA, DIM: (150X155)CM, VIDRO TEMPERADO INCOLOR 4MM, INCLUINDO CONTRAMARCO - FORNECIMENTO E INSTALAÇÃO</t>
  </si>
  <si>
    <t xml:space="preserve"> CP.20000756 </t>
  </si>
  <si>
    <t>VA-02 - PERFIL DE ALUMÍNIO ANODIZADO COM PINTURA ELETROSTÁTICA COR BRANCA TIPO FIXA, DIM: (240X155)CM, VIDRO TEMPERADO INCOLOR 6MM, INCLUINDO CONTRAMARCO - FORNECIMENTO E INSTALAÇÃO</t>
  </si>
  <si>
    <t xml:space="preserve"> CP.20000727 </t>
  </si>
  <si>
    <t>BRISE LINEAR EM ALUMÍNIO ANODIZADO BRANCO - FORNECIMENTO E INSTALAÇÃO</t>
  </si>
  <si>
    <t>ARREMATES E DEMAIS</t>
  </si>
  <si>
    <t>INSTALAÇÕES ELÉTRICAS (220-380V)</t>
  </si>
  <si>
    <t xml:space="preserve"> CP.20000839 </t>
  </si>
  <si>
    <t>QUADRO DE DISTRIBUICAO DE SOBREPOR, EM CHAPA DE ACO 1010/1020 C/ GRAU DE PROTEÇÃO IP54, PLACA DE MONTAGEM NA COR LARANJA E PINTURA ELETROSTÁTICA EM PÓ DE RESINA POLIÉSTER NA COR CINZA, COM PORTA, DOBRADIÇAS E FECHADURA TIPO FENDA, 1200X600X250MM - FORNECIMENTO E INSTALACAO</t>
  </si>
  <si>
    <t xml:space="preserve"> CP.00003787 </t>
  </si>
  <si>
    <t>BARRAMENTO DE COBRE TRIFASICO  (FASE/NEUTRO/TERRA) 400A - FORNECIMENTO E INSTALAÇÃO</t>
  </si>
  <si>
    <t xml:space="preserve"> CP.20000840 </t>
  </si>
  <si>
    <t>BARRAMENTO DE COBRE TRIFASICO  (FASE/NEUTRO/TERRA) 500A - FORNECIMENTO E INSTALAÇÃO</t>
  </si>
  <si>
    <t xml:space="preserve"> CP.00002395 </t>
  </si>
  <si>
    <t>DISJUNTOR DIFERENCIAL BIPOLAR - 40A - SENSIBILIDADE 30MA - FORNECIMENTO E INSTALAÇÃO</t>
  </si>
  <si>
    <t xml:space="preserve"> 93657 </t>
  </si>
  <si>
    <t>DISJUNTOR MONOPOLAR TIPO DIN, CORRENTE NOMINAL DE 32A - FORNECIMENTO E INSTALAÇÃO. AF_07/2025</t>
  </si>
  <si>
    <t xml:space="preserve"> CP.00000918 </t>
  </si>
  <si>
    <t>DISJUNTOR TERMOMAGNETICO TRIPOLAR EM CAIXA MOLDADA 250A, ICC=10KA, COM AJUSTE TÉRMICO - FORNECIMENTO E INSTALACAO</t>
  </si>
  <si>
    <t xml:space="preserve"> CP.20000846 </t>
  </si>
  <si>
    <t>CHAVE DE PARTIDA DIRETA PARA BOMBA TRIFÁSICA 4CV - 380V - FORNECIMENTO E INSTALAÇÃO</t>
  </si>
  <si>
    <t xml:space="preserve"> CP.20000847 </t>
  </si>
  <si>
    <t>CHAVE DE PARTIDA DIRETA PARA BOMBA TRIFÁSICA DE 0,5CV - 380V - FORNECIMENTO E INSTALAÇÃO</t>
  </si>
  <si>
    <t xml:space="preserve"> CP.20000682 </t>
  </si>
  <si>
    <t>ELETRODUTO DE AÇO GALVANIZADO, CLASSE LEVE, DN 50 MM (2"), APARENTE - FORNECIMENTO E INSTALAÇÃO. AF_11/2016_P</t>
  </si>
  <si>
    <t xml:space="preserve"> CP.00003651 </t>
  </si>
  <si>
    <t>ELETRODUTO FLEXIVEL, EM ACO GALVANIZADO, REVESTIDO EXTERNAMENTE COM PVC PRETO, DIAMETRO EXTERNO DE 32 MM (1.1/4"), TIPO SEALTUBO - FORNECIMENTO E INSTALAÇÃO</t>
  </si>
  <si>
    <t xml:space="preserve"> CP.20000833 </t>
  </si>
  <si>
    <t>ELETROCALHA EM CHAPA #16, GALVANIZADA À FOGO PERFURADA COM TAMPA 400X100X3000MM - FORNECIMENTO E INSTALAÇÃO</t>
  </si>
  <si>
    <t xml:space="preserve"> CP.20000688 </t>
  </si>
  <si>
    <t>CURVA 90 GRAUS PARA ELETRODUTO, AÇO GALVANIZADO, DN 60 MM (2''), APARENTE - FORNECIMENTO E INSTALAÇÃO. AF_11/2016_P</t>
  </si>
  <si>
    <t xml:space="preserve"> CP.20000403 </t>
  </si>
  <si>
    <t>CURVA 90 GRAUS PARA ELETRODUTO, AÇO GALVANIZADO, DN 25 MM (1"), APARENTE - FORNECIMENTO E INSTALAÇÃO. AF_10/2022</t>
  </si>
  <si>
    <t xml:space="preserve"> CP.00003576 </t>
  </si>
  <si>
    <t>LUVA DE EMENDA PARA ELETRODUTO, AÇO GALVANIZADO, DN 50 MM (1.1/2'') - FORNECIMENTO E INSTALAÇÃO. AF_11/2016_P</t>
  </si>
  <si>
    <t xml:space="preserve"> CP.00001345 </t>
  </si>
  <si>
    <t>LUVA DE EMENDA PARA ELETRODUTO, AÇO GALVANIZADO, DN 50 MM (2'') - FORNECIMENTO E INSTALAÇÃO. AF_11/2016_P</t>
  </si>
  <si>
    <t xml:space="preserve"> CP.20000849 </t>
  </si>
  <si>
    <t>LUVA DE EMENDA PARA ELETRODUTO, AÇO GALVANIZADO, DN 65 MM (2.1/2'') - FORNECIMENTO E INSTALAÇÃO. AF_11/2016_P</t>
  </si>
  <si>
    <t xml:space="preserve"> CP.20000850 </t>
  </si>
  <si>
    <t>FLANGE PARA ELETROCALHA DE 400X100 MM - FORNECIMENTO E INSTALAÇÃO</t>
  </si>
  <si>
    <t xml:space="preserve"> CP.20000834 </t>
  </si>
  <si>
    <t>CURVA HORIZONTAL 90° PARA ELETROCALHA DE 400X100 MM - FORNECIMENTO E INSTALAÇÃO</t>
  </si>
  <si>
    <t xml:space="preserve"> CP.20000835 </t>
  </si>
  <si>
    <t>TÊ HORIZONTAL 90º PARA ELETROCALHA DE 400X100MM - FORNECIMENTO E INSTALAÇÃO</t>
  </si>
  <si>
    <t xml:space="preserve"> CP.20000836 </t>
  </si>
  <si>
    <t>CRUZETA PARA ELETROCALHA DE 400X100 MM - FORNECIMENTO E INSTALAÇÃO</t>
  </si>
  <si>
    <t xml:space="preserve"> CP.20000851 </t>
  </si>
  <si>
    <t>REDUÇÃO CONCENTRICA PARA ELETROCALHA DE 400X100 MM PARA 300X50 MM - FORNECIMENTO E INSTALAÇÃO</t>
  </si>
  <si>
    <t xml:space="preserve"> 91967 </t>
  </si>
  <si>
    <t>INTERRUPTOR SIMPLES (3 MÓDULOS), 10A/250V, INCLUINDO SUPORTE E PLACA - FORNECIMENTO E INSTALAÇÃO. AF_03/2023</t>
  </si>
  <si>
    <t xml:space="preserve"> 91983 </t>
  </si>
  <si>
    <t>DIMMER ROTATIVO (1 MÓDULO), 220V/600W, INCLUINDO SUPORTE E PLACA - FORNECIMENTO E INSTALAÇÃO. AF_03/2023</t>
  </si>
  <si>
    <t xml:space="preserve"> CP.20000369 </t>
  </si>
  <si>
    <t>LUMINÁRIA ARANDELA TIPO TARTARUGA, DE SOBREPOR, COM 1 LÂMPADA LED DE 12 W, SEM REATOR - FORNECIMENTO E INSTALAÇÃO. AF_09/2024</t>
  </si>
  <si>
    <t>INFRAESTRUTURA INCÊNDIO DETECÇÃO E ALARME</t>
  </si>
  <si>
    <t xml:space="preserve"> CP.20000848 </t>
  </si>
  <si>
    <t>CONJUNTO PARA-RAIOS TIPO FRANKLIN PARA SPDA (INCLUSO BASE METÁLICA, MASTRO COM 3 M, CAPTOR FRANKLIN E CONJUNTO DE ESTAIAMENTO COM 3 ESTAIS FLEXÍVEIS DE 4 M) - FORNECIMENTO E INSTALAÇÃO. AF_08/2023</t>
  </si>
  <si>
    <t xml:space="preserve"> CP.20000129 </t>
  </si>
  <si>
    <t>BUCHA DE NYLON N.º8 REF.: TEL-5308 - FORNECIMENTO</t>
  </si>
  <si>
    <t xml:space="preserve"> CP.00003277 </t>
  </si>
  <si>
    <t>MINICAPTOR EM BARRA CHATA DE ALUMÍNIO, 7/8" X 1/8" X 300MM - FORNECIMENTO E INSTALAÇÃO. AF_12/2017</t>
  </si>
  <si>
    <t xml:space="preserve"> CP.00003278 </t>
  </si>
  <si>
    <t>MINICAPTOR EM BARRA CHATA DE ALUMÍNIO, 7/8" X 1/8" X 600MM - FORNECIMENTO E INSTALAÇÃO. AF_12/2017</t>
  </si>
  <si>
    <t xml:space="preserve"> CP.00000157 </t>
  </si>
  <si>
    <t>ELETROCALHA EM CHAPA #16, GALVANIZADA À FOGO PERFURADA COM TAMPA 150X100X3000MM - FORNECIMENTO E INSTALAÇÃO</t>
  </si>
  <si>
    <t xml:space="preserve"> CP.00001337 </t>
  </si>
  <si>
    <t>CURVA HORIZONTAL 90° PARA ELETROCALHA DE 150X100 MM - FORNECIMENTO E INSTALAÇÃO</t>
  </si>
  <si>
    <t xml:space="preserve"> CP.20000323 </t>
  </si>
  <si>
    <t>CURVA VERTICAL PARA ELETROCALHA DE 150X100 MM - FORNECIMENTO E INSTALAÇÃO</t>
  </si>
  <si>
    <t xml:space="preserve"> CP.20000324 </t>
  </si>
  <si>
    <t>TÊ HORIZONTAL 90º PARA ELETROCALHA DE 150X100MM - FORNECIMENTO E INSTALAÇÃO</t>
  </si>
  <si>
    <t xml:space="preserve"> CP.00004491 </t>
  </si>
  <si>
    <t>SAÍDA HORIZONTAL PARA ELETRODUTOS, INCLUINDO PARAFUSOS, PORCAS E ARRUELAS - FORNECIMENTO E INSTALAÇÃO</t>
  </si>
  <si>
    <t xml:space="preserve"> CP.20000797 </t>
  </si>
  <si>
    <t>CRUZETA PARA ELETROCALHA DE 150X100 MM - FORNECIMENTO E INSTALAÇÃO</t>
  </si>
  <si>
    <t xml:space="preserve"> CP.20000322 </t>
  </si>
  <si>
    <t>TOMADA DE PISO 2 MÓDULOS RJ45, COMPLETO - FORNECIMENTO E INSTALAÇÃO. AF_12/2015</t>
  </si>
  <si>
    <t xml:space="preserve"> CP.20000798 </t>
  </si>
  <si>
    <t>TUBO, PEX, MULTICAMADA, COM PROTEÇÃO UV, DN 20, INSTALADO EM IMPLANTAÇÃO DE INSTALAÇÕES DE GÁS - FORNECIMENTO E INSTALAÇÃO. AF_01/2020</t>
  </si>
  <si>
    <t xml:space="preserve"> CP.20000329 </t>
  </si>
  <si>
    <t>VÁLVULA ESFERA PARA GÁS, 1/2" - FORNECIMENTO E INSTALAÇÃO. AF_08/2021</t>
  </si>
  <si>
    <t xml:space="preserve"> CP.20000799 </t>
  </si>
  <si>
    <t>VÁLVULA ESFERA PARA GÁS, 3/4" - FORNECIMENTO E INSTALAÇÃO. AF_08/2021</t>
  </si>
  <si>
    <t xml:space="preserve"> CP.20000800 </t>
  </si>
  <si>
    <t>VÁLVULA DE RETENÇÃO, DE LATÃO, ROSCÁVEL, 1/2" X 7/16" - FORNECIMENTO E INSTALAÇÃO. AF_01/2019</t>
  </si>
  <si>
    <t xml:space="preserve"> CP.20000801 </t>
  </si>
  <si>
    <t>VÁLVULA LIMITADORA DE PRESSÃO, VAZÃO MÁXIMA 50KG/H PARA GLP, PRESSÃO MÁXIMA DE ENTRADA 18KGF/CM², PRESSÃO DE SAÍDA CALIBRADA EM 1,5KGF/CM², CONEXÕES DE ENTRADA E SAÍDA Ø1/2” NPT-F, CONFORME ABNT NBR 15.590. REFERÊNCIA: CLASSE AP40 LIMITADOR COM MANÔMETRO CB58142 OU OUTROS COM EQUIVALÊNCIA TÉCNICA - FORNECIMENTO E INSTALAÇÃO</t>
  </si>
  <si>
    <t xml:space="preserve"> CP.20000802 </t>
  </si>
  <si>
    <t>VÁLVULA REGULADORA DE PRESSÃO DE 2° ESTÁGIO, MODELO TECNIX OPSO REGULÁVEL COM VÁLVULA DE BLOQUEIO POR SOBREPRESSÃO, VAZÃO MÁXIMA 10KG/H PARA GLP, PRESSÃO MÁXIMA DE ENTRADA 11KGF/CM², PRESSÃO DE SAÍDA 0,020 A 0,032KGF/CM², CONEXÕES DE ENTRADA E SAÍDA Ø3/4” BSP-F, CONFORME ABNT NBR 15.590. REFERÊNCIA: CLESSE TECNIX OPSO CB52262 OU OUTROS COM EQUIVALÊNCIA TÉCNICA - FORNECIMENTO E INSTALAÇÃO</t>
  </si>
  <si>
    <t xml:space="preserve"> CP.20000803 </t>
  </si>
  <si>
    <t>BUCHA DE REDUÇÃO EM FERRO GALVANIZADO DIAM 1" - 3/4" - FORNECIMENTO E INSTALAÇÃO</t>
  </si>
  <si>
    <t xml:space="preserve"> CP.20000804 </t>
  </si>
  <si>
    <t>BUCHA DE REDUÇÃO EM FERRO GALVANIZADO DIAM 3/4" - 1/2" - FORNECIMENTO E INSTALAÇÃO</t>
  </si>
  <si>
    <t xml:space="preserve"> CP.20000805 </t>
  </si>
  <si>
    <t>COTOVELO PEX MULTICAMADA MACHO 16MM X 1/2"" - FORNECIMENTO E INSTALAÇÃO</t>
  </si>
  <si>
    <t xml:space="preserve"> CP.20000806 </t>
  </si>
  <si>
    <t>COTOVELO PEX MULTICAMADA MACHO 20MM X 3/4"" - FORNECIMENTO E INSTALAÇÃO</t>
  </si>
  <si>
    <t xml:space="preserve"> 92697 </t>
  </si>
  <si>
    <t>LUVA, EM FERRO GALVANIZADO, CONEXÃO ROSQUEADA, DN 25 (1"), INSTALADO EM RAMAIS E SUB-RAMAIS DE GÁS - FORNECIMENTO E INSTALAÇÃO. AF_01/2026</t>
  </si>
  <si>
    <t xml:space="preserve"> 92695 </t>
  </si>
  <si>
    <t>LUVA, EM FERRO GALVANIZADO, CONEXÃO ROSQUEADA, DN 20 (3/4"), INSTALADO EM RAMAIS E SUB-RAMAIS DE GÁS - FORNECIMENTO E INSTALAÇÃO. AF_01/2026</t>
  </si>
  <si>
    <t xml:space="preserve"> 92953 </t>
  </si>
  <si>
    <t>LUVA DE REDUÇÃO, EM FERRO GALVANIZADO, 3/4" X 1/2", CONEXÃO ROSQUEADA, INSTALADO EM RAMAIS E SUB-RAMAIS DE GÁS - FORNECIMENTO E INSTALAÇÃO. AF_01/2026</t>
  </si>
  <si>
    <t xml:space="preserve"> CP.20000807 </t>
  </si>
  <si>
    <t>NIPLE DUPLO, EM FERRO GALVANIZADO, CONEXÃO ROSQUEADA, DN 15 (1/2"), INSTALADO EM RAMAIS E SUB-RAMAIS DE GÁS - FORNECIMENTO E INSTALAÇÃO. AF_10/2020</t>
  </si>
  <si>
    <t xml:space="preserve"> CP.20000808 </t>
  </si>
  <si>
    <t>NIPLE DUPLO, EM FERRO GALVANIZADO, CONEXÃO ROSQUEADA, DN 20 (3/4"), INSTALADO EM RAMAIS E SUB-RAMAIS DE GÁS - FORNECIMENTO E INSTALAÇÃO. AF_10/2020</t>
  </si>
  <si>
    <t xml:space="preserve"> CP.20000809 </t>
  </si>
  <si>
    <t>REDUÇÃO - PEX MULTICAMADAS - BOLSA/BOLSA - Ø20MM X Ø16MM - CONFORME ISO 17.484-1 - FORNECIMENTO E INSTALAÇÃO</t>
  </si>
  <si>
    <t xml:space="preserve"> CP.20000810 </t>
  </si>
  <si>
    <t>TAMPÃO / CAP, ROSCA FÊMEA, PARA INSTALAÇÕES EM PEX GÁS, DN 3/4" - FORNECIMENTO E INSTALAÇÃO. AF_02/2023</t>
  </si>
  <si>
    <t xml:space="preserve"> 92705 </t>
  </si>
  <si>
    <t>TÊ, EM FERRO GALVANIZADO, CONEXÃO ROSQUEADA, DN 20 (3/4"), INSTALADO EM RAMAIS E SUB-RAMAIS DE GÁS - FORNECIMENTO E INSTALAÇÃO. AF_01/2026</t>
  </si>
  <si>
    <t xml:space="preserve"> CP.20001225 </t>
  </si>
  <si>
    <t>TÊ, PARA INSTALAÇÕES EM PEX MULTICAMADA, DN 16 MM, CONEXÃO POR CRIMPAGEM - FORNECIMENTO E INSTALAÇÃO. AF_01/2020</t>
  </si>
  <si>
    <t xml:space="preserve"> CP.20000811 </t>
  </si>
  <si>
    <t>TÊ DE REDUÇÃO, PARA INSTALAÇÕES EM PEX, DN 20 X 16 X 20 MM, COM ANEL DESLIZANTE - FORNECIMENTO E INSTALAÇÃO. AF_02/2023</t>
  </si>
  <si>
    <t xml:space="preserve"> CP.20000812 </t>
  </si>
  <si>
    <t>TÊ DE REDUÇÃO, EM FERRO GALVANIZADO, CONEXÃO ROSQUEADA, DN 1/2" X 1/4" X 1/2"), INSTALADO EM RAMAIS E SUB-RAMAIS DE GÁS - FORNECIMENTO E INSTALAÇÃO. AF_10/2020</t>
  </si>
  <si>
    <t xml:space="preserve"> CP.20000813 </t>
  </si>
  <si>
    <t>UNIÃO, EM FERRO GALVANIZADO, DN 15 (1/2"), CONEXÃO ROSQUEADA, INSTALADO EM GÁS - FORNECIMENTO E INSTALAÇÃO. AF_12/2015</t>
  </si>
  <si>
    <t xml:space="preserve"> CP.20000814 </t>
  </si>
  <si>
    <t>UNIÃO, EM FERRO GALVANIZADO, CONEXÃO ROSQUEADA, DN 20 (3/4"), INSTALADO EM RAMAIS E SUB-RAMAIS DE GÁS - FORNECIMENTO E INSTALAÇÃO. AF_10/2020</t>
  </si>
  <si>
    <t>CAIXA ABRIGO</t>
  </si>
  <si>
    <t xml:space="preserve"> CP.20000815 </t>
  </si>
  <si>
    <t>CAIXA/ABRIGO PARA MEDIDORES DE GLP, EM CHAPA DE AÇO GALVANIZADO, BITOLA MSG #20, COM DIMENSÕES INTERNAS DE 60x40x20cm, TAMPA CONTENDO VENTILAÇÃO NA PARTE INFERIOR - FORNECIMENTO E INSTALAÇÃO</t>
  </si>
  <si>
    <t xml:space="preserve"> CP.20000816 </t>
  </si>
  <si>
    <t>VÁLVULA SOLENÓIDE DE BLOQUEIO DE GÁS LIQUEFEITO DE PETRÓLEO (GLP) ROSCA FÊMEA FÊMEA Ø3/4” BSP - 24 VCA. VÁLVULA A PROVA DE EXPLOSÃO E NORMALMENTE FECHADA. REFERÊNCIA: ABAFIRE - FORNECIMENTO E INSTALAÇÃO</t>
  </si>
  <si>
    <t xml:space="preserve"> CP.20000817 </t>
  </si>
  <si>
    <t xml:space="preserve"> CP.00004523 </t>
  </si>
  <si>
    <t>TUBO DE DESCIDA PARA VÁLVULA DE DESCARGA - FORNECIMENTO E INSTALAÇÃO</t>
  </si>
  <si>
    <t xml:space="preserve"> CP.10000004 </t>
  </si>
  <si>
    <t>LUVA COM BUCHA DE LATÃO, PVC, SOLDÁVEL, DN 25MM X 1/2, INSTALADO EM RAMAL DE DISTRIBUIÇÃO DE ÁGUA - FORNECIMENTO E INSTALAÇÃO. AF_06/2022</t>
  </si>
  <si>
    <t xml:space="preserve"> CP.00000380 </t>
  </si>
  <si>
    <t>TÊ DE REDUÇÃO, PVC, SOLDÁVEL, DN 75MM X 50MM, INSTALADO EM RAMAL DE DISTRIBUIÇÃO DE ÁGUA - FORNECIMENTO E INSTALAÇÃO. AF_12/2014</t>
  </si>
  <si>
    <t xml:space="preserve"> CP.00000864 </t>
  </si>
  <si>
    <t>TÊ DE REDUÇÃO, PVC, SOLDÁVEL, DN 75MM X 60MM, INSTALADO EM RAMAL DE DISTRIBUIÇÃO DE ÁGUA - FORNECIMENTO E INSTALAÇÃO. AF_12/2014</t>
  </si>
  <si>
    <t xml:space="preserve"> CP.00000381 </t>
  </si>
  <si>
    <t>TÊ DE REDUÇÃO, PVC, SOLDÁVEL, DN 85MM X 60MM, INSTALADO EM RAMAL DE DISTRIBUIÇÃO DE ÁGUA - FORNECIMENTO E INSTALAÇÃO. AF_12/2014</t>
  </si>
  <si>
    <t xml:space="preserve"> CP.00000382 </t>
  </si>
  <si>
    <t>TÊ DE REDUÇÃO, PVC, SOLDÁVEL, DN 85MM X 75MM, INSTALADO EM RAMAL DE DISTRIBUIÇÃO DE ÁGUA - FORNECIMENTO E INSTALAÇÃO. AF_12/2014</t>
  </si>
  <si>
    <t xml:space="preserve"> CP.00000865 </t>
  </si>
  <si>
    <t>TÊ DE REDUÇÃO, PVC, SOLDÁVEL, DN 110MM X 60MM, INSTALADO EM RAMAL DE DISTRIBUIÇÃO DE ÁGUA FORNECIMENTO E INSTALAÇÃO. AF_12/2014_P</t>
  </si>
  <si>
    <t xml:space="preserve"> CP.00000360 </t>
  </si>
  <si>
    <t>BUCHA DE REDUÇÃO, PVC, SOLDÁVEL, DN 50MM X 32MM, INSTALADO EM RAMAL DE DISTRIBUIÇÃO DE ÁGUA - FORNECIMENTO E INSTALAÇÃO. AF_12/2014</t>
  </si>
  <si>
    <t xml:space="preserve"> CP.00000334 </t>
  </si>
  <si>
    <t>BUCHA DE REDUÇÃO, PVC, SOLDÁVEL, DN 60MM X 25MM, INSTALADO EM RAMAL OU SUB-RAMAL DE ÁGUA - FORNECIMENTO E INSTALAÇÃO. AF_03/2015</t>
  </si>
  <si>
    <t xml:space="preserve"> CP.00000361 </t>
  </si>
  <si>
    <t>BUCHA DE REDUÇÃO, PVC, SOLDÁVEL, DN 60MM X 32MM, INSTALADO EM RAMAL DE DISTRIBUIÇÃO DE ÁGUA - FORNECIMENTO E INSTALAÇÃO. AF_12/2014</t>
  </si>
  <si>
    <t xml:space="preserve"> CP.00000364 </t>
  </si>
  <si>
    <t>BUCHA DE REDUÇÃO, PVC, SOLDÁVEL, DN 85MM X 75MM, INSTALADO EM RAMAL DE DISTRIBUIÇÃO DE ÁGUA - FORNECIMENTO E INSTALAÇÃO. AF_12/2014</t>
  </si>
  <si>
    <t xml:space="preserve"> CP.00000365 </t>
  </si>
  <si>
    <t>BUCHA DE REDUÇÃO, PVC, SOLDÁVEL, DN 110MM X 85MM, INSTALADO EM RAMAL DE DISTRIBUIÇÃO DE ÁGUA - FORNECIMENTO E INSTALAÇÃO. AF_12/2014</t>
  </si>
  <si>
    <t>SISTEMA DE HIDRANTES</t>
  </si>
  <si>
    <t xml:space="preserve"> CP.20000818 </t>
  </si>
  <si>
    <t>ABRIGO PARA HIDRANTE, 90X60X17CM, COM REGISTRO GLOBO ANGULAR 45 GRAUS 2 1/2", ADAPTADOR STORZ 2 1/2", MANGUEIRA DE INCÊNDIO 15M, REDUÇÃO 2 1/2" X 1 1/2" E ESGUICHO EM LATÃO 1 1/2" - FORNECIMENTO E INSTALAÇÃO. AF_10/2020</t>
  </si>
  <si>
    <t xml:space="preserve"> CP.20000819 </t>
  </si>
  <si>
    <t>CAIXA PARA HIDRANTE DE RECALQUE, INCLUINDO TAMPA - EXECUÇÃO</t>
  </si>
  <si>
    <t xml:space="preserve"> CP.20000820 </t>
  </si>
  <si>
    <t>ADAPTADOR STORZ 2.1/2"X1.1/2", INCLUINDO TAMPÃO COM CORRENTE DE ALUMÍNIO - FORNECIMENTO E INSTALAÇÃO</t>
  </si>
  <si>
    <t xml:space="preserve"> 92389 </t>
  </si>
  <si>
    <t>JOELHO 45 GRAUS, EM FERRO GALVANIZADO, DN 65 (2 1/2"), CONEXÃO ROSQUEADA, INSTALADO EM REDE DE ALIMENTAÇÃO PARA HIDRANTE - FORNECIMENTO E INSTALAÇÃO. AF_01/2026</t>
  </si>
  <si>
    <t>EXTINTORES E ILUMINAÇÃO DE EMERGÊNCIA</t>
  </si>
  <si>
    <t xml:space="preserve"> CP.20000823 </t>
  </si>
  <si>
    <t>EXTINTOR PORTÁTIL - HALOGENADO - CAPACIDADE EXTINTORA: 5-B:C - FORNECIMENTO E INSTALAÇÃO</t>
  </si>
  <si>
    <t xml:space="preserve"> CP.20000824 </t>
  </si>
  <si>
    <t>EXTINTOR PORTÁTIL - PÓ ABC - CAPACIDADE EXTINTORA: 2-A:20-B:C - FORNECIMENTO E INSTALACAO</t>
  </si>
  <si>
    <t xml:space="preserve"> CP.20000825 </t>
  </si>
  <si>
    <t>EXTINTOR PORTÁTIL - PÓ BC - CAPACIDADE EXTINTORA: 20-B:C - FORNECIMENTO E INSTALACAO</t>
  </si>
  <si>
    <t>SISTEMA DE DETECÇÃO</t>
  </si>
  <si>
    <t xml:space="preserve"> CP.00000209 </t>
  </si>
  <si>
    <t>DETECTOR ÓTICO DE FUMAÇA COM BASE ENDEREÇÁVEL PARA TETO OU PAREDE - FORNECIMENTO E INSTALAÇÃO</t>
  </si>
  <si>
    <t xml:space="preserve"> CP.00000208 </t>
  </si>
  <si>
    <t>ACIONADOR MANUAL ENDEREÇAVEL TIPO QUEBRE O VIDRO - FORNECIMENTO E INSTALAÇÃO</t>
  </si>
  <si>
    <t xml:space="preserve"> CP.00004225 </t>
  </si>
  <si>
    <t>ACIONADOR LIGA-DESLIGA PARA BOMBA COM MARTELO QUEBRA VIDRO - FORNECIMENTO E INSTALAÇÃO</t>
  </si>
  <si>
    <t xml:space="preserve"> CP.00003644 </t>
  </si>
  <si>
    <t>AVISADOR SONORO E VISUAL - FORNECIMENTO E INSTALAÇÃO</t>
  </si>
  <si>
    <t xml:space="preserve"> CP.20000843 </t>
  </si>
  <si>
    <t>PAINEL ENDEREÇÁVEL DE ALARME DE INCÊNDIO IP20 24V PARA 4 LAÇOS DE ATÉ 125 ENDEREÇOS, FONTE AUXILIAR DE 5AH - MODELO SIGMA 485-E - FÁB. TECNOHOLD - FORNECIMENTO E INSTALAÇÃO</t>
  </si>
  <si>
    <t>PLACAS DE SINALIZAÇÃO</t>
  </si>
  <si>
    <t xml:space="preserve"> CP.20000826 </t>
  </si>
  <si>
    <t>PLACA INDICATIVA "A1- ALERTA" FOTOLUMINESCENTE EM PVC TRIANGULAR, DIM.: 15 CM - FORNECIMENTO E INSTALAÇÃO</t>
  </si>
  <si>
    <t xml:space="preserve"> CP.20000827 </t>
  </si>
  <si>
    <t>PLACA INDICATIVA "E2 - ALARME DE INCENDIO" FOTOLUMINESCENTE EM PVC, DIM.: 20 x 15 CM - FORNECIMENTO E INSTALAÇÃO</t>
  </si>
  <si>
    <t xml:space="preserve"> CP.20000828 </t>
  </si>
  <si>
    <t>PLACA INDICATIVA "E3 - BOMBA DE INCÊNDIO" FOTOLUMINESCENTE EM PVC, DIM.: 20 x 15 CM - FORNECIMENTO E INSTALAÇÃO</t>
  </si>
  <si>
    <t xml:space="preserve"> CP.20000829 </t>
  </si>
  <si>
    <t>PLACA INDICATIVA "E9-ALARME DE INCÊNDIO" FOTOLUMINESCENTE EM PVC QUADRADO, DIM.: 15X15 CM - FORNECIMENTO E INSTALAÇÃO</t>
  </si>
  <si>
    <t xml:space="preserve"> CP.20000830 </t>
  </si>
  <si>
    <t>PLACA INDICATIVA "P1-PROIBIDO FUMAR" FOTOLUMINESCENTE EM PVC QUADRADO, DIM.: 15X15 CM - FORNECIMENTO E INSTALAÇÃO</t>
  </si>
  <si>
    <t xml:space="preserve"> CP.20000831 </t>
  </si>
  <si>
    <t>PLACA INDICATIVA "P2-PROIBIDO PRODUZIR CHAMA" FOTOLUMINESCENTE EM PVC QUADRADO, DIM.: 15X15 CM - FORNECIMENTO E INSTALAÇÃO</t>
  </si>
  <si>
    <t xml:space="preserve"> CP.00004539 </t>
  </si>
  <si>
    <t>BUCHA DE REDUÇÃO LONGA, PVC, SÉRIE NORMAL, ESGOTO PREDIAL, DN 40 X 25 MM, JUNTA SOLDÁVEL E ELÁSTICA, FORNECIDO E INSTALADO EM RAMAL DE DESCARGA OU RAMAL DE ESGOTO SANITÁRIO. AF_08/2022</t>
  </si>
  <si>
    <t xml:space="preserve"> CP.20000841 </t>
  </si>
  <si>
    <t>BUCHA DE REDUÇÃO LONGA, PVC, SÉRIE NORMAL, ESGOTO PREDIAL, DN 50 X 40 MM, JUNTA SOLDÁVEL E ELÁSTICA, FORNECIDO E INSTALADO EM RAMAL DE DESCARGA OU RAMAL DE ESGOTO SANITÁRIO. AF_08/2022</t>
  </si>
  <si>
    <t xml:space="preserve"> CP.00003307 </t>
  </si>
  <si>
    <t>CAP, PVC, SERIE NORMAL, ESGOTO PREDIAL, DN 75 MM, JUNTA ELÁSTICA, FORNECIDO E INSTALADO EM RAMAL DE DESCARGA OU RAMAL DE ESGOTO SANITÁRIO. AF_12/2014</t>
  </si>
  <si>
    <t xml:space="preserve"> CP.00003308 </t>
  </si>
  <si>
    <t>CAP, PVC, SERIE NORMAL, ESGOTO PREDIAL, DN 100 MM, JUNTA ELÁSTICA, FORNECIDO E INSTALADO EM RAMAL DE DESCARGA OU RAMAL DE ESGOTO SANITÁRIO. AF_12/2014</t>
  </si>
  <si>
    <t xml:space="preserve"> 104343 </t>
  </si>
  <si>
    <t>JUNÇÃO DE REDUÇÃO INVERTIDA, PVC, SÉRIE NORMAL, ESGOTO PREDIAL, DN 75 X 50 MM, JUNTA ELÁSTICA, FORNECIDO E INSTALADO EM RAMAL DE DESCARGA OU RAMAL DE ESGOTO SANITÁRIO. AF_08/2022</t>
  </si>
  <si>
    <t xml:space="preserve"> 89752 </t>
  </si>
  <si>
    <t>LUVA SIMPLES, PVC, SERIE NORMAL, ESGOTO PREDIAL, DN 40 MM, JUNTA SOLDÁVEL, FORNECIDO E INSTALADO EM RAMAL DE DESCARGA OU RAMAL DE ESGOTO SANITÁRIO. AF_08/2022</t>
  </si>
  <si>
    <t xml:space="preserve"> CP.20001209 </t>
  </si>
  <si>
    <t>AR CONDICIONADO SPLIT ON/OFF, CASSETE (TETO), 30000 BTU/H, CICLO QUENTE/FRIO - FORNECIMENTO E INSTALAÇÃO. AF_11/2021_PE</t>
  </si>
  <si>
    <t xml:space="preserve"> CP.20001210 </t>
  </si>
  <si>
    <t>CAIXA DE VENTILAÇÃO MODELO TITAN SGSD 317, EQUIPADA COM FILTRO G4 + F8, ARRANJO 4, CLASSE 1, DESCARGA HORIZONTAL, POTÊNCIA DE 0,50 CV, PRESSÃO ESTÁTICA DISP. 300PA, VAZÃO 2.630 M³/H, MOTOR DE 4 POLOS, TRIFÁSICO, 60HZ. REFERÊNCIA: SICFLUX OU EQUIVALENTE TÉCNICO - FORNECIMENTO E INSTALAÇÃO</t>
  </si>
  <si>
    <t xml:space="preserve"> CP.20001212 </t>
  </si>
  <si>
    <t>GABINETE DE VENTILAÇÃO, VAZÃO 1710 M3/H, P.E.D 25 MMCA, COM FILTROS G4+M5, MODELO FH 400 - FORNECIMENTO E INSTALAÇÃO</t>
  </si>
  <si>
    <t xml:space="preserve"> CP.20001213 </t>
  </si>
  <si>
    <t>GABINETE DE VENTILAÇÃO, VAZÃO 1980 M3/H, P.E.D 25 MMCA, COM FILTROS G4+M5, MODELO FH 400 - FORNECIMENTO E INSTALAÇÃO</t>
  </si>
  <si>
    <t xml:space="preserve"> CP.20001214 </t>
  </si>
  <si>
    <t>GABINETE DE VENTILAÇÃO, VAZÃO 340 M3/H, COM FILTROS G4+M5, MODELO FH 200 - FORNECIMENTO E INSTALAÇÃO</t>
  </si>
  <si>
    <t xml:space="preserve"> CP.20001215 </t>
  </si>
  <si>
    <t>GABINETE DE VENTILAÇÃO, VAZÃO 900 M3/H, P.E.D 25 MMCA, COM FILTROS G4+M5, MODELO FH 250 - FORNECIMENTO E INSTALAÇÃO</t>
  </si>
  <si>
    <t xml:space="preserve"> CP.20000777 </t>
  </si>
  <si>
    <t>CAIXA DE VENTILAÇÃO MODELO TITAN SGSD 277, PRESSÃO ESTÁTICA DISP. 350PA, VAZÃO 3815 M³/H, SEM FILTRO, ARRANJO 4, CLASSE 1, DESCARGA HORIZONTAL, POTÊNCIA DE 0,75 CV, MOTOR DE 4 POLOS, TRIFÁSICO, 60 HZ, PRESSÃO ESTÁTICA DISP. 350PA. REFERÊNCIA: SICFLUX OU EQUIVALENTE TÉCNICO - FORNECIMENTO E INSTALAÇÃO</t>
  </si>
  <si>
    <t xml:space="preserve"> CP.20000779 </t>
  </si>
  <si>
    <t>GABINETE DE VENTILAÇÃO, VAZÃO 1.200 M3/H, SEM FILTROS, MODELO FH 250 - FORNECIMENTO E INSTALAÇÃO</t>
  </si>
  <si>
    <t xml:space="preserve"> CP.20001216 </t>
  </si>
  <si>
    <t>GABINETE DE VENTILAÇÃO, VAZÃO 1.200 M3/H, SEM FILTROS, MODELO FH 350 - FORNECIMENTO E INSTALAÇÃO</t>
  </si>
  <si>
    <t xml:space="preserve"> CP.20000776 </t>
  </si>
  <si>
    <t>MICROEXAUSTOR MODELO SONORA 11, VAZÃO DE 90 M³/H, PRESSÃO ESTÁTICA 50PA, POTÊNCIA DE 17 W, TENSÃO 127/220 V – 1F. REFERÊNCIA: SICFLUX OU EQUIVALENTE TÉCNICO - FORNECIMENTO E INSTALAÇÃO</t>
  </si>
  <si>
    <t xml:space="preserve"> CP.20001217 </t>
  </si>
  <si>
    <t>GRELHA REDONDA FIXA COM COLARINHO, MODELO S100 SICFLUX OU EQUIVALENTE TÉCNICO - FORNECIMENTO E INSTALAÇÃO</t>
  </si>
  <si>
    <t xml:space="preserve"> CP.20000789 </t>
  </si>
  <si>
    <t>GRELHA DE EXAUSTÃO EM ALUMÍNIO ANODIZADO, DIMENSÕES 325X225MM, MODELO VAT DA TROX OU EQUIVALENTE TÉCNICO - FORNECIMENTO E MONTAGEM</t>
  </si>
  <si>
    <t xml:space="preserve"> CP.20000791 </t>
  </si>
  <si>
    <t>GRELHA DE EXAUSTÃO EM ALUMÍNIO ANODIZADO, DIMENSÕES 525X225MM, MODELO VAT DA TROX OU EQUIVALENTE TÉCNICO - FORNECIMENTO E MONTAGEM</t>
  </si>
  <si>
    <t xml:space="preserve"> CP.20001218 </t>
  </si>
  <si>
    <t>REGULADOR DE VAZAO DE AR MODELO RVA100 SICFLUX OU EQUIVALENTE TÉCNICO - FORNECIMENTO E INSTALAÇÃO</t>
  </si>
  <si>
    <t xml:space="preserve"> CP.20001219 </t>
  </si>
  <si>
    <t>REGULADOR DE VAZAO DE AR MODELO RVA125 SICFLUX OU EQUIVALENTE TÉCNICO - FORNECIMENTO E INSTALAÇÃO</t>
  </si>
  <si>
    <t xml:space="preserve"> CP.20001220 </t>
  </si>
  <si>
    <t>REGULADOR DE VAZAO DE AR MODELO RVA150 SICFLUX OU EQUIVALENTE TÉCNICO - FORNECIMENTO E INSTALAÇÃO</t>
  </si>
  <si>
    <t xml:space="preserve"> CP.20001221 </t>
  </si>
  <si>
    <t>REGULADOR DE VAZAO DE AR MODELO RVA200 SICFLUX OU EQUIVALENTE TÉCNICO - FORNECIMENTO E INSTALAÇÃO</t>
  </si>
  <si>
    <t xml:space="preserve"> 103292 </t>
  </si>
  <si>
    <t>TUBO EM COBRE FLEXÍVEL, DN 5/8", COM ISOLAMENTO, INSTALADO EM FORRO, PARA RAMAL DE ALIMENTAÇÃO DE AR CONDICIONADO, INCLUSO FIXADOR. AF_11/2021</t>
  </si>
  <si>
    <t xml:space="preserve"> 106034 </t>
  </si>
  <si>
    <t>TUBO EM COBRE FLEXÍVEL, DN 3/4", COM ISOLAMENTO, INSTALADO EM RAMAL DE ALIMENTAÇÃO DE AR-CONDICIONADO - FORNECIMENTO E INSTALAÇÃO. AF_07/2025</t>
  </si>
  <si>
    <t xml:space="preserve"> CP.00003252 </t>
  </si>
  <si>
    <t>DUTO FLEXIVEL DE ALUMINIO Ø100MM SEM ISOLAMENTO TERMICO - FORNECIMENTO E INSTALAÇÃO</t>
  </si>
  <si>
    <t xml:space="preserve"> CP.20001222 </t>
  </si>
  <si>
    <t>DUTO FLEXIVEL DE ALUMINIO Ø125MM SEM ISOLAMENTO TERMICO - FORNECIMENTO E INSTALAÇÃO</t>
  </si>
  <si>
    <t xml:space="preserve"> CP.20001223 </t>
  </si>
  <si>
    <t>DUTO FLEXIVEL DE ALUMINIO Ø150MM SEM ISOLAMENTO TERMICO - FORNECIMENTO E INSTALAÇÃO</t>
  </si>
  <si>
    <t xml:space="preserve"> CP.20000796 </t>
  </si>
  <si>
    <t>DUTO FLEXIVEL DE ALUMINIO Ø200MM SEM ISOLAMENTO TERMICO - FORNECIMENTO E INSTALAÇÃO</t>
  </si>
  <si>
    <t xml:space="preserve"> CP.20000792 </t>
  </si>
  <si>
    <t>DAMPER CORTA FOGO, DIMENSÕES 400x200MM, DA TROX OU EQUIVALENTE TÉCNICO - FORNECIMENTO E INSTALAÇÃO</t>
  </si>
  <si>
    <t xml:space="preserve"> CP.20000793 </t>
  </si>
  <si>
    <t>DAMPER CORTA FOGO, DIMENSÕES 400x250MM, DA TROX OU EQUIVALENTE TÉCNICO - FORNECIMENTO E INSTALAÇÃO</t>
  </si>
  <si>
    <t xml:space="preserve"> CP.20000794 </t>
  </si>
  <si>
    <t>DAMPER CORTA FOGO, DIMENSÕES 400x400MM, DA TROX OU EQUIVALENTE TÉCNICO - FORNECIMENTO E INSTALAÇÃO</t>
  </si>
  <si>
    <t xml:space="preserve"> CP.20000795 </t>
  </si>
  <si>
    <t>DAMPER CORTA FOGO, DIMENSÕES 500x250MM, DA TROX OU EQUIVALENTE TÉCNICO - FORNECIMENTO E INSTALAÇÃO</t>
  </si>
  <si>
    <t xml:space="preserve"> 89381 </t>
  </si>
  <si>
    <t>LUVA COM BUCHA DE LATÃO, PVC, SOLDÁVEL, DN 25MM X 3/4, INSTALADO EM RAMAL OU SUB-RAMAL DE ÁGUA - FORNECIMENTO E INSTALAÇÃO. AF_06/2022</t>
  </si>
  <si>
    <t xml:space="preserve"> 89544 </t>
  </si>
  <si>
    <t>LUVA SIMPLES, PVC, SERIE R, ÁGUA PLUVIAL, DN 40 MM, JUNTA SOLDÁVEL, FORNECIDO E INSTALADO EM RAMAL DE ENCAMINHAMENTO. AF_06/2022</t>
  </si>
  <si>
    <t xml:space="preserve"> 95472 </t>
  </si>
  <si>
    <t>VASO SANITARIO SIFONADO CONVENCIONAL PARA PCD SEM FURO FRONTAL COM LOUÇA BRANCA SEM ASSENTO, INCLUSO CONJUNTO DE LIGAÇÃO PARA BACIA SANITÁRIA AJUSTÁVEL - FORNECIMENTO E INSTALAÇÃO. AF_01/2020</t>
  </si>
  <si>
    <t>MICTÓRIO SIFONADO COM VÁLVULA DE DESCARGA EM LOUÇA BRANCA - PADRÃO MÉDIO - FORNECIMENTO E INSTALAÇÃO. AF_02/2026</t>
  </si>
  <si>
    <t xml:space="preserve"> 100866 </t>
  </si>
  <si>
    <t>BARRA DE APOIO RETA, EM AÇO INOX POLIDO, COMPRIMENTO 60 CM, FIXADA NA PAREDE - FORNECIMENTO E INSTALAÇÃO. AF_02/2026</t>
  </si>
  <si>
    <t>BARRA DE APOIO RETA, EM AÇO INOX POLIDO, COMPRIMENTO 80 CM, FIXADA NA PAREDE - FORNECIMENTO E INSTALAÇÃO. AF_02/2026</t>
  </si>
  <si>
    <t>BARRA DE APOIO RETA, EM AÇO INOX POLIDO, COMPRIMENTO 70 CM, FIXADA NA PAREDE - FORNECIMENTO E INSTALAÇÃO. AF_02/2026</t>
  </si>
  <si>
    <t>BANCO ARTICULADO, EM AÇO INOX, PARA PCD, FIXADO NA PAREDE - FORNECIMENTO E INSTALAÇÃO. AF_02/2026</t>
  </si>
  <si>
    <t>TORNEIRA CROMADA TUBO MÓVEL, DE PAREDE, 1/2" OU 3/4", PARA PIA DE COZINHA, PADRÃO MÉDIO - FORNECIMENTO E INSTALAÇÃO. AF_02/2026</t>
  </si>
  <si>
    <t xml:space="preserve"> CP.00000661 </t>
  </si>
  <si>
    <t>DUCHA HIGIÊNICA COM REGISTRO - FORNECIMENTO E INSTALAÇÃO</t>
  </si>
  <si>
    <t xml:space="preserve"> 99635 </t>
  </si>
  <si>
    <t>VÁLVULA DE DESCARGA METÁLICA, BASE 1 1/2", ACABAMENTO METALICO CROMADO - FORNECIMENTO E INSTALAÇÃO. AF_08/2021</t>
  </si>
  <si>
    <t>ASSENTO SANITÁRIO CONVENCIONAL - FORNECIMENTO E INSTALAÇÃO. AF_02/2026</t>
  </si>
  <si>
    <t>SABONETEIRA PLÁSTICA TIPO DISPENSER PARA SABONETE LÍQUIDO COM RESERVATÓRIO 800 A 1500 ML, INCLUSO FIXAÇÃO. AF_02/2026</t>
  </si>
  <si>
    <t xml:space="preserve"> CP.20000715 </t>
  </si>
  <si>
    <t>BANCADA DE GRANITO CINZA CASTELO, DIM.: (2,40X0,50)M, INCLUINDO 3 CUBA EM LOUÇA - FORNECIMENTO E INSTALAÇÃO</t>
  </si>
  <si>
    <t xml:space="preserve"> CP.20000716 </t>
  </si>
  <si>
    <t>BANCADA DE GRANITO CINZA CASTELO, DIM.: (1,00X0,50)M, INCLUINDO 1 CUBA EM LOUÇA - FORNECIMENTO E INSTALAÇÃO</t>
  </si>
  <si>
    <t xml:space="preserve"> CP.20000717 </t>
  </si>
  <si>
    <t>BANCADA DE GRANITO CINZA CASTELO, DIM.: (3,75X1,20)M - FORNECIMENTO E INSTALAÇÃO</t>
  </si>
  <si>
    <t xml:space="preserve"> CP.20000255 </t>
  </si>
  <si>
    <t>BANCADA EM AÇO INOX COM VASO DE DESPEJO EXPURGO, DIM.: (0,80X0,60)M - FORNECIMENTO E INSTALAÇÃO</t>
  </si>
  <si>
    <t xml:space="preserve"> CP.20000718 </t>
  </si>
  <si>
    <t>BANCADA EM AÇO INOX, DIM.: (0,90X0,60)M - FORNECIMENTO E INSTALAÇÃO</t>
  </si>
  <si>
    <t xml:space="preserve"> CP.20000719 </t>
  </si>
  <si>
    <t>BANCADA EM AÇO INOX COM CUBA INOX, DIM.: (1,00X0,60)M - FORNECIMENTO E INSTALAÇÃO</t>
  </si>
  <si>
    <t xml:space="preserve"> CP.20000256 </t>
  </si>
  <si>
    <t>BANCADA EM AÇO INOX COM CUBA INOX, DIM.: (1,40X0,60)M - FORNECIMENTO E INSTALAÇÃO</t>
  </si>
  <si>
    <t xml:space="preserve"> CP.20000720 </t>
  </si>
  <si>
    <t>BANCADA EM AÇO INOX COM CUBA INOX, DIM.: (1,67X0,60)M - FORNECIMENTO E INSTALAÇÃO</t>
  </si>
  <si>
    <t xml:space="preserve"> CP.20000721 </t>
  </si>
  <si>
    <t>BANCADA EM AÇO INOX COM CUBA INOX, DIM.: (2,00X0,60)M - FORNECIMENTO E INSTALAÇÃO</t>
  </si>
  <si>
    <t xml:space="preserve"> CP.20000722 </t>
  </si>
  <si>
    <t>BANCADA EM AÇO INOX COM CUBA INOX, DIM.: (2,20X0,60)M - FORNECIMENTO E INSTALAÇÃO</t>
  </si>
  <si>
    <t xml:space="preserve"> CP.20000723 </t>
  </si>
  <si>
    <t>BANCADA EM AÇO INOX COM CUBA INOX, DIM.: (2,80X0,60)M - FORNECIMENTO E INSTALAÇÃO</t>
  </si>
  <si>
    <t xml:space="preserve"> CP.20000724 </t>
  </si>
  <si>
    <t>BANCADA EM AÇO INOX, DIM.: (2,90X0,60)M - FORNECIMENTO E INSTALAÇÃO</t>
  </si>
  <si>
    <t xml:space="preserve"> CP.20000725 </t>
  </si>
  <si>
    <t>BANCADA EM AÇO INOX, DIM.: (1,70X0,70)M - FORNECIMENTO E INSTALAÇÃO</t>
  </si>
  <si>
    <t xml:space="preserve"> CP.20000711 </t>
  </si>
  <si>
    <t>PLOTAGEM DE PAREDE EM VINIL ADESIVO POLIMÉRICO DE ALTA PERFORMANCE, CONFORME PROJETO DE COMUNICAÇÃO VISUAL - FORNECIMENTO E INSTALAÇÃO</t>
  </si>
  <si>
    <t xml:space="preserve"> CP.20000713 </t>
  </si>
  <si>
    <t>LETREIRO EM CHAPA GALVANIZADA E PINTURA AUTOMOTIVA "CER - CENTRO ESPECIALIZADO EM REABILITAÇÃO" - PADRÃO SESAB - FORNECIMENTO E INSTALAÇÃO</t>
  </si>
  <si>
    <t xml:space="preserve"> CP.20000712 </t>
  </si>
  <si>
    <t>MARCA DO "GOVERNO DO ESTADO DA BAHIA" PINTADA COM TINTA AUTOMOTIVA SOB PLACA DE AÇO GALVANIZADO, ALT. 50CM - FORNECIMENTO E INSTALAÇÃO</t>
  </si>
  <si>
    <t xml:space="preserve"> CP.20000714 </t>
  </si>
  <si>
    <t>MARCA DO "SISTEMA ÚNICO DE SAÚDE - SUS" EM PLACA DE AÇO GALVANIZADO E PINTURA AUTOMOTIVA, ALT. 20CM - FORNECIMENTO E INSTALAÇÃO</t>
  </si>
  <si>
    <t xml:space="preserve"> CP.20000726 </t>
  </si>
  <si>
    <t>BANCO DE CONCRETO COM ACABAMENTO EM RIPAS DE MADEIRA ENVERNIZADA 5X1,5CM - FORNECIMENTO E EXECUÇÃO</t>
  </si>
  <si>
    <t>M²</t>
  </si>
  <si>
    <t xml:space="preserve"> CP.20000771 </t>
  </si>
  <si>
    <t>PA-01 - PORTA EM ALUMÍNIO COM VENEZIANA ANODIZADO BRANCO, DIM.: 80X210CM, INCLUINDO TELA MOSQUITEIRA - FORNECIMENTO E INSTALAÇÃO</t>
  </si>
  <si>
    <t xml:space="preserve"> 89414 </t>
  </si>
  <si>
    <t>JOELHO 45 GRAUS, PVC, SOLDÁVEL, DN 32MM, INSTALADO EM RAMAL DE DISTRIBUIÇÃO DE ÁGUA - FORNECIMENTO E INSTALAÇÃO. AF_06/2022</t>
  </si>
  <si>
    <t>TORNEIRA CROMADA 1/2" OU 3/4" PARA TANQUE, PADRÃO MÉDIO - FORNECIMENTO E INSTALAÇÃO. AF_02/2026</t>
  </si>
  <si>
    <t xml:space="preserve"> CP.20000774 </t>
  </si>
  <si>
    <t>PGR-02 - PORTÃO GRADIL NYLOFOR NA COR BRANCA, DIM.: 104X180CM - FORNECIMENTO E INSTALAÇÃO</t>
  </si>
  <si>
    <t xml:space="preserve"> CP.20000772 </t>
  </si>
  <si>
    <t>JA-05 - JANELA EM ALUMÍNIO ANODIZADO COM VENEZIANA VENTILADA, DIM.: 50X40CM, TIPO FIXO, PINTURA ELETROSTÁTICA BRANCA, - FORNECIMENTO E INSTALAÇÃO</t>
  </si>
  <si>
    <t xml:space="preserve"> CP.20000773 </t>
  </si>
  <si>
    <t>JA-06 - JANELA EM ALUMÍNIO ANODIZADO COM VENEZIANA VENTILADA, DIM.: 50X40CM, TIPO FIXO, PINTURA ELETROSTÁTICA BRANCA, - FORNECIMENTO E INSTALAÇÃO</t>
  </si>
  <si>
    <t>04/26</t>
  </si>
  <si>
    <t>IMPLANTAÇÃO DAS UNIDADES CER TIPO3 E CAPS TIPO3 - IBOTIRAMA</t>
  </si>
  <si>
    <t>IBOTIRAMA/BA</t>
  </si>
  <si>
    <t xml:space="preserve"> 5.1.3 </t>
  </si>
  <si>
    <t xml:space="preserve"> 5.1.4 </t>
  </si>
  <si>
    <t xml:space="preserve"> 5.1.5 </t>
  </si>
  <si>
    <t xml:space="preserve"> 5.1.6 </t>
  </si>
  <si>
    <t xml:space="preserve"> 5.1.7 </t>
  </si>
  <si>
    <t xml:space="preserve"> 5.1.8 </t>
  </si>
  <si>
    <t xml:space="preserve"> 5.1.9 </t>
  </si>
  <si>
    <t xml:space="preserve"> 5.1.10 </t>
  </si>
  <si>
    <t xml:space="preserve"> 5.1.11 </t>
  </si>
  <si>
    <t xml:space="preserve"> 5.1.12 </t>
  </si>
  <si>
    <t xml:space="preserve"> 5.1.13 </t>
  </si>
  <si>
    <t xml:space="preserve"> 5.1.14 </t>
  </si>
  <si>
    <t xml:space="preserve"> 5.1.15 </t>
  </si>
  <si>
    <t xml:space="preserve"> 5.1.16 </t>
  </si>
  <si>
    <t xml:space="preserve"> 5.1.17 </t>
  </si>
  <si>
    <t xml:space="preserve"> 5.1.18 </t>
  </si>
  <si>
    <t xml:space="preserve"> 5.1.19 </t>
  </si>
  <si>
    <t xml:space="preserve"> 5.1.20 </t>
  </si>
  <si>
    <t xml:space="preserve"> 5.1.21 </t>
  </si>
  <si>
    <t xml:space="preserve"> 5.1.22 </t>
  </si>
  <si>
    <t xml:space="preserve"> 5.1.23 </t>
  </si>
  <si>
    <t xml:space="preserve"> 5.2.6 </t>
  </si>
  <si>
    <t xml:space="preserve"> 5.2.7 </t>
  </si>
  <si>
    <t xml:space="preserve"> 5.2.8 </t>
  </si>
  <si>
    <t xml:space="preserve"> 5.2.9 </t>
  </si>
  <si>
    <t xml:space="preserve"> 5.2.10 </t>
  </si>
  <si>
    <t xml:space="preserve"> 5.2.11 </t>
  </si>
  <si>
    <t xml:space="preserve"> 5.2.12 </t>
  </si>
  <si>
    <t xml:space="preserve"> 5.2.13 </t>
  </si>
  <si>
    <t xml:space="preserve"> 5.2.14 </t>
  </si>
  <si>
    <t xml:space="preserve"> 5.2.15 </t>
  </si>
  <si>
    <t xml:space="preserve"> 5.2.16 </t>
  </si>
  <si>
    <t xml:space="preserve"> 5.3.9 </t>
  </si>
  <si>
    <t xml:space="preserve"> 5.3.10 </t>
  </si>
  <si>
    <t>CENTRO ESPECIALIZADO DE REABILITAÇÃO (CER) TIPO III</t>
  </si>
  <si>
    <t>INSTALAÇÕES DE GASES</t>
  </si>
  <si>
    <t>CENTRO DE ATENÇÃO PSICOSSOCIAL (CAPS) TIPO III</t>
  </si>
  <si>
    <t xml:space="preserve"> 6.1.2 </t>
  </si>
  <si>
    <t xml:space="preserve"> 6.1.3 </t>
  </si>
  <si>
    <t xml:space="preserve"> 6.1.4 </t>
  </si>
  <si>
    <t xml:space="preserve"> 6.1.5 </t>
  </si>
  <si>
    <t xml:space="preserve"> 6.1.6 </t>
  </si>
  <si>
    <t xml:space="preserve"> 6.1.7 </t>
  </si>
  <si>
    <t xml:space="preserve"> 6.1.8 </t>
  </si>
  <si>
    <t xml:space="preserve"> 6.1.9 </t>
  </si>
  <si>
    <t xml:space="preserve"> 6.1.10 </t>
  </si>
  <si>
    <t xml:space="preserve"> 6.1.11 </t>
  </si>
  <si>
    <t xml:space="preserve"> 6.1.12 </t>
  </si>
  <si>
    <t xml:space="preserve"> 6.1.13 </t>
  </si>
  <si>
    <t xml:space="preserve"> 6.1.14 </t>
  </si>
  <si>
    <t xml:space="preserve"> 6.1.15 </t>
  </si>
  <si>
    <t xml:space="preserve"> 6.1.16 </t>
  </si>
  <si>
    <t xml:space="preserve"> 6.1.17 </t>
  </si>
  <si>
    <t xml:space="preserve"> 6.1.18 </t>
  </si>
  <si>
    <t xml:space="preserve"> 6.1.19 </t>
  </si>
  <si>
    <t xml:space="preserve"> 6.1.20 </t>
  </si>
  <si>
    <t xml:space="preserve"> 6.1.21 </t>
  </si>
  <si>
    <t xml:space="preserve"> 6.1.22 </t>
  </si>
  <si>
    <t xml:space="preserve"> 6.1.23 </t>
  </si>
  <si>
    <t xml:space="preserve"> 6.2.5 </t>
  </si>
  <si>
    <t xml:space="preserve"> 6.2.6 </t>
  </si>
  <si>
    <t xml:space="preserve"> 6.2.7 </t>
  </si>
  <si>
    <t xml:space="preserve"> 6.2.8 </t>
  </si>
  <si>
    <t xml:space="preserve"> 6.2.9 </t>
  </si>
  <si>
    <t xml:space="preserve"> 6.2.10 </t>
  </si>
  <si>
    <t xml:space="preserve"> 6.2.11 </t>
  </si>
  <si>
    <t xml:space="preserve"> 6.2.12 </t>
  </si>
  <si>
    <t xml:space="preserve"> 6.2.13 </t>
  </si>
  <si>
    <t xml:space="preserve"> 6.2.14 </t>
  </si>
  <si>
    <t xml:space="preserve"> 6.3.5 </t>
  </si>
  <si>
    <t xml:space="preserve"> 6.3.6 </t>
  </si>
  <si>
    <t xml:space="preserve"> 6.3.7 </t>
  </si>
  <si>
    <t xml:space="preserve"> 6.3.8 </t>
  </si>
  <si>
    <t xml:space="preserve"> 6.3.9 </t>
  </si>
  <si>
    <t xml:space="preserve"> CP.20001266 </t>
  </si>
  <si>
    <t>MOBILIZAÇÃO OU DESMOBILIZAÇÃO DE OBRAS - EQUIPAMENTOS E PESSOAL - CONFORME MANUAL DE CUSTOS DE INFRAESTRUTURA DE TRANSPORTES - DNIT - PARA OBRAS DE CONSTRUÇÃO DOS CERS/CAPS (KM)</t>
  </si>
  <si>
    <t xml:space="preserve"> CP.20001268 </t>
  </si>
  <si>
    <t>ADMINISTRAÇÃO (OBRA, SESMT E CONSUMO MENSAL) PARA 12 MESES DE OBRA - CAPS/CER</t>
  </si>
  <si>
    <t xml:space="preserve"> 3.13 </t>
  </si>
  <si>
    <t xml:space="preserve"> CP.20001264 </t>
  </si>
  <si>
    <t>LOCAÇÃO DE EQUIPAMENTOS PARA MONITORAMENTO DAS OBRAS (GRAVAÇÃO EM FULL HD 30 DIAS, CAMERAS IP FIXA, ALARME INTELIGENTE, TIME LAPSE, MANUTENÇÃO DAS CAMERAS, FORNECIMENTO DE LINK DAS CAMERAS PARA EXIBIÇÃO NO SITE)</t>
  </si>
  <si>
    <t xml:space="preserve"> 104797 </t>
  </si>
  <si>
    <t>REMOÇAO DE GUIAS PRÉ-FABRICADAS DE CONCRETO, DE FORMA MECANIZADA, COM REAPROVEITAMENTO. AF_09/2023</t>
  </si>
  <si>
    <t xml:space="preserve"> 104800 </t>
  </si>
  <si>
    <t>REMOÇÃO DE CERCAS E MOURÕES, DE FORMA MANUAL, SEM REAPROVEITAMENTO. AF_09/2023</t>
  </si>
  <si>
    <t xml:space="preserve"> CP.00001493 </t>
  </si>
  <si>
    <t>DEMOLIÇÃO DE PISO DE CONCRETO, DE FORMA MECANIZADA COM MARTELETE, SEM REAPROVEITAMENTO. AF_12/2017</t>
  </si>
  <si>
    <t xml:space="preserve"> 4.1.8 </t>
  </si>
  <si>
    <t xml:space="preserve"> 4.1.9 </t>
  </si>
  <si>
    <t xml:space="preserve"> 4.1.10 </t>
  </si>
  <si>
    <t xml:space="preserve"> 4.2.1.1 </t>
  </si>
  <si>
    <t xml:space="preserve"> 4.2.1.2 </t>
  </si>
  <si>
    <t xml:space="preserve"> 4.2.2.1 </t>
  </si>
  <si>
    <t xml:space="preserve"> 4.2.2.2 </t>
  </si>
  <si>
    <t xml:space="preserve"> 4.2.2.3 </t>
  </si>
  <si>
    <t xml:space="preserve"> CP.20000991 </t>
  </si>
  <si>
    <t>EXECUÇÃO DE PASSEIO (CALÇADA), RAMPA OU PISO DE CONCRETO COM CONCRETO MOLDADO IN LOCO COM PIGMENTAÇÃO NA COR OCRE CLARO FCK 25MPA, FEITO EM OBRA, ACABAMENTO CONVENCIONAL, ESPESSURA 6 CM, ARMADO COM TELA Q138, INCLUINDO CAMADA DE LONA. AF_08/2022</t>
  </si>
  <si>
    <t xml:space="preserve"> 4.2.2.4 </t>
  </si>
  <si>
    <t xml:space="preserve"> CP.20000992 </t>
  </si>
  <si>
    <t>EXECUÇÃO DE PASSEIO (CALÇADA), RAMPA OU PISO DE CONCRETO COM CONCRETO MOLDADO IN LOCO COM PIGMENTAÇÃO NA COR OCRE MÉDIO FCK 25MPA, FEITO EM OBRA, ACABAMENTO CONVENCIONAL, ESPESSURA 6 CM, ARMADO COM TELA Q138, INCLUINDO CAMADA DE LONA. AF_08/2022</t>
  </si>
  <si>
    <t xml:space="preserve"> 4.2.2.5 </t>
  </si>
  <si>
    <t xml:space="preserve"> CP.20000993 </t>
  </si>
  <si>
    <t>EXECUÇÃO DE PASSEIO (CALÇADA), RAMPA OU PISO DE CONCRETO COM CONCRETO MOLDADO IN LOCO COM PIGMENTAÇÃO NA COR OCRE ESCURO FCK 25MPA, FEITO EM OBRA, ACABAMENTO CONVENCIONAL, ESPESSURA 6 CM, ARMADO COM TELA Q138, INCLUINDO CAMADA DE LONA. AF_08/2022</t>
  </si>
  <si>
    <t xml:space="preserve"> 4.2.2.6 </t>
  </si>
  <si>
    <t xml:space="preserve"> CP.20001241 </t>
  </si>
  <si>
    <t>JUNTA PLÁSTICA (DILATAÇÃO) DE PVC NA COR BRANCA DE 3MM COM ALTURA DE 10MM (PARA OS PASSEIOS DE CONCRETO PIGMENTADOS) - FORNECIMENTO E INSTALAÇÃO</t>
  </si>
  <si>
    <t xml:space="preserve"> 4.2.3.1 </t>
  </si>
  <si>
    <t xml:space="preserve"> 4.2.3.2 </t>
  </si>
  <si>
    <t xml:space="preserve"> 4.2.4.1 </t>
  </si>
  <si>
    <t xml:space="preserve"> 4.2.4.2 </t>
  </si>
  <si>
    <t xml:space="preserve"> CP.20001242 </t>
  </si>
  <si>
    <t>EXECUÇÃO DE PISO DE CONCRETO COM CONCRETO MOLDADO IN LOCO FCK 40MPA, FEITO EM OBRA, ACABAMENTO CONVENCIONAL, ESPESSURA 10 CM, ARMADO COM TELA Q138, INCLUINDO CAMADA DE LONA. AF_08/2022</t>
  </si>
  <si>
    <t xml:space="preserve"> 4.2.5.1 </t>
  </si>
  <si>
    <t xml:space="preserve"> 4.2.5.2 </t>
  </si>
  <si>
    <t xml:space="preserve"> 4.3.4 </t>
  </si>
  <si>
    <t xml:space="preserve"> 4.3.4.1 </t>
  </si>
  <si>
    <t xml:space="preserve"> 4.3.4.2 </t>
  </si>
  <si>
    <t xml:space="preserve"> 4.3.4.3 </t>
  </si>
  <si>
    <t xml:space="preserve"> 4.3.4.4 </t>
  </si>
  <si>
    <t xml:space="preserve"> CP.20001126 </t>
  </si>
  <si>
    <t>BANCO ANATÔMICO EM CONCRETO POLIDO - FORNECIMENTO E INSTALAÇÃO</t>
  </si>
  <si>
    <t xml:space="preserve"> 4.3.4.5 </t>
  </si>
  <si>
    <t xml:space="preserve"> CP.20001113 </t>
  </si>
  <si>
    <t>MESA REDONDA PARA JOGOS EM CONCRETO ARMADO COM APLIQUE DE TABULEIRO EM PASTILHA E 4 BANCOS - FORNECIMENTO E INSTALAÇÃO</t>
  </si>
  <si>
    <t xml:space="preserve"> CP.20000997 </t>
  </si>
  <si>
    <t>PORTÃO DE ACESSO, DUAS FOLHAS DE GIRO, 2,00X1,90M, NYLOFOR COM MALHA 5X20CM - FIO 5MM, REVESTIDO EM POLIÉSTER POR PROCESSO DE PINTURA ELETROESTÁTICA - FORNECIMENTO E INSTALAÇÃO</t>
  </si>
  <si>
    <t xml:space="preserve"> CP.20001275 </t>
  </si>
  <si>
    <t>PORTÃO DE ACESSO, DUAS FOLHAS DE CORRER, 3,00X1,90M, NYLOFOR COM MALHA 5X20CM - FIO 5MM, REVESTIDO EM POLIÉSTER POR PROCESSO DE PINTURA ELETROESTÁTICA COR VERDE  - FORNECIMENTO E INSTALAÇÃO</t>
  </si>
  <si>
    <t xml:space="preserve"> CP.20000926 </t>
  </si>
  <si>
    <t>PISO PODOTÁTIL, ALERTA OU DIRECIONAL, DE CONCRETO, COLORIDO, 40 X 40 CM, ASSENTADO COM ARGAMASSA - FORNECIMENTO E INSTALAÇÃO</t>
  </si>
  <si>
    <t xml:space="preserve"> CP.20000906 </t>
  </si>
  <si>
    <t>FORNECIMENTO E PLANTIO DE MUDA DE CLÚSIA, INCLUINDO TERRA VEGETAL . AF_07/2024</t>
  </si>
  <si>
    <t xml:space="preserve"> CP.20000931 </t>
  </si>
  <si>
    <t>FORNECIMENTO E PLANTIO DE MUDA DE CROTON, INCLUINDO TERRA VEGETAL . AF_07/2024</t>
  </si>
  <si>
    <t xml:space="preserve"> CP.20000889 </t>
  </si>
  <si>
    <t>FORNECIMENTO E PLANTIO DE MUDA DE BROMÉLIA NATIVA, INCLUINDO TERRA VEGETAL . AF_07/2024</t>
  </si>
  <si>
    <t xml:space="preserve"> CP.20000890 </t>
  </si>
  <si>
    <t>FORNECIMENTO E PLANTIO DE MUDA DE DIANELA, INCLUINDO TERRA VEGETAL . AF_07/2024</t>
  </si>
  <si>
    <t xml:space="preserve"> CP.20000891 </t>
  </si>
  <si>
    <t>FORNECIMENTO E PLANTIO DE MUDA DE BROMÉLIA NATIVA (AECHMEA BLANCHETIANA), INCLUINDO TERRA VEGETAL . AF_07/2024</t>
  </si>
  <si>
    <t xml:space="preserve"> 4.6.6 </t>
  </si>
  <si>
    <t xml:space="preserve"> CP.20000934 </t>
  </si>
  <si>
    <t>FORNECIMENTO E PLANTIO DE MUDA DE IPÊ-AMARELO, INCLUINDO TERRA VEGETAL . AF_07/2024</t>
  </si>
  <si>
    <t xml:space="preserve"> 4.6.7 </t>
  </si>
  <si>
    <t xml:space="preserve"> CP.20000884 </t>
  </si>
  <si>
    <t>FORNECIMENTO E PLANTIO DE MUDA DE ARAÇÁ, INCLUINDO TERRA VEGETAL . AF_07/2024</t>
  </si>
  <si>
    <t xml:space="preserve"> 4.6.8 </t>
  </si>
  <si>
    <t xml:space="preserve"> CP.20000885 </t>
  </si>
  <si>
    <t>FORNECIMENTO E PLANTIO DE MUDA DE PITANGUEIRA, INCLUINDO TERRA VEGETAL . AF_07/2024</t>
  </si>
  <si>
    <t xml:space="preserve"> 4.6.9 </t>
  </si>
  <si>
    <t xml:space="preserve"> CP.20000886 </t>
  </si>
  <si>
    <t>FORNECIMENTO E PLANTIO DE MUDA DE MANGABEIRA, INCLUINDO TERRA VEGETAL . AF_07/2024</t>
  </si>
  <si>
    <t xml:space="preserve"> 4.6.10 </t>
  </si>
  <si>
    <t xml:space="preserve"> CP.20001269 </t>
  </si>
  <si>
    <t>FORNECIMENTO E PLANTIO DE MUDA DE PAU-FERRO, INCLUINDO TERRA VEGETAL . AF_07/2024</t>
  </si>
  <si>
    <t xml:space="preserve"> 4.6.11 </t>
  </si>
  <si>
    <t xml:space="preserve"> CP.20000905 </t>
  </si>
  <si>
    <t>FORNECIMENTO E PLANTIO DE MUDA DE JERIVÁ, INCLUINDO TERRA VEGETAL . AF_07/2024</t>
  </si>
  <si>
    <t xml:space="preserve"> 4.6.12 </t>
  </si>
  <si>
    <t xml:space="preserve"> 4.6.13 </t>
  </si>
  <si>
    <t xml:space="preserve"> CP.20000988 </t>
  </si>
  <si>
    <t>FORNECIMENTO E APLICACAO DE SEIXO ROLADO</t>
  </si>
  <si>
    <t xml:space="preserve"> 4.6.14 </t>
  </si>
  <si>
    <t xml:space="preserve"> CP.20000892 </t>
  </si>
  <si>
    <t>FORNECIMENTO E ASSENTAMENTO DE BRITA 0</t>
  </si>
  <si>
    <t>TON</t>
  </si>
  <si>
    <t xml:space="preserve"> 4.6.15 </t>
  </si>
  <si>
    <t xml:space="preserve"> CP.20000893 </t>
  </si>
  <si>
    <t>FORNECIMENTO E INSTALAÇÃO DE LIMITADOR DE GRAMA</t>
  </si>
  <si>
    <t xml:space="preserve"> 4.7.1.1 </t>
  </si>
  <si>
    <t xml:space="preserve"> 4.7.1.2 </t>
  </si>
  <si>
    <t xml:space="preserve"> 4.7.1.3 </t>
  </si>
  <si>
    <t xml:space="preserve"> 4.7.1.4 </t>
  </si>
  <si>
    <t xml:space="preserve"> 4.7.1.5 </t>
  </si>
  <si>
    <t xml:space="preserve"> 4.7.1.6 </t>
  </si>
  <si>
    <t xml:space="preserve"> 4.7.1.7 </t>
  </si>
  <si>
    <t xml:space="preserve"> 4.7.1.8 </t>
  </si>
  <si>
    <t xml:space="preserve"> 4.7.2 </t>
  </si>
  <si>
    <t xml:space="preserve"> 4.7.2.1 </t>
  </si>
  <si>
    <t xml:space="preserve"> 4.7.2.2 </t>
  </si>
  <si>
    <t xml:space="preserve"> 4.7.2.3 </t>
  </si>
  <si>
    <t xml:space="preserve"> 4.7.2.4 </t>
  </si>
  <si>
    <t xml:space="preserve"> 4.7.2.5 </t>
  </si>
  <si>
    <t xml:space="preserve"> 4.7.2.6 </t>
  </si>
  <si>
    <t xml:space="preserve"> 4.7.3 </t>
  </si>
  <si>
    <t xml:space="preserve"> 4.7.3.1 </t>
  </si>
  <si>
    <t xml:space="preserve"> 4.7.3.2 </t>
  </si>
  <si>
    <t xml:space="preserve"> 4.7.3.3 </t>
  </si>
  <si>
    <t xml:space="preserve"> CP.00001509 </t>
  </si>
  <si>
    <t>TERMINAL DE COMPRESSÃO PARA CABO DE 50 MM2 - FORNECIMENTO E INSTALAÇÃO</t>
  </si>
  <si>
    <t xml:space="preserve"> 4.7.3.4 </t>
  </si>
  <si>
    <t xml:space="preserve"> 4.7.3.5 </t>
  </si>
  <si>
    <t xml:space="preserve"> CP.00001508 </t>
  </si>
  <si>
    <t>TERMINAL DE COMPRESSÃO PARA CABO DE 95 MM2 - FORNECIMENTO E INSTALAÇÃO</t>
  </si>
  <si>
    <t xml:space="preserve"> 4.7.3.6 </t>
  </si>
  <si>
    <t xml:space="preserve"> 4.7.3.7 </t>
  </si>
  <si>
    <t xml:space="preserve"> 4.7.3.8 </t>
  </si>
  <si>
    <t xml:space="preserve"> 92988 </t>
  </si>
  <si>
    <t>CABO DE COBRE FLEXÍVEL ISOLADO, 50 MM², ANTI-CHAMA 0,6/1,0 KV, PARA REDE ENTERRADA DE DISTRIBUIÇÃO DE ENERGIA ELÉTRICA - FORNECIMENTO E INSTALAÇÃO. AF_12/2021</t>
  </si>
  <si>
    <t xml:space="preserve"> 4.7.3.9 </t>
  </si>
  <si>
    <t xml:space="preserve"> 4.7.3.10 </t>
  </si>
  <si>
    <t xml:space="preserve"> 92992 </t>
  </si>
  <si>
    <t>CABO DE COBRE FLEXÍVEL ISOLADO, 95 MM², ANTI-CHAMA 0,6/1,0 KV, PARA REDE ENTERRADA DE DISTRIBUIÇÃO DE ENERGIA ELÉTRICA - FORNECIMENTO E INSTALAÇÃO. AF_12/2021</t>
  </si>
  <si>
    <t xml:space="preserve"> 4.7.3.11 </t>
  </si>
  <si>
    <t xml:space="preserve"> 4.7.3.12 </t>
  </si>
  <si>
    <t xml:space="preserve"> CP.00002583 </t>
  </si>
  <si>
    <t>CABO PP CORDPLAST 3 CONDUTORES 450/750V 6,00MM, FORNECIMENTO E INSTALAÇÃO</t>
  </si>
  <si>
    <t xml:space="preserve"> 4.7.4 </t>
  </si>
  <si>
    <t xml:space="preserve"> 4.7.4.1 </t>
  </si>
  <si>
    <t xml:space="preserve"> 4.7.5 </t>
  </si>
  <si>
    <t>SUBESTAÇÃO AEREA - CER3</t>
  </si>
  <si>
    <t xml:space="preserve"> 4.7.5.1 </t>
  </si>
  <si>
    <t xml:space="preserve"> 4.7.5.2 </t>
  </si>
  <si>
    <t xml:space="preserve"> 4.7.5.3 </t>
  </si>
  <si>
    <t xml:space="preserve"> 4.7.5.4 </t>
  </si>
  <si>
    <t xml:space="preserve"> 4.7.5.5 </t>
  </si>
  <si>
    <t xml:space="preserve"> 4.7.5.6 </t>
  </si>
  <si>
    <t xml:space="preserve"> 4.7.5.7 </t>
  </si>
  <si>
    <t xml:space="preserve"> 4.7.5.8 </t>
  </si>
  <si>
    <t xml:space="preserve"> 4.7.5.9 </t>
  </si>
  <si>
    <t xml:space="preserve"> 4.7.5.10 </t>
  </si>
  <si>
    <t xml:space="preserve"> 4.7.5.11 </t>
  </si>
  <si>
    <t xml:space="preserve"> 4.7.5.12 </t>
  </si>
  <si>
    <t xml:space="preserve"> 4.7.5.13 </t>
  </si>
  <si>
    <t xml:space="preserve"> 4.7.5.14 </t>
  </si>
  <si>
    <t xml:space="preserve"> 4.7.5.15 </t>
  </si>
  <si>
    <t xml:space="preserve"> 4.7.5.16 </t>
  </si>
  <si>
    <t xml:space="preserve"> 4.7.5.17 </t>
  </si>
  <si>
    <t xml:space="preserve"> 4.7.5.18 </t>
  </si>
  <si>
    <t xml:space="preserve"> 4.7.5.19 </t>
  </si>
  <si>
    <t xml:space="preserve"> 4.7.5.20 </t>
  </si>
  <si>
    <t xml:space="preserve"> 4.7.5.21 </t>
  </si>
  <si>
    <t xml:space="preserve"> 4.7.5.22 </t>
  </si>
  <si>
    <t xml:space="preserve"> 4.7.5.23 </t>
  </si>
  <si>
    <t xml:space="preserve"> 4.7.5.24 </t>
  </si>
  <si>
    <t xml:space="preserve"> 4.7.5.25 </t>
  </si>
  <si>
    <t xml:space="preserve"> 4.7.5.26 </t>
  </si>
  <si>
    <t xml:space="preserve"> 4.7.5.27 </t>
  </si>
  <si>
    <t xml:space="preserve"> 4.7.5.28 </t>
  </si>
  <si>
    <t xml:space="preserve"> 4.7.5.29 </t>
  </si>
  <si>
    <t xml:space="preserve"> 4.7.5.30 </t>
  </si>
  <si>
    <t xml:space="preserve"> 4.7.5.31 </t>
  </si>
  <si>
    <t xml:space="preserve"> 4.7.5.32 </t>
  </si>
  <si>
    <t xml:space="preserve"> 4.7.5.33 </t>
  </si>
  <si>
    <t xml:space="preserve"> 4.7.5.34 </t>
  </si>
  <si>
    <t xml:space="preserve"> 4.7.5.35 </t>
  </si>
  <si>
    <t xml:space="preserve"> 4.7.5.36 </t>
  </si>
  <si>
    <t xml:space="preserve"> 4.7.5.37 </t>
  </si>
  <si>
    <t xml:space="preserve"> 4.7.5.38 </t>
  </si>
  <si>
    <t xml:space="preserve"> 4.7.6 </t>
  </si>
  <si>
    <t>SUBESTAÇÃO AEREA - CAPS3</t>
  </si>
  <si>
    <t xml:space="preserve"> 4.7.6.1 </t>
  </si>
  <si>
    <t xml:space="preserve"> 4.7.6.2 </t>
  </si>
  <si>
    <t xml:space="preserve"> 4.7.6.3 </t>
  </si>
  <si>
    <t xml:space="preserve"> 4.7.6.4 </t>
  </si>
  <si>
    <t xml:space="preserve"> 102105 </t>
  </si>
  <si>
    <t>TRANSFORMADOR DE DISTRIBUIÇÃO, 112,5 KVA, TRIFÁSICO, 60 HZ, CLASSE 15 KV, IMERSO EM ÓLEO MINERAL, INSTALAÇÃO EM POSTE (NÃO INCLUSO SUPORTE) - FORNECIMENTO E INSTALAÇÃO. AF_12/2020</t>
  </si>
  <si>
    <t xml:space="preserve"> 4.7.6.5 </t>
  </si>
  <si>
    <t xml:space="preserve"> 4.7.6.6 </t>
  </si>
  <si>
    <t xml:space="preserve"> 4.7.6.7 </t>
  </si>
  <si>
    <t xml:space="preserve"> 4.7.6.8 </t>
  </si>
  <si>
    <t xml:space="preserve"> 4.7.6.9 </t>
  </si>
  <si>
    <t xml:space="preserve"> 4.7.6.10 </t>
  </si>
  <si>
    <t xml:space="preserve"> 4.7.6.11 </t>
  </si>
  <si>
    <t xml:space="preserve"> 4.7.6.12 </t>
  </si>
  <si>
    <t xml:space="preserve"> 4.7.6.13 </t>
  </si>
  <si>
    <t xml:space="preserve"> 4.7.6.14 </t>
  </si>
  <si>
    <t xml:space="preserve"> 4.7.6.15 </t>
  </si>
  <si>
    <t xml:space="preserve"> 4.7.6.16 </t>
  </si>
  <si>
    <t xml:space="preserve"> 4.7.6.17 </t>
  </si>
  <si>
    <t xml:space="preserve"> 4.7.6.18 </t>
  </si>
  <si>
    <t xml:space="preserve"> 4.7.6.19 </t>
  </si>
  <si>
    <t xml:space="preserve"> 4.7.6.20 </t>
  </si>
  <si>
    <t xml:space="preserve"> 4.7.6.21 </t>
  </si>
  <si>
    <t xml:space="preserve"> 4.7.6.22 </t>
  </si>
  <si>
    <t xml:space="preserve"> 4.7.6.23 </t>
  </si>
  <si>
    <t xml:space="preserve"> 4.7.6.24 </t>
  </si>
  <si>
    <t xml:space="preserve"> 4.7.6.25 </t>
  </si>
  <si>
    <t xml:space="preserve"> 4.7.6.26 </t>
  </si>
  <si>
    <t xml:space="preserve"> 4.7.6.27 </t>
  </si>
  <si>
    <t xml:space="preserve"> 4.7.6.28 </t>
  </si>
  <si>
    <t xml:space="preserve"> 4.7.6.29 </t>
  </si>
  <si>
    <t xml:space="preserve"> 4.7.6.30 </t>
  </si>
  <si>
    <t xml:space="preserve"> 4.7.6.31 </t>
  </si>
  <si>
    <t xml:space="preserve"> 4.7.6.32 </t>
  </si>
  <si>
    <t xml:space="preserve"> CP.20000954 </t>
  </si>
  <si>
    <t>DISJUNTOR TERMOMAGNETICO TRIPOLAR EM CAIXA MOLDADA 300A, ICC=10KA, COM AJUSTE TÉRMICO - FORNECIMENTO E INSTALACAO</t>
  </si>
  <si>
    <t xml:space="preserve"> 4.7.6.33 </t>
  </si>
  <si>
    <t xml:space="preserve"> 101568 </t>
  </si>
  <si>
    <t>CABO DE COBRE FLEXÍVEL ISOLADO, 120 MM², 0,6/1,0 KV, PARA REDE AÉREA DE DISTRIBUIÇÃO DE ENERGIA ELÉTRICA DE BAIXA TENSÃO - FORNECIMENTO E INSTALAÇÃO. AF_12/2025</t>
  </si>
  <si>
    <t xml:space="preserve"> 4.7.6.34 </t>
  </si>
  <si>
    <t xml:space="preserve"> 4.7.6.35 </t>
  </si>
  <si>
    <t xml:space="preserve"> 4.7.6.36 </t>
  </si>
  <si>
    <t xml:space="preserve"> 4.7.6.37 </t>
  </si>
  <si>
    <t xml:space="preserve"> 4.7.6.38 </t>
  </si>
  <si>
    <t xml:space="preserve"> 4.7.6.39 </t>
  </si>
  <si>
    <t xml:space="preserve"> CP.20000059 </t>
  </si>
  <si>
    <t>CAIXA ENTERRADA ELÉTRICA QUADRADA, EM ALVENARIA COM TIJOLOS CERÂMICOS MACIÇOS, ACABAMENTO INTERNO EM REBOCO, TAMPA EM CONCRETO, FUNDO COM BRITA, DIMENSÕES INTERNAS: 0,8X0,8X0,8 M. AF_05/2018</t>
  </si>
  <si>
    <t xml:space="preserve"> 4.7.7 </t>
  </si>
  <si>
    <t>QUADROS</t>
  </si>
  <si>
    <t xml:space="preserve"> 4.7.7.1 </t>
  </si>
  <si>
    <t xml:space="preserve"> CP.20001267 </t>
  </si>
  <si>
    <t>QUADRO DE DISTRIBUIÇÃO QDG {CAPS3/CER3) (CONFORME DIAGRAMA DO PROJETO) - FORNECIMENTO E INSTALAÇÃO</t>
  </si>
  <si>
    <t xml:space="preserve"> 4.7.8 </t>
  </si>
  <si>
    <t xml:space="preserve"> 4.7.8.1 </t>
  </si>
  <si>
    <t xml:space="preserve"> 4.7.8.2 </t>
  </si>
  <si>
    <t xml:space="preserve"> 4.7.8.3 </t>
  </si>
  <si>
    <t xml:space="preserve"> 4.8.4.2 </t>
  </si>
  <si>
    <t xml:space="preserve"> 4.8.4.3 </t>
  </si>
  <si>
    <t xml:space="preserve"> 4.9.1.3 </t>
  </si>
  <si>
    <t xml:space="preserve"> 4.9.1.4 </t>
  </si>
  <si>
    <t xml:space="preserve"> 4.9.1.5 </t>
  </si>
  <si>
    <t xml:space="preserve"> 4.9.1.6 </t>
  </si>
  <si>
    <t xml:space="preserve"> 4.9.1.7 </t>
  </si>
  <si>
    <t xml:space="preserve"> 4.9.1.8 </t>
  </si>
  <si>
    <t xml:space="preserve"> 89413 </t>
  </si>
  <si>
    <t>JOELHO 90 GRAUS, PVC, SOLDÁVEL, DN 32MM, INSTALADO EM RAMAL DE DISTRIBUIÇÃO DE ÁGUA - FORNECIMENTO E INSTALAÇÃO. AF_06/2022</t>
  </si>
  <si>
    <t xml:space="preserve"> 4.9.1.9 </t>
  </si>
  <si>
    <t xml:space="preserve"> CP.00000344 </t>
  </si>
  <si>
    <t>JOELHO 90 GRAUS, PVC, SOLDÁVEL, DN 60MM, INSTALADO EM RAMAL DE DISTRIBUIÇÃO DE ÁGUA - FORNECIMENTO E INSTALAÇÃO. AF_12/2014</t>
  </si>
  <si>
    <t xml:space="preserve"> 4.9.1.10 </t>
  </si>
  <si>
    <t xml:space="preserve"> CP.00000345 </t>
  </si>
  <si>
    <t>JOELHO 90 GRAUS, PVC, SOLDÁVEL, DN 75MM, INSTALADO EM RAMAL DE DISTRIBUIÇÃO DE ÁGUA - FORNECIMENTO E INSTALAÇÃO. AF_12/2014</t>
  </si>
  <si>
    <t xml:space="preserve"> 4.9.1.11 </t>
  </si>
  <si>
    <t xml:space="preserve"> 4.9.1.12 </t>
  </si>
  <si>
    <t xml:space="preserve"> 4.9.1.13 </t>
  </si>
  <si>
    <t xml:space="preserve"> 4.9.1.14 </t>
  </si>
  <si>
    <t xml:space="preserve"> 4.9.1.15 </t>
  </si>
  <si>
    <t xml:space="preserve"> CP.00000355 </t>
  </si>
  <si>
    <t>LUVA, PVC, SOLDÁVEL, DN 60MM, INSTALADO EM RAMAL DE DISTRIBUIÇÃO DE ÁGUA - FORNECIMENTO E INSTALAÇÃO. AF_12/2014</t>
  </si>
  <si>
    <t xml:space="preserve"> 4.9.1.16 </t>
  </si>
  <si>
    <t xml:space="preserve"> CP.00000356 </t>
  </si>
  <si>
    <t>LUVA, PVC, SOLDÁVEL, DN 75MM, INSTALADO EM RAMAL DE DISTRIBUIÇÃO DE ÁGUA - FORNECIMENTO E INSTALAÇÃO. AF_12/2014</t>
  </si>
  <si>
    <t xml:space="preserve"> 4.9.1.17 </t>
  </si>
  <si>
    <t xml:space="preserve"> 4.9.1.18 </t>
  </si>
  <si>
    <t xml:space="preserve"> 4.9.2.3 </t>
  </si>
  <si>
    <t>RESERVATÓRIO ELEVADO - CER3</t>
  </si>
  <si>
    <t xml:space="preserve"> 4.9.3.1.1 </t>
  </si>
  <si>
    <t xml:space="preserve"> 4.9.3.1.2 </t>
  </si>
  <si>
    <t xml:space="preserve"> CP.20000915 </t>
  </si>
  <si>
    <t>ESTACA HÉLICE CONTÍNUA, DIÂMETRO DE 30 CM, INCLUSO CONCRETO FCK=30MPA (EXCLUSIVE ARMADURA, MOBILIZAÇÃO E DESMOBILIZAÇÃO). AF_12/2019</t>
  </si>
  <si>
    <t xml:space="preserve"> 4.9.3.1.3 </t>
  </si>
  <si>
    <t xml:space="preserve"> 95601 </t>
  </si>
  <si>
    <t>ARRASAMENTO MECANICO DE ESTACA DE CONCRETO ARMADO, DIAMETROS DE ATÉ 40 CM. AF_05/2021</t>
  </si>
  <si>
    <t xml:space="preserve"> 4.9.3.1.4 </t>
  </si>
  <si>
    <t xml:space="preserve"> 95584 </t>
  </si>
  <si>
    <t>MONTAGEM DE ARMADURA TRANSVERSAL DE ESTACAS DE SEÇÃO CIRCULAR, DIÂMETRO = 6,30 MM. AF_09/2021_PS</t>
  </si>
  <si>
    <t xml:space="preserve"> 4.9.3.1.5 </t>
  </si>
  <si>
    <t xml:space="preserve"> 95577 </t>
  </si>
  <si>
    <t>MONTAGEM DE ARMADURA DE ESTACAS, DIÂMETRO = 10,0 MM. AF_09/2021_PS</t>
  </si>
  <si>
    <t xml:space="preserve"> 4.9.3.1.6 </t>
  </si>
  <si>
    <t xml:space="preserve"> 95578 </t>
  </si>
  <si>
    <t>MONTAGEM DE ARMADURA DE ESTACAS, DIÂMETRO = 12,5 MM. AF_09/2021_PS</t>
  </si>
  <si>
    <t xml:space="preserve"> 4.9.3.1.7 </t>
  </si>
  <si>
    <t xml:space="preserve"> 4.9.3.1.8 </t>
  </si>
  <si>
    <t xml:space="preserve"> 4.9.3.1.9 </t>
  </si>
  <si>
    <t xml:space="preserve"> 4.9.3.1.10 </t>
  </si>
  <si>
    <t xml:space="preserve"> 4.9.3.1.11 </t>
  </si>
  <si>
    <t xml:space="preserve"> 4.9.3.1.12 </t>
  </si>
  <si>
    <t xml:space="preserve"> 4.9.3.1.13 </t>
  </si>
  <si>
    <t xml:space="preserve"> 4.9.3.1.14 </t>
  </si>
  <si>
    <t xml:space="preserve"> 4.9.3.1.15 </t>
  </si>
  <si>
    <t xml:space="preserve"> 4.9.3.2.1 </t>
  </si>
  <si>
    <t xml:space="preserve"> 4.9.3.2.2 </t>
  </si>
  <si>
    <t xml:space="preserve"> 4.9.3.2.3 </t>
  </si>
  <si>
    <t xml:space="preserve"> 4.9.3.2.4 </t>
  </si>
  <si>
    <t xml:space="preserve"> 4.9.3.2.5 </t>
  </si>
  <si>
    <t xml:space="preserve"> 4.9.3.2.6 </t>
  </si>
  <si>
    <t xml:space="preserve"> 4.9.3.2.7 </t>
  </si>
  <si>
    <t xml:space="preserve"> 4.9.3.2.8 </t>
  </si>
  <si>
    <t xml:space="preserve"> 4.9.3.2.9 </t>
  </si>
  <si>
    <t xml:space="preserve"> 4.9.3.2.10 </t>
  </si>
  <si>
    <t xml:space="preserve"> 4.9.3.2.11 </t>
  </si>
  <si>
    <t xml:space="preserve"> 4.9.3.2.12 </t>
  </si>
  <si>
    <t xml:space="preserve"> 4.9.3.2.13 </t>
  </si>
  <si>
    <t xml:space="preserve"> 4.9.3.2.14 </t>
  </si>
  <si>
    <t xml:space="preserve"> 4.9.3.2.15 </t>
  </si>
  <si>
    <t xml:space="preserve"> 4.9.3.2.16 </t>
  </si>
  <si>
    <t xml:space="preserve"> 4.9.3.2.17 </t>
  </si>
  <si>
    <t xml:space="preserve"> 4.9.3.2.18 </t>
  </si>
  <si>
    <t xml:space="preserve"> 4.9.3.2.19 </t>
  </si>
  <si>
    <t xml:space="preserve"> 4.9.3.2.20 </t>
  </si>
  <si>
    <t xml:space="preserve"> 4.9.3.2.21 </t>
  </si>
  <si>
    <t xml:space="preserve"> 4.9.3.2.22 </t>
  </si>
  <si>
    <t xml:space="preserve"> 4.9.3.2.23 </t>
  </si>
  <si>
    <t xml:space="preserve"> 4.9.3.2.24 </t>
  </si>
  <si>
    <t xml:space="preserve"> 4.9.3.2.25 </t>
  </si>
  <si>
    <t xml:space="preserve"> 4.9.3.2.26 </t>
  </si>
  <si>
    <t xml:space="preserve"> 4.9.3.2.27 </t>
  </si>
  <si>
    <t xml:space="preserve"> 4.9.3.2.28 </t>
  </si>
  <si>
    <t xml:space="preserve"> 4.9.3.2.29 </t>
  </si>
  <si>
    <t xml:space="preserve"> 4.9.3.2.30 </t>
  </si>
  <si>
    <t xml:space="preserve"> 4.9.3.2.31 </t>
  </si>
  <si>
    <t xml:space="preserve"> 4.9.3.2.32 </t>
  </si>
  <si>
    <t xml:space="preserve"> 4.9.3.2.33 </t>
  </si>
  <si>
    <t xml:space="preserve"> 4.9.3.2.34 </t>
  </si>
  <si>
    <t xml:space="preserve"> 4.9.3.2.35 </t>
  </si>
  <si>
    <t xml:space="preserve"> 4.9.3.2.36 </t>
  </si>
  <si>
    <t xml:space="preserve"> 4.9.3.2.37 </t>
  </si>
  <si>
    <t xml:space="preserve"> 4.9.3.2.38 </t>
  </si>
  <si>
    <t xml:space="preserve"> 4.9.3.2.39 </t>
  </si>
  <si>
    <t xml:space="preserve"> 4.9.3.2.40 </t>
  </si>
  <si>
    <t xml:space="preserve"> 4.9.3.2.41 </t>
  </si>
  <si>
    <t xml:space="preserve"> 4.9.3.2.42 </t>
  </si>
  <si>
    <t xml:space="preserve"> 4.9.3.2.43 </t>
  </si>
  <si>
    <t xml:space="preserve"> 4.9.3.2.44 </t>
  </si>
  <si>
    <t xml:space="preserve"> 4.9.3.2.45 </t>
  </si>
  <si>
    <t xml:space="preserve"> 4.9.3.2.46 </t>
  </si>
  <si>
    <t xml:space="preserve"> 4.9.3.2.47 </t>
  </si>
  <si>
    <t xml:space="preserve"> 4.9.3.2.48 </t>
  </si>
  <si>
    <t xml:space="preserve"> 4.9.3.2.49 </t>
  </si>
  <si>
    <t xml:space="preserve"> 4.9.3.2.50 </t>
  </si>
  <si>
    <t xml:space="preserve"> 4.9.3.2.51 </t>
  </si>
  <si>
    <t xml:space="preserve"> 4.9.3.2.52 </t>
  </si>
  <si>
    <t xml:space="preserve"> 4.9.3.2.53 </t>
  </si>
  <si>
    <t xml:space="preserve"> 4.9.3.2.54 </t>
  </si>
  <si>
    <t xml:space="preserve"> 4.9.3.2.55 </t>
  </si>
  <si>
    <t xml:space="preserve"> 4.9.3.2.56 </t>
  </si>
  <si>
    <t xml:space="preserve"> 4.9.3.2.57 </t>
  </si>
  <si>
    <t xml:space="preserve"> 4.9.3.2.58 </t>
  </si>
  <si>
    <t xml:space="preserve"> 4.9.3.2.59 </t>
  </si>
  <si>
    <t xml:space="preserve"> 4.9.3.2.60 </t>
  </si>
  <si>
    <t xml:space="preserve"> 4.9.3.2.61 </t>
  </si>
  <si>
    <t xml:space="preserve"> 4.9.3.2.62 </t>
  </si>
  <si>
    <t xml:space="preserve"> 4.9.3.3.1 </t>
  </si>
  <si>
    <t xml:space="preserve"> 4.9.3.3.2 </t>
  </si>
  <si>
    <t xml:space="preserve"> 4.9.3.3.3 </t>
  </si>
  <si>
    <t xml:space="preserve"> 4.9.3.3.4 </t>
  </si>
  <si>
    <t xml:space="preserve"> 4.9.3.3.5 </t>
  </si>
  <si>
    <t xml:space="preserve"> 4.9.3.3.6 </t>
  </si>
  <si>
    <t xml:space="preserve"> 4.9.3.3.7 </t>
  </si>
  <si>
    <t xml:space="preserve"> 4.9.3.3.8 </t>
  </si>
  <si>
    <t xml:space="preserve"> 4.9.3.3.9 </t>
  </si>
  <si>
    <t xml:space="preserve"> 4.9.3.3.10 </t>
  </si>
  <si>
    <t xml:space="preserve"> 4.9.3.3.11 </t>
  </si>
  <si>
    <t xml:space="preserve"> 4.9.3.3.12 </t>
  </si>
  <si>
    <t xml:space="preserve"> 4.9.3.3.13 </t>
  </si>
  <si>
    <t xml:space="preserve"> 4.9.3.3.14 </t>
  </si>
  <si>
    <t xml:space="preserve"> 4.9.3.3.15 </t>
  </si>
  <si>
    <t xml:space="preserve"> 4.9.3.3.16 </t>
  </si>
  <si>
    <t xml:space="preserve"> 4.9.3.3.17 </t>
  </si>
  <si>
    <t xml:space="preserve"> 4.9.3.3.18 </t>
  </si>
  <si>
    <t xml:space="preserve"> 4.9.3.3.19 </t>
  </si>
  <si>
    <t xml:space="preserve"> 4.9.3.3.20 </t>
  </si>
  <si>
    <t xml:space="preserve"> 4.9.3.3.21 </t>
  </si>
  <si>
    <t xml:space="preserve"> 4.9.3.3.22 </t>
  </si>
  <si>
    <t xml:space="preserve"> 4.9.3.3.23 </t>
  </si>
  <si>
    <t xml:space="preserve"> 4.9.3.3.24 </t>
  </si>
  <si>
    <t xml:space="preserve"> 4.9.3.3.25 </t>
  </si>
  <si>
    <t xml:space="preserve"> 4.9.3.3.26 </t>
  </si>
  <si>
    <t xml:space="preserve"> 4.9.3.3.27 </t>
  </si>
  <si>
    <t xml:space="preserve"> 4.9.3.3.28 </t>
  </si>
  <si>
    <t xml:space="preserve"> 4.9.3.3.29 </t>
  </si>
  <si>
    <t xml:space="preserve"> 4.9.3.3.30 </t>
  </si>
  <si>
    <t xml:space="preserve"> 4.9.3.3.31 </t>
  </si>
  <si>
    <t xml:space="preserve"> 4.9.3.3.32 </t>
  </si>
  <si>
    <t xml:space="preserve"> 4.9.3.3.33 </t>
  </si>
  <si>
    <t xml:space="preserve"> 4.9.3.3.34 </t>
  </si>
  <si>
    <t xml:space="preserve"> 4.9.3.3.35 </t>
  </si>
  <si>
    <t xml:space="preserve"> 4.9.3.3.36 </t>
  </si>
  <si>
    <t xml:space="preserve"> 4.9.3.3.37 </t>
  </si>
  <si>
    <t xml:space="preserve"> 4.9.3.3.38 </t>
  </si>
  <si>
    <t xml:space="preserve"> 4.9.3.3.39 </t>
  </si>
  <si>
    <t xml:space="preserve"> 4.9.3.3.40 </t>
  </si>
  <si>
    <t xml:space="preserve"> 4.9.3.3.41 </t>
  </si>
  <si>
    <t xml:space="preserve"> 4.9.3.3.42 </t>
  </si>
  <si>
    <t xml:space="preserve"> 4.9.3.3.43 </t>
  </si>
  <si>
    <t xml:space="preserve"> 4.9.3.3.44 </t>
  </si>
  <si>
    <t xml:space="preserve"> 4.9.3.3.45 </t>
  </si>
  <si>
    <t xml:space="preserve"> 4.9.3.3.46 </t>
  </si>
  <si>
    <t xml:space="preserve"> 4.9.3.3.47 </t>
  </si>
  <si>
    <t>RESERVATÓRIO ELEVADO - CAPS3</t>
  </si>
  <si>
    <t xml:space="preserve"> 4.9.4.1.1 </t>
  </si>
  <si>
    <t xml:space="preserve"> 4.9.4.1.2 </t>
  </si>
  <si>
    <t xml:space="preserve"> 4.9.4.1.3 </t>
  </si>
  <si>
    <t xml:space="preserve"> 4.9.4.1.4 </t>
  </si>
  <si>
    <t xml:space="preserve"> 4.9.4.1.5 </t>
  </si>
  <si>
    <t xml:space="preserve"> 4.9.4.1.6 </t>
  </si>
  <si>
    <t xml:space="preserve"> 4.9.4.1.7 </t>
  </si>
  <si>
    <t xml:space="preserve"> 4.9.4.1.8 </t>
  </si>
  <si>
    <t xml:space="preserve"> 4.9.4.1.9 </t>
  </si>
  <si>
    <t xml:space="preserve"> 4.9.4.1.10 </t>
  </si>
  <si>
    <t xml:space="preserve"> 4.9.4.1.11 </t>
  </si>
  <si>
    <t xml:space="preserve"> 4.9.4.1.12 </t>
  </si>
  <si>
    <t xml:space="preserve"> 4.9.4.1.13 </t>
  </si>
  <si>
    <t xml:space="preserve"> 4.9.4.1.14 </t>
  </si>
  <si>
    <t xml:space="preserve"> CP.20000930 </t>
  </si>
  <si>
    <t>RESERVATÓRIO ELEVADO COMPOSTO POR ANÉIS DE CONCRETO PRÉ-MOLDADO, DIÂMETRO DE 3,00 M E ALTURA DE 9,06M E VOLUME TOTAL DE 8.000 LITROS - FORNECIMENTO E EXECUÇÃO</t>
  </si>
  <si>
    <t xml:space="preserve"> 4.9.4.2.1 </t>
  </si>
  <si>
    <t xml:space="preserve"> 4.9.4.2.2 </t>
  </si>
  <si>
    <t xml:space="preserve"> 4.9.4.2.3 </t>
  </si>
  <si>
    <t xml:space="preserve"> 4.9.4.2.4 </t>
  </si>
  <si>
    <t xml:space="preserve"> 4.9.4.2.5 </t>
  </si>
  <si>
    <t xml:space="preserve"> 94498 </t>
  </si>
  <si>
    <t>REGISTRO DE GAVETA BRUTO, LATÃO, ROSCÁVEL, 2" - FORNECIMENTO E INSTALAÇÃO. AF_08/2021</t>
  </si>
  <si>
    <t xml:space="preserve"> 4.9.4.2.6 </t>
  </si>
  <si>
    <t xml:space="preserve"> 4.9.4.2.7 </t>
  </si>
  <si>
    <t xml:space="preserve"> 4.9.4.2.8 </t>
  </si>
  <si>
    <t xml:space="preserve"> 103012 </t>
  </si>
  <si>
    <t>VÁLVULA DE RETENÇÃO, DE BRONZE, PÉ COM CRIVOS, ROSCÁVEL, 1 1/4" - FORNECIMENTO E INSTALAÇÃO. AF_08/2021</t>
  </si>
  <si>
    <t xml:space="preserve"> 4.9.4.2.9 </t>
  </si>
  <si>
    <t xml:space="preserve"> 4.9.4.2.10 </t>
  </si>
  <si>
    <t xml:space="preserve"> 4.9.4.2.11 </t>
  </si>
  <si>
    <t xml:space="preserve"> 4.9.4.2.12 </t>
  </si>
  <si>
    <t xml:space="preserve"> CP.20000916 </t>
  </si>
  <si>
    <t>TUBO DE AÇO GALVANIZADO COM COSTURA PARA REDE DE ÁGUA (3/4"), ROSQUEADO, INCLUINDO CONEXÕES - FORNECIMENTO E ASSENTAMENTO</t>
  </si>
  <si>
    <t xml:space="preserve"> 4.9.4.2.13 </t>
  </si>
  <si>
    <t xml:space="preserve"> CP.20000917 </t>
  </si>
  <si>
    <t>TUBO DE AÇO GALVANIZADO COM COSTURA PARA REDE DE ÁGUA (1"), ROSQUEADO, INCLUINDO CONEXÕES - FORNECIMENTO E ASSENTAMENTO</t>
  </si>
  <si>
    <t xml:space="preserve"> 4.9.4.2.14 </t>
  </si>
  <si>
    <t xml:space="preserve"> CP.20000918 </t>
  </si>
  <si>
    <t>TUBO DE AÇO GALVANIZADO COM COSTURA PARA REDE DE ÁGUA (1 1/4"), ROSQUEADO, INCLUINDO CONEXÕES - FORNECIMENTO E ASSENTAMENTO</t>
  </si>
  <si>
    <t xml:space="preserve"> 4.9.4.2.15 </t>
  </si>
  <si>
    <t xml:space="preserve"> CP.20000919 </t>
  </si>
  <si>
    <t>TUBO DE AÇO GALVANIZADO COM COSTURA PARA REDE DE ÁGUA (1 1/2"), ROSQUEADO, INCLUINDO CONEXÕES - FORNECIMENTO E ASSENTAMENTO</t>
  </si>
  <si>
    <t xml:space="preserve"> 4.9.4.2.16 </t>
  </si>
  <si>
    <t xml:space="preserve"> CP.20000920 </t>
  </si>
  <si>
    <t>TUBO DE AÇO GALVANIZADO COM COSTURA PARA REDE DE ÁGUA (2"), ROSQUEADO, INCLUINDO CONEXÕES - FORNECIMENTO E ASSENTAMENTO</t>
  </si>
  <si>
    <t xml:space="preserve"> 4.9.4.2.17 </t>
  </si>
  <si>
    <t xml:space="preserve"> CP.20000921 </t>
  </si>
  <si>
    <t>TUBO DE AÇO GALVANIZADO COM COSTURA PARA REDE DE ÁGUA (2 1/2"), ROSQUEADO, INCLUINDO CONEXÕES - FORNECIMENTO E ASSENTAMENTO</t>
  </si>
  <si>
    <t xml:space="preserve"> 4.9.5 </t>
  </si>
  <si>
    <t xml:space="preserve"> 4.9.5.1 </t>
  </si>
  <si>
    <t xml:space="preserve"> 4.9.5.2 </t>
  </si>
  <si>
    <t xml:space="preserve"> 4.9.5.3 </t>
  </si>
  <si>
    <t xml:space="preserve"> CP.10000583 </t>
  </si>
  <si>
    <t>CAIXA DE GORDURA/SABÃO ENTERRADA ESGOTO QUADRADA, EM ALVENARIA COM TIJOLOS CERÂMICOS MACIÇOS, ACABAMENTO INTERNO EM REBOCO, TAMPA EM CONCRETO, FUNDO EM CONCRETO, DIMENSÕES INTERNAS: 0,6X0,7X0,6 M. AF_05/2018</t>
  </si>
  <si>
    <t xml:space="preserve"> 4.10.2.4 </t>
  </si>
  <si>
    <t xml:space="preserve"> 4.10.2.5 </t>
  </si>
  <si>
    <t xml:space="preserve"> 4.10.2.6 </t>
  </si>
  <si>
    <t xml:space="preserve"> 4.11.1.5 </t>
  </si>
  <si>
    <t xml:space="preserve"> 4.11.1.6 </t>
  </si>
  <si>
    <t xml:space="preserve"> 4.11.1.7 </t>
  </si>
  <si>
    <t xml:space="preserve"> 4.11.1.8 </t>
  </si>
  <si>
    <t xml:space="preserve"> 4.11.1.9 </t>
  </si>
  <si>
    <t xml:space="preserve"> 4.11.1.10 </t>
  </si>
  <si>
    <t>BLOCOS, SAPATAS, ESTACAS E PILARES DE ARRANQUE</t>
  </si>
  <si>
    <t xml:space="preserve"> 5.1.1.1.1 </t>
  </si>
  <si>
    <t xml:space="preserve"> 5.1.1.1.2 </t>
  </si>
  <si>
    <t xml:space="preserve"> 5.1.1.1.3 </t>
  </si>
  <si>
    <t xml:space="preserve"> 5.1.1.1.4 </t>
  </si>
  <si>
    <t xml:space="preserve"> CP.00000135 </t>
  </si>
  <si>
    <t>ENSAIO - PROVA DE CARGA DINÂMICA - PARA 5 ESTACAS, INCLUSO MOBILIZAÇÃO DA EQUIPE COM 2 DIÁRIAS E RELATÓRIOS DE ANÁLISES CAPWAP POR ESTACA - COM EXECUÇÃO EM 02 DIAS</t>
  </si>
  <si>
    <t xml:space="preserve"> 5.1.1.1.5 </t>
  </si>
  <si>
    <t xml:space="preserve"> CP.10000821 </t>
  </si>
  <si>
    <t>ENSAIO DE INTEGRIDADE PIT (PILE INTEGRITY TEST)</t>
  </si>
  <si>
    <t xml:space="preserve"> 5.1.1.1.6 </t>
  </si>
  <si>
    <t xml:space="preserve"> 5.1.1.1.7 </t>
  </si>
  <si>
    <t xml:space="preserve"> 5.1.1.1.8 </t>
  </si>
  <si>
    <t xml:space="preserve"> CP.20000864 </t>
  </si>
  <si>
    <t>FABRICAÇÃO, MONTAGEM E DESMONTAGEM DE FÔRMA PARA BLOCO DE COROAMENTO E PILAR DE ARRANQUE, EM MADEIRA SERRADA, E=25 MM, 2 UTILIZAÇÕES. AF_01/2024</t>
  </si>
  <si>
    <t xml:space="preserve"> 5.1.1.1.9 </t>
  </si>
  <si>
    <t xml:space="preserve"> 5.1.1.1.10 </t>
  </si>
  <si>
    <t xml:space="preserve"> 5.1.1.1.11 </t>
  </si>
  <si>
    <t xml:space="preserve"> 5.1.1.1.12 </t>
  </si>
  <si>
    <t xml:space="preserve"> CP.10000316 </t>
  </si>
  <si>
    <t>ARMAÇÃO DE BLOCO E PILAR DE ARRANQUE UTILIZANDO AÇO CA-60 DE 5 MM - MONTAGEM. AF_01/2024</t>
  </si>
  <si>
    <t xml:space="preserve"> 5.1.1.1.13 </t>
  </si>
  <si>
    <t xml:space="preserve"> CP.10000317 </t>
  </si>
  <si>
    <t>ARMAÇÃO DE BLOCO E PILAR DE ARRANQUE UTILIZANDO AÇO CA-50 DE 6,3 MM - MONTAGEM. AF_01/2024</t>
  </si>
  <si>
    <t xml:space="preserve"> 5.1.1.1.14 </t>
  </si>
  <si>
    <t xml:space="preserve"> CP.10000318 </t>
  </si>
  <si>
    <t>ARMAÇÃO DE BLOCO E PILAR DE ARRANQUE UTILIZANDO AÇO CA-50 DE 8 MM - MONTAGEM. AF_01/2024</t>
  </si>
  <si>
    <t xml:space="preserve"> 5.1.1.1.15 </t>
  </si>
  <si>
    <t xml:space="preserve"> CP.10000319 </t>
  </si>
  <si>
    <t>ARMAÇÃO DE BLOCO E PILAR DE ARRANQUE UTILIZANDO AÇO CA-50 DE 10 MM - MONTAGEM. AF_01/2024</t>
  </si>
  <si>
    <t xml:space="preserve"> 5.1.1.1.16 </t>
  </si>
  <si>
    <t xml:space="preserve"> CP.10000320 </t>
  </si>
  <si>
    <t>ARMAÇÃO DE BLOCO E PILAR DE ARRANQUE UTILIZANDO AÇO CA-50 DE 12,5 MM - MONTAGEM. AF_01/2024</t>
  </si>
  <si>
    <t xml:space="preserve"> 5.1.1.1.17 </t>
  </si>
  <si>
    <t xml:space="preserve"> CP.10000321 </t>
  </si>
  <si>
    <t>ARMAÇÃO DE BLOCO E PILAR DE ARRANQUE UTILIZANDO AÇO CA-50 DE 16 MM - MONTAGEM. AF_01/2024</t>
  </si>
  <si>
    <t xml:space="preserve"> 5.1.1.1.18 </t>
  </si>
  <si>
    <t xml:space="preserve"> CP.10000315 </t>
  </si>
  <si>
    <t>CONCRETAGEM DE BLOCOS DE COROAMENTO E PILARES DE ARRANQUE, FCK 35 MPA, COM USO DE BOMBA  LANÇAMENTO, ADENSAMENTO E ACABAMENTO. AF_06/2017</t>
  </si>
  <si>
    <t xml:space="preserve"> 5.1.1.1.19 </t>
  </si>
  <si>
    <t xml:space="preserve"> 5.1.1.1.20 </t>
  </si>
  <si>
    <t xml:space="preserve"> 5.1.1.1.21 </t>
  </si>
  <si>
    <t xml:space="preserve"> 5.1.1.2.1 </t>
  </si>
  <si>
    <t xml:space="preserve"> 5.1.1.2.2 </t>
  </si>
  <si>
    <t xml:space="preserve"> 5.1.1.2.3 </t>
  </si>
  <si>
    <t xml:space="preserve"> 5.1.1.2.4 </t>
  </si>
  <si>
    <t xml:space="preserve"> 5.1.1.2.5 </t>
  </si>
  <si>
    <t xml:space="preserve"> 5.1.2.1.1 </t>
  </si>
  <si>
    <t xml:space="preserve"> 5.1.2.1.2 </t>
  </si>
  <si>
    <t xml:space="preserve"> 5.1.2.1.3 </t>
  </si>
  <si>
    <t xml:space="preserve"> 5.1.2.1.4 </t>
  </si>
  <si>
    <t xml:space="preserve"> 5.1.2.1.5 </t>
  </si>
  <si>
    <t xml:space="preserve"> 5.1.2.1.6 </t>
  </si>
  <si>
    <t xml:space="preserve"> 5.1.2.1.7 </t>
  </si>
  <si>
    <t xml:space="preserve"> 5.1.2.1.8 </t>
  </si>
  <si>
    <t xml:space="preserve"> 5.1.2.1.9 </t>
  </si>
  <si>
    <t xml:space="preserve"> 5.1.2.1.10 </t>
  </si>
  <si>
    <t xml:space="preserve"> 5.1.2.1.11 </t>
  </si>
  <si>
    <t xml:space="preserve"> 5.1.2.2.1 </t>
  </si>
  <si>
    <t xml:space="preserve"> 5.1.2.2.2 </t>
  </si>
  <si>
    <t xml:space="preserve"> 5.1.2.2.3 </t>
  </si>
  <si>
    <t xml:space="preserve"> 5.1.2.2.4 </t>
  </si>
  <si>
    <t xml:space="preserve"> 5.1.2.2.5 </t>
  </si>
  <si>
    <t xml:space="preserve"> 5.1.2.2.6 </t>
  </si>
  <si>
    <t xml:space="preserve"> 5.1.2.2.7 </t>
  </si>
  <si>
    <t xml:space="preserve"> 5.1.2.3.1 </t>
  </si>
  <si>
    <t xml:space="preserve"> 5.1.2.3.2 </t>
  </si>
  <si>
    <t xml:space="preserve"> 5.1.2.3.3 </t>
  </si>
  <si>
    <t xml:space="preserve"> 5.1.2.3.4 </t>
  </si>
  <si>
    <t xml:space="preserve"> 5.1.2.3.5 </t>
  </si>
  <si>
    <t xml:space="preserve"> 5.1.2.3.6 </t>
  </si>
  <si>
    <t xml:space="preserve"> 5.1.2.3.7 </t>
  </si>
  <si>
    <t xml:space="preserve"> 5.1.2.3.8 </t>
  </si>
  <si>
    <t xml:space="preserve"> 5.1.2.4.1 </t>
  </si>
  <si>
    <t xml:space="preserve"> 5.1.2.4.2 </t>
  </si>
  <si>
    <t xml:space="preserve"> 5.1.2.4.3 </t>
  </si>
  <si>
    <t xml:space="preserve"> 5.1.2.4.4 </t>
  </si>
  <si>
    <t xml:space="preserve"> 5.1.2.4.5 </t>
  </si>
  <si>
    <t xml:space="preserve"> 5.1.2.4.6 </t>
  </si>
  <si>
    <t xml:space="preserve"> 5.1.2.4.7 </t>
  </si>
  <si>
    <t xml:space="preserve"> 5.1.2.4.8 </t>
  </si>
  <si>
    <t xml:space="preserve"> 5.1.2.4.9 </t>
  </si>
  <si>
    <t xml:space="preserve"> 5.1.2.4.10 </t>
  </si>
  <si>
    <t xml:space="preserve"> 5.1.2.5.1 </t>
  </si>
  <si>
    <t xml:space="preserve"> 5.1.2.5.2 </t>
  </si>
  <si>
    <t xml:space="preserve"> 5.1.2.5.3 </t>
  </si>
  <si>
    <t xml:space="preserve"> 5.1.3.1 </t>
  </si>
  <si>
    <t xml:space="preserve"> 5.1.3.2 </t>
  </si>
  <si>
    <t xml:space="preserve"> 5.1.3.3 </t>
  </si>
  <si>
    <t xml:space="preserve"> 5.1.3.4 </t>
  </si>
  <si>
    <t xml:space="preserve"> 5.1.3.5 </t>
  </si>
  <si>
    <t xml:space="preserve"> 5.1.3.6 </t>
  </si>
  <si>
    <t xml:space="preserve"> 5.1.3.7 </t>
  </si>
  <si>
    <t xml:space="preserve"> 5.1.3.8 </t>
  </si>
  <si>
    <t xml:space="preserve"> 5.1.4.1 </t>
  </si>
  <si>
    <t xml:space="preserve"> 5.1.4.2 </t>
  </si>
  <si>
    <t xml:space="preserve"> 5.1.4.3 </t>
  </si>
  <si>
    <t xml:space="preserve"> 5.1.4.4 </t>
  </si>
  <si>
    <t xml:space="preserve"> 5.1.4.5 </t>
  </si>
  <si>
    <t xml:space="preserve"> 5.1.5.1 </t>
  </si>
  <si>
    <t xml:space="preserve"> 5.1.5.2 </t>
  </si>
  <si>
    <t xml:space="preserve"> 5.1.6.1 </t>
  </si>
  <si>
    <t xml:space="preserve"> 5.1.6.1.1 </t>
  </si>
  <si>
    <t xml:space="preserve"> 5.1.6.1.2 </t>
  </si>
  <si>
    <t xml:space="preserve"> 5.1.6.1.3 </t>
  </si>
  <si>
    <t xml:space="preserve"> 5.1.6.1.4 </t>
  </si>
  <si>
    <t xml:space="preserve"> 5.1.6.1.5 </t>
  </si>
  <si>
    <t xml:space="preserve"> 5.1.6.2 </t>
  </si>
  <si>
    <t xml:space="preserve"> 5.1.6.2.1 </t>
  </si>
  <si>
    <t xml:space="preserve"> 5.1.6.2.2 </t>
  </si>
  <si>
    <t xml:space="preserve"> 5.1.6.2.3 </t>
  </si>
  <si>
    <t xml:space="preserve"> 5.1.6.2.4 </t>
  </si>
  <si>
    <t xml:space="preserve"> 5.1.6.2.5 </t>
  </si>
  <si>
    <t xml:space="preserve"> 5.1.6.2.6 </t>
  </si>
  <si>
    <t xml:space="preserve"> 5.1.6.2.7 </t>
  </si>
  <si>
    <t xml:space="preserve"> 5.1.6.2.8 </t>
  </si>
  <si>
    <t xml:space="preserve"> 5.1.7.1 </t>
  </si>
  <si>
    <t xml:space="preserve"> 5.1.7.2 </t>
  </si>
  <si>
    <t xml:space="preserve"> 5.1.7.3 </t>
  </si>
  <si>
    <t xml:space="preserve"> 5.1.7.4 </t>
  </si>
  <si>
    <t xml:space="preserve"> 5.1.7.5 </t>
  </si>
  <si>
    <t xml:space="preserve"> 5.1.7.6 </t>
  </si>
  <si>
    <t xml:space="preserve"> 5.1.7.7 </t>
  </si>
  <si>
    <t xml:space="preserve"> 5.1.7.8 </t>
  </si>
  <si>
    <t xml:space="preserve"> 5.1.7.9 </t>
  </si>
  <si>
    <t xml:space="preserve"> 5.1.7.10 </t>
  </si>
  <si>
    <t xml:space="preserve"> 5.1.8.1 </t>
  </si>
  <si>
    <t xml:space="preserve"> 5.1.8.2 </t>
  </si>
  <si>
    <t xml:space="preserve"> 5.1.8.3 </t>
  </si>
  <si>
    <t xml:space="preserve"> 5.1.8.4 </t>
  </si>
  <si>
    <t xml:space="preserve"> 5.1.8.5 </t>
  </si>
  <si>
    <t xml:space="preserve"> 5.1.8.6 </t>
  </si>
  <si>
    <t xml:space="preserve"> 5.1.9.1 </t>
  </si>
  <si>
    <t xml:space="preserve"> 5.1.9.1.1 </t>
  </si>
  <si>
    <t xml:space="preserve"> 5.1.9.1.2 </t>
  </si>
  <si>
    <t xml:space="preserve"> 5.1.9.1.3 </t>
  </si>
  <si>
    <t xml:space="preserve"> 5.1.9.1.4 </t>
  </si>
  <si>
    <t xml:space="preserve"> 5.1.9.1.5 </t>
  </si>
  <si>
    <t xml:space="preserve"> 5.1.9.1.6 </t>
  </si>
  <si>
    <t xml:space="preserve"> 5.1.9.1.7 </t>
  </si>
  <si>
    <t xml:space="preserve"> 5.1.9.1.8 </t>
  </si>
  <si>
    <t xml:space="preserve"> 5.1.9.1.9 </t>
  </si>
  <si>
    <t xml:space="preserve"> 5.1.9.1.10 </t>
  </si>
  <si>
    <t xml:space="preserve"> 5.1.9.1.11 </t>
  </si>
  <si>
    <t xml:space="preserve"> 5.1.9.1.12 </t>
  </si>
  <si>
    <t xml:space="preserve"> 5.1.9.2 </t>
  </si>
  <si>
    <t xml:space="preserve"> 5.1.9.2.1 </t>
  </si>
  <si>
    <t xml:space="preserve"> 5.1.9.2.2 </t>
  </si>
  <si>
    <t xml:space="preserve"> 5.1.9.2.3 </t>
  </si>
  <si>
    <t xml:space="preserve"> 5.1.9.2.4 </t>
  </si>
  <si>
    <t xml:space="preserve"> 5.1.9.2.5 </t>
  </si>
  <si>
    <t xml:space="preserve"> 5.1.9.2.6 </t>
  </si>
  <si>
    <t xml:space="preserve"> 5.1.9.2.7 </t>
  </si>
  <si>
    <t xml:space="preserve"> 5.1.9.2.8 </t>
  </si>
  <si>
    <t xml:space="preserve"> 5.1.9.2.9 </t>
  </si>
  <si>
    <t xml:space="preserve"> 5.1.9.2.10 </t>
  </si>
  <si>
    <t xml:space="preserve"> 5.1.9.2.11 </t>
  </si>
  <si>
    <t xml:space="preserve"> 5.1.9.2.12 </t>
  </si>
  <si>
    <t xml:space="preserve"> 5.1.9.2.13 </t>
  </si>
  <si>
    <t xml:space="preserve"> 5.1.9.2.14 </t>
  </si>
  <si>
    <t xml:space="preserve"> 5.1.9.2.15 </t>
  </si>
  <si>
    <t xml:space="preserve"> 5.1.9.2.16 </t>
  </si>
  <si>
    <t xml:space="preserve"> 5.1.9.2.17 </t>
  </si>
  <si>
    <t xml:space="preserve"> 5.1.9.3 </t>
  </si>
  <si>
    <t xml:space="preserve"> 5.1.9.3.1 </t>
  </si>
  <si>
    <t xml:space="preserve"> 5.1.10.1 </t>
  </si>
  <si>
    <t xml:space="preserve"> 5.1.10.1.1 </t>
  </si>
  <si>
    <t xml:space="preserve"> 5.1.10.1.2 </t>
  </si>
  <si>
    <t xml:space="preserve"> 5.1.10.1.3 </t>
  </si>
  <si>
    <t xml:space="preserve"> 5.1.10.2 </t>
  </si>
  <si>
    <t xml:space="preserve"> 5.1.10.2.1 </t>
  </si>
  <si>
    <t xml:space="preserve"> 5.1.10.2.2 </t>
  </si>
  <si>
    <t xml:space="preserve"> 5.1.10.2.3 </t>
  </si>
  <si>
    <t xml:space="preserve"> 5.1.11.1 </t>
  </si>
  <si>
    <t xml:space="preserve"> 5.1.11.1.1 </t>
  </si>
  <si>
    <t xml:space="preserve"> 5.1.11.1.2 </t>
  </si>
  <si>
    <t xml:space="preserve"> 5.1.11.1.3 </t>
  </si>
  <si>
    <t xml:space="preserve"> 5.1.11.1.4 </t>
  </si>
  <si>
    <t xml:space="preserve"> 5.1.11.1.5 </t>
  </si>
  <si>
    <t xml:space="preserve"> 5.1.11.1.6 </t>
  </si>
  <si>
    <t xml:space="preserve"> 5.1.11.1.7 </t>
  </si>
  <si>
    <t xml:space="preserve"> 5.1.11.1.8 </t>
  </si>
  <si>
    <t xml:space="preserve"> 5.1.11.1.9 </t>
  </si>
  <si>
    <t xml:space="preserve"> 5.1.11.1.10 </t>
  </si>
  <si>
    <t xml:space="preserve"> 5.1.11.1.11 </t>
  </si>
  <si>
    <t xml:space="preserve"> 5.1.11.1.12 </t>
  </si>
  <si>
    <t xml:space="preserve"> 5.1.11.1.13 </t>
  </si>
  <si>
    <t xml:space="preserve"> 5.1.11.1.14 </t>
  </si>
  <si>
    <t xml:space="preserve"> 5.1.11.1.15 </t>
  </si>
  <si>
    <t xml:space="preserve"> 5.1.11.2 </t>
  </si>
  <si>
    <t xml:space="preserve"> 5.1.11.2.1 </t>
  </si>
  <si>
    <t xml:space="preserve"> 5.1.11.2.2 </t>
  </si>
  <si>
    <t xml:space="preserve"> 5.1.11.2.3 </t>
  </si>
  <si>
    <t xml:space="preserve"> 5.1.11.2.4 </t>
  </si>
  <si>
    <t xml:space="preserve"> 5.1.11.2.5 </t>
  </si>
  <si>
    <t xml:space="preserve"> 5.1.11.2.6 </t>
  </si>
  <si>
    <t xml:space="preserve"> 5.1.11.2.7 </t>
  </si>
  <si>
    <t xml:space="preserve"> 5.1.11.2.8 </t>
  </si>
  <si>
    <t xml:space="preserve"> 5.1.11.2.9 </t>
  </si>
  <si>
    <t xml:space="preserve"> 5.1.11.2.10 </t>
  </si>
  <si>
    <t xml:space="preserve"> 5.1.11.2.11 </t>
  </si>
  <si>
    <t xml:space="preserve"> 5.1.11.2.12 </t>
  </si>
  <si>
    <t xml:space="preserve"> 5.1.11.2.13 </t>
  </si>
  <si>
    <t xml:space="preserve"> 5.1.11.2.14 </t>
  </si>
  <si>
    <t xml:space="preserve"> 5.1.11.3 </t>
  </si>
  <si>
    <t xml:space="preserve"> 5.1.11.3.1 </t>
  </si>
  <si>
    <t xml:space="preserve"> 5.1.11.3.2 </t>
  </si>
  <si>
    <t xml:space="preserve"> 5.1.11.3.3 </t>
  </si>
  <si>
    <t xml:space="preserve"> 5.1.11.3.4 </t>
  </si>
  <si>
    <t xml:space="preserve"> 5.1.11.3.5 </t>
  </si>
  <si>
    <t xml:space="preserve"> 5.1.11.3.6 </t>
  </si>
  <si>
    <t xml:space="preserve"> 5.1.11.3.7 </t>
  </si>
  <si>
    <t xml:space="preserve"> 5.1.11.3.8 </t>
  </si>
  <si>
    <t xml:space="preserve"> 5.1.11.3.9 </t>
  </si>
  <si>
    <t xml:space="preserve"> 5.1.11.3.10 </t>
  </si>
  <si>
    <t xml:space="preserve"> 5.1.11.3.11 </t>
  </si>
  <si>
    <t xml:space="preserve"> 5.1.11.3.12 </t>
  </si>
  <si>
    <t xml:space="preserve"> 5.1.11.3.13 </t>
  </si>
  <si>
    <t xml:space="preserve"> 5.1.11.3.14 </t>
  </si>
  <si>
    <t xml:space="preserve"> 5.1.11.3.15 </t>
  </si>
  <si>
    <t xml:space="preserve"> 5.1.11.3.16 </t>
  </si>
  <si>
    <t xml:space="preserve"> 5.1.11.3.17 </t>
  </si>
  <si>
    <t xml:space="preserve"> 5.1.11.3.18 </t>
  </si>
  <si>
    <t xml:space="preserve"> 5.1.11.3.19 </t>
  </si>
  <si>
    <t xml:space="preserve"> 5.1.11.3.20 </t>
  </si>
  <si>
    <t xml:space="preserve"> 5.1.11.3.21 </t>
  </si>
  <si>
    <t xml:space="preserve"> 5.1.11.3.22 </t>
  </si>
  <si>
    <t xml:space="preserve"> 5.1.11.3.23 </t>
  </si>
  <si>
    <t xml:space="preserve"> 5.1.11.3.24 </t>
  </si>
  <si>
    <t xml:space="preserve"> 5.1.11.3.25 </t>
  </si>
  <si>
    <t xml:space="preserve"> 5.1.11.4 </t>
  </si>
  <si>
    <t xml:space="preserve"> 5.1.11.4.1 </t>
  </si>
  <si>
    <t xml:space="preserve"> 5.1.11.4.2 </t>
  </si>
  <si>
    <t xml:space="preserve"> 5.1.11.4.3 </t>
  </si>
  <si>
    <t xml:space="preserve"> 5.1.11.4.4 </t>
  </si>
  <si>
    <t xml:space="preserve"> 5.1.11.4.5 </t>
  </si>
  <si>
    <t xml:space="preserve"> 5.1.11.4.6 </t>
  </si>
  <si>
    <t xml:space="preserve"> 5.1.11.4.7 </t>
  </si>
  <si>
    <t xml:space="preserve"> 5.1.11.4.8 </t>
  </si>
  <si>
    <t xml:space="preserve"> 5.1.11.4.9 </t>
  </si>
  <si>
    <t xml:space="preserve"> 5.1.11.4.10 </t>
  </si>
  <si>
    <t xml:space="preserve"> 5.1.11.4.11 </t>
  </si>
  <si>
    <t xml:space="preserve"> 5.1.11.5 </t>
  </si>
  <si>
    <t xml:space="preserve"> 5.1.11.5.1 </t>
  </si>
  <si>
    <t xml:space="preserve"> 5.1.11.5.2 </t>
  </si>
  <si>
    <t xml:space="preserve"> 5.1.11.5.3 </t>
  </si>
  <si>
    <t xml:space="preserve"> 5.1.11.6 </t>
  </si>
  <si>
    <t xml:space="preserve"> 5.1.11.6.1 </t>
  </si>
  <si>
    <t xml:space="preserve"> 5.1.11.6.2 </t>
  </si>
  <si>
    <t xml:space="preserve"> 5.1.11.6.3 </t>
  </si>
  <si>
    <t xml:space="preserve"> 5.1.11.6.4 </t>
  </si>
  <si>
    <t xml:space="preserve"> 5.1.11.6.5 </t>
  </si>
  <si>
    <t xml:space="preserve"> 5.1.11.6.6 </t>
  </si>
  <si>
    <t xml:space="preserve"> 5.1.11.6.7 </t>
  </si>
  <si>
    <t xml:space="preserve"> 5.1.11.6.8 </t>
  </si>
  <si>
    <t xml:space="preserve"> 5.1.11.6.9 </t>
  </si>
  <si>
    <t xml:space="preserve"> 5.1.11.7 </t>
  </si>
  <si>
    <t xml:space="preserve"> 5.1.11.7.1 </t>
  </si>
  <si>
    <t xml:space="preserve"> 5.1.11.7.2 </t>
  </si>
  <si>
    <t xml:space="preserve"> 5.1.11.7.3 </t>
  </si>
  <si>
    <t xml:space="preserve"> 5.1.11.7.4 </t>
  </si>
  <si>
    <t xml:space="preserve"> 5.1.11.7.5 </t>
  </si>
  <si>
    <t xml:space="preserve"> 5.1.11.8 </t>
  </si>
  <si>
    <t xml:space="preserve"> 5.1.11.8.1 </t>
  </si>
  <si>
    <t xml:space="preserve"> 5.1.11.8.2 </t>
  </si>
  <si>
    <t xml:space="preserve"> 5.1.11.8.3 </t>
  </si>
  <si>
    <t xml:space="preserve"> 5.1.11.8.4 </t>
  </si>
  <si>
    <t xml:space="preserve"> 5.1.11.8.5 </t>
  </si>
  <si>
    <t xml:space="preserve"> 5.1.12.1 </t>
  </si>
  <si>
    <t xml:space="preserve"> 5.1.12.2 </t>
  </si>
  <si>
    <t xml:space="preserve"> 5.1.12.3 </t>
  </si>
  <si>
    <t xml:space="preserve"> 5.1.12.4 </t>
  </si>
  <si>
    <t xml:space="preserve"> 5.1.12.5 </t>
  </si>
  <si>
    <t xml:space="preserve"> 5.1.12.6 </t>
  </si>
  <si>
    <t xml:space="preserve"> 5.1.12.7 </t>
  </si>
  <si>
    <t xml:space="preserve"> 5.1.12.8 </t>
  </si>
  <si>
    <t xml:space="preserve"> 5.1.12.9 </t>
  </si>
  <si>
    <t xml:space="preserve"> 5.1.12.10 </t>
  </si>
  <si>
    <t xml:space="preserve"> 5.1.12.11 </t>
  </si>
  <si>
    <t xml:space="preserve"> 5.1.12.12 </t>
  </si>
  <si>
    <t xml:space="preserve"> 5.1.12.13 </t>
  </si>
  <si>
    <t xml:space="preserve"> 5.1.12.14 </t>
  </si>
  <si>
    <t xml:space="preserve"> 5.1.12.15 </t>
  </si>
  <si>
    <t xml:space="preserve"> 5.1.12.16 </t>
  </si>
  <si>
    <t xml:space="preserve"> 5.1.12.17 </t>
  </si>
  <si>
    <t xml:space="preserve"> 5.1.12.18 </t>
  </si>
  <si>
    <t xml:space="preserve"> 5.1.12.19 </t>
  </si>
  <si>
    <t xml:space="preserve"> 5.1.12.20 </t>
  </si>
  <si>
    <t xml:space="preserve"> 5.1.12.21 </t>
  </si>
  <si>
    <t xml:space="preserve"> 5.1.12.22 </t>
  </si>
  <si>
    <t xml:space="preserve"> 5.1.12.23 </t>
  </si>
  <si>
    <t xml:space="preserve"> 5.1.12.24 </t>
  </si>
  <si>
    <t xml:space="preserve"> 5.1.12.25 </t>
  </si>
  <si>
    <t xml:space="preserve"> 5.1.12.26 </t>
  </si>
  <si>
    <t xml:space="preserve"> 5.1.12.27 </t>
  </si>
  <si>
    <t xml:space="preserve"> 5.1.12.28 </t>
  </si>
  <si>
    <t xml:space="preserve"> 5.1.12.29 </t>
  </si>
  <si>
    <t xml:space="preserve"> 5.1.12.30 </t>
  </si>
  <si>
    <t xml:space="preserve"> 5.1.12.31 </t>
  </si>
  <si>
    <t xml:space="preserve"> 5.1.13.1 </t>
  </si>
  <si>
    <t xml:space="preserve"> 5.1.13.1.1 </t>
  </si>
  <si>
    <t xml:space="preserve"> 5.1.13.1.2 </t>
  </si>
  <si>
    <t xml:space="preserve"> 5.1.13.1.3 </t>
  </si>
  <si>
    <t xml:space="preserve"> 5.1.13.1.4 </t>
  </si>
  <si>
    <t xml:space="preserve"> 5.1.13.1.5 </t>
  </si>
  <si>
    <t xml:space="preserve"> 5.1.13.1.6 </t>
  </si>
  <si>
    <t xml:space="preserve"> 5.1.13.1.7 </t>
  </si>
  <si>
    <t xml:space="preserve"> 5.1.13.1.8 </t>
  </si>
  <si>
    <t xml:space="preserve"> 5.1.13.1.9 </t>
  </si>
  <si>
    <t xml:space="preserve"> 5.1.13.1.10 </t>
  </si>
  <si>
    <t xml:space="preserve"> 5.1.13.1.11 </t>
  </si>
  <si>
    <t xml:space="preserve"> 5.1.13.1.12 </t>
  </si>
  <si>
    <t xml:space="preserve"> 5.1.13.2 </t>
  </si>
  <si>
    <t xml:space="preserve"> 5.1.13.2.1 </t>
  </si>
  <si>
    <t xml:space="preserve"> 5.1.13.2.2 </t>
  </si>
  <si>
    <t xml:space="preserve"> 5.1.13.3 </t>
  </si>
  <si>
    <t xml:space="preserve"> 5.1.13.3.1 </t>
  </si>
  <si>
    <t xml:space="preserve"> 5.1.13.3.2 </t>
  </si>
  <si>
    <t xml:space="preserve"> 5.1.13.3.3 </t>
  </si>
  <si>
    <t xml:space="preserve"> 5.1.13.3.4 </t>
  </si>
  <si>
    <t xml:space="preserve"> 5.1.13.3.5 </t>
  </si>
  <si>
    <t xml:space="preserve"> 5.1.13.3.6 </t>
  </si>
  <si>
    <t xml:space="preserve"> 5.1.13.3.7 </t>
  </si>
  <si>
    <t xml:space="preserve"> 5.1.13.4 </t>
  </si>
  <si>
    <t xml:space="preserve"> 5.1.13.4.1 </t>
  </si>
  <si>
    <t xml:space="preserve"> 5.1.13.4.2 </t>
  </si>
  <si>
    <t xml:space="preserve"> 5.1.13.4.3 </t>
  </si>
  <si>
    <t xml:space="preserve"> 5.1.13.4.4 </t>
  </si>
  <si>
    <t xml:space="preserve"> 5.1.13.4.5 </t>
  </si>
  <si>
    <t xml:space="preserve"> 5.1.13.5 </t>
  </si>
  <si>
    <t xml:space="preserve"> 5.1.13.5.1 </t>
  </si>
  <si>
    <t xml:space="preserve"> 5.1.13.5.2 </t>
  </si>
  <si>
    <t xml:space="preserve"> 5.1.13.5.3 </t>
  </si>
  <si>
    <t xml:space="preserve"> 5.1.13.6 </t>
  </si>
  <si>
    <t xml:space="preserve"> 5.1.13.6.1 </t>
  </si>
  <si>
    <t xml:space="preserve"> 5.1.13.6.2 </t>
  </si>
  <si>
    <t xml:space="preserve"> 5.1.13.6.3 </t>
  </si>
  <si>
    <t xml:space="preserve"> 5.1.13.6.4 </t>
  </si>
  <si>
    <t xml:space="preserve"> 5.1.14.1 </t>
  </si>
  <si>
    <t xml:space="preserve"> 5.1.14.1.1 </t>
  </si>
  <si>
    <t xml:space="preserve"> 5.1.14.1.2 </t>
  </si>
  <si>
    <t xml:space="preserve"> 5.1.14.2 </t>
  </si>
  <si>
    <t xml:space="preserve"> 5.1.14.2.1 </t>
  </si>
  <si>
    <t xml:space="preserve"> 5.1.14.2.2 </t>
  </si>
  <si>
    <t xml:space="preserve"> 5.1.14.2.3 </t>
  </si>
  <si>
    <t xml:space="preserve"> 5.1.14.2.4 </t>
  </si>
  <si>
    <t xml:space="preserve"> 5.1.14.2.5 </t>
  </si>
  <si>
    <t xml:space="preserve"> 5.1.14.2.6 </t>
  </si>
  <si>
    <t xml:space="preserve"> 5.1.14.2.7 </t>
  </si>
  <si>
    <t xml:space="preserve"> 5.1.14.2.8 </t>
  </si>
  <si>
    <t xml:space="preserve"> 5.1.14.2.9 </t>
  </si>
  <si>
    <t xml:space="preserve"> 5.1.14.2.10 </t>
  </si>
  <si>
    <t xml:space="preserve"> 5.1.14.2.11 </t>
  </si>
  <si>
    <t xml:space="preserve"> 5.1.14.2.12 </t>
  </si>
  <si>
    <t xml:space="preserve"> 5.1.14.2.13 </t>
  </si>
  <si>
    <t xml:space="preserve"> 5.1.14.2.14 </t>
  </si>
  <si>
    <t xml:space="preserve"> 5.1.14.2.15 </t>
  </si>
  <si>
    <t xml:space="preserve"> 5.1.14.2.16 </t>
  </si>
  <si>
    <t xml:space="preserve"> 5.1.14.2.17 </t>
  </si>
  <si>
    <t xml:space="preserve"> 5.1.14.2.18 </t>
  </si>
  <si>
    <t xml:space="preserve"> 5.1.14.2.19 </t>
  </si>
  <si>
    <t xml:space="preserve"> 5.1.14.2.20 </t>
  </si>
  <si>
    <t xml:space="preserve"> 5.1.14.2.21 </t>
  </si>
  <si>
    <t xml:space="preserve"> 5.1.14.2.22 </t>
  </si>
  <si>
    <t xml:space="preserve"> 5.1.14.2.23 </t>
  </si>
  <si>
    <t xml:space="preserve"> 5.1.14.2.24 </t>
  </si>
  <si>
    <t xml:space="preserve"> 5.1.14.3 </t>
  </si>
  <si>
    <t xml:space="preserve"> 5.1.14.3.1 </t>
  </si>
  <si>
    <t xml:space="preserve"> 5.1.14.3.2 </t>
  </si>
  <si>
    <t xml:space="preserve"> 5.1.14.4 </t>
  </si>
  <si>
    <t xml:space="preserve"> 5.1.14.4.1 </t>
  </si>
  <si>
    <t xml:space="preserve"> 5.1.15.1 </t>
  </si>
  <si>
    <t xml:space="preserve"> 5.1.15.1.1 </t>
  </si>
  <si>
    <t xml:space="preserve"> 5.1.15.1.2 </t>
  </si>
  <si>
    <t xml:space="preserve"> 5.1.15.1.3 </t>
  </si>
  <si>
    <t xml:space="preserve"> 5.1.15.1.4 </t>
  </si>
  <si>
    <t xml:space="preserve"> 5.1.15.1.5 </t>
  </si>
  <si>
    <t xml:space="preserve"> 5.1.15.1.6 </t>
  </si>
  <si>
    <t xml:space="preserve"> 5.1.15.1.7 </t>
  </si>
  <si>
    <t xml:space="preserve"> 5.1.15.1.8 </t>
  </si>
  <si>
    <t xml:space="preserve"> 5.1.15.2 </t>
  </si>
  <si>
    <t xml:space="preserve"> 5.1.15.2.1 </t>
  </si>
  <si>
    <t xml:space="preserve"> 5.1.15.2.2 </t>
  </si>
  <si>
    <t xml:space="preserve"> 5.1.15.2.3 </t>
  </si>
  <si>
    <t xml:space="preserve"> 5.1.15.2.4 </t>
  </si>
  <si>
    <t xml:space="preserve"> 5.1.15.2.5 </t>
  </si>
  <si>
    <t xml:space="preserve"> 5.1.15.2.6 </t>
  </si>
  <si>
    <t xml:space="preserve"> 5.1.15.2.7 </t>
  </si>
  <si>
    <t xml:space="preserve"> 5.1.15.2.8 </t>
  </si>
  <si>
    <t xml:space="preserve"> 5.1.15.2.9 </t>
  </si>
  <si>
    <t xml:space="preserve"> 5.1.15.2.10 </t>
  </si>
  <si>
    <t xml:space="preserve"> 5.1.15.2.11 </t>
  </si>
  <si>
    <t xml:space="preserve"> 5.1.15.2.12 </t>
  </si>
  <si>
    <t xml:space="preserve"> 5.1.15.2.13 </t>
  </si>
  <si>
    <t xml:space="preserve"> 5.1.15.2.14 </t>
  </si>
  <si>
    <t xml:space="preserve"> 5.1.15.2.15 </t>
  </si>
  <si>
    <t xml:space="preserve"> 5.1.15.2.16 </t>
  </si>
  <si>
    <t xml:space="preserve"> 5.1.15.2.17 </t>
  </si>
  <si>
    <t xml:space="preserve"> 5.1.15.2.18 </t>
  </si>
  <si>
    <t xml:space="preserve"> 5.1.15.2.19 </t>
  </si>
  <si>
    <t xml:space="preserve"> 5.1.15.2.20 </t>
  </si>
  <si>
    <t xml:space="preserve"> 5.1.15.2.21 </t>
  </si>
  <si>
    <t xml:space="preserve"> 5.1.15.2.22 </t>
  </si>
  <si>
    <t xml:space="preserve"> 5.1.15.2.23 </t>
  </si>
  <si>
    <t xml:space="preserve"> 5.1.15.2.24 </t>
  </si>
  <si>
    <t xml:space="preserve"> 5.1.15.2.25 </t>
  </si>
  <si>
    <t xml:space="preserve"> 5.1.15.2.26 </t>
  </si>
  <si>
    <t xml:space="preserve"> 5.1.15.2.27 </t>
  </si>
  <si>
    <t xml:space="preserve"> 5.1.15.2.28 </t>
  </si>
  <si>
    <t xml:space="preserve"> 5.1.15.2.29 </t>
  </si>
  <si>
    <t xml:space="preserve"> 5.1.15.2.30 </t>
  </si>
  <si>
    <t xml:space="preserve"> 5.1.15.2.31 </t>
  </si>
  <si>
    <t xml:space="preserve"> 5.1.15.2.32 </t>
  </si>
  <si>
    <t xml:space="preserve"> 5.1.15.2.33 </t>
  </si>
  <si>
    <t xml:space="preserve"> 5.1.15.2.34 </t>
  </si>
  <si>
    <t xml:space="preserve"> 5.1.15.2.35 </t>
  </si>
  <si>
    <t xml:space="preserve"> 5.1.15.2.36 </t>
  </si>
  <si>
    <t xml:space="preserve"> 5.1.15.2.37 </t>
  </si>
  <si>
    <t xml:space="preserve"> 5.1.15.3 </t>
  </si>
  <si>
    <t xml:space="preserve"> 5.1.15.3.1 </t>
  </si>
  <si>
    <t xml:space="preserve"> 5.1.15.3.2 </t>
  </si>
  <si>
    <t xml:space="preserve"> 5.1.15.3.3 </t>
  </si>
  <si>
    <t xml:space="preserve"> 5.1.16.1 </t>
  </si>
  <si>
    <t xml:space="preserve"> 5.1.16.1.1 </t>
  </si>
  <si>
    <t xml:space="preserve"> 5.1.16.1.2 </t>
  </si>
  <si>
    <t xml:space="preserve"> 5.1.16.1.3 </t>
  </si>
  <si>
    <t xml:space="preserve"> 5.1.16.1.4 </t>
  </si>
  <si>
    <t xml:space="preserve"> 5.1.16.1.5 </t>
  </si>
  <si>
    <t xml:space="preserve"> 5.1.16.1.6 </t>
  </si>
  <si>
    <t xml:space="preserve"> 5.1.16.1.7 </t>
  </si>
  <si>
    <t xml:space="preserve"> 5.1.16.1.8 </t>
  </si>
  <si>
    <t xml:space="preserve"> 5.1.16.1.9 </t>
  </si>
  <si>
    <t xml:space="preserve"> 5.1.16.2 </t>
  </si>
  <si>
    <t xml:space="preserve"> 5.1.16.2.1 </t>
  </si>
  <si>
    <t xml:space="preserve"> 5.1.16.2.2 </t>
  </si>
  <si>
    <t xml:space="preserve"> 5.1.16.2.3 </t>
  </si>
  <si>
    <t xml:space="preserve"> 5.1.16.2.4 </t>
  </si>
  <si>
    <t xml:space="preserve"> 5.1.16.3 </t>
  </si>
  <si>
    <t xml:space="preserve"> 5.1.16.3.1 </t>
  </si>
  <si>
    <t xml:space="preserve"> 5.1.16.3.2 </t>
  </si>
  <si>
    <t xml:space="preserve"> 5.1.16.3.3 </t>
  </si>
  <si>
    <t xml:space="preserve"> 5.1.16.3.4 </t>
  </si>
  <si>
    <t xml:space="preserve"> 5.1.16.3.5 </t>
  </si>
  <si>
    <t xml:space="preserve"> 5.1.16.4 </t>
  </si>
  <si>
    <t xml:space="preserve"> 5.1.16.4.1 </t>
  </si>
  <si>
    <t xml:space="preserve"> 5.1.16.4.2 </t>
  </si>
  <si>
    <t xml:space="preserve"> 5.1.16.4.3 </t>
  </si>
  <si>
    <t xml:space="preserve"> 5.1.16.4.4 </t>
  </si>
  <si>
    <t xml:space="preserve"> 5.1.16.4.5 </t>
  </si>
  <si>
    <t xml:space="preserve"> 5.1.16.4.6 </t>
  </si>
  <si>
    <t xml:space="preserve"> 5.1.16.4.7 </t>
  </si>
  <si>
    <t xml:space="preserve"> 5.1.16.4.8 </t>
  </si>
  <si>
    <t xml:space="preserve"> 5.1.16.4.9 </t>
  </si>
  <si>
    <t xml:space="preserve"> 5.1.16.4.10 </t>
  </si>
  <si>
    <t xml:space="preserve"> 5.1.16.4.11 </t>
  </si>
  <si>
    <t xml:space="preserve"> 5.1.17.1 </t>
  </si>
  <si>
    <t xml:space="preserve"> 5.1.17.1.1 </t>
  </si>
  <si>
    <t xml:space="preserve"> 5.1.17.1.2 </t>
  </si>
  <si>
    <t xml:space="preserve"> 5.1.17.1.3 </t>
  </si>
  <si>
    <t xml:space="preserve"> 5.1.17.1.4 </t>
  </si>
  <si>
    <t xml:space="preserve"> 5.1.17.1.5 </t>
  </si>
  <si>
    <t xml:space="preserve"> 5.1.17.1.6 </t>
  </si>
  <si>
    <t xml:space="preserve"> 5.1.17.2 </t>
  </si>
  <si>
    <t xml:space="preserve"> 5.1.17.2.1 </t>
  </si>
  <si>
    <t xml:space="preserve"> 5.1.17.2.2 </t>
  </si>
  <si>
    <t xml:space="preserve"> 5.1.17.2.3 </t>
  </si>
  <si>
    <t xml:space="preserve"> 5.1.17.2.4 </t>
  </si>
  <si>
    <t xml:space="preserve"> 5.1.17.2.5 </t>
  </si>
  <si>
    <t xml:space="preserve"> 5.1.17.2.6 </t>
  </si>
  <si>
    <t xml:space="preserve"> 5.1.17.2.7 </t>
  </si>
  <si>
    <t xml:space="preserve"> 5.1.17.2.8 </t>
  </si>
  <si>
    <t xml:space="preserve"> 5.1.17.2.9 </t>
  </si>
  <si>
    <t xml:space="preserve"> 5.1.17.2.10 </t>
  </si>
  <si>
    <t xml:space="preserve"> 5.1.17.2.11 </t>
  </si>
  <si>
    <t xml:space="preserve"> 5.1.17.2.12 </t>
  </si>
  <si>
    <t xml:space="preserve"> 5.1.17.2.13 </t>
  </si>
  <si>
    <t xml:space="preserve"> 5.1.17.2.14 </t>
  </si>
  <si>
    <t xml:space="preserve"> 5.1.17.2.15 </t>
  </si>
  <si>
    <t xml:space="preserve"> 5.1.17.2.16 </t>
  </si>
  <si>
    <t xml:space="preserve"> 5.1.17.2.17 </t>
  </si>
  <si>
    <t xml:space="preserve"> 5.1.17.2.18 </t>
  </si>
  <si>
    <t xml:space="preserve"> 5.1.17.2.19 </t>
  </si>
  <si>
    <t xml:space="preserve"> 5.1.17.2.20 </t>
  </si>
  <si>
    <t xml:space="preserve"> 5.1.17.2.21 </t>
  </si>
  <si>
    <t xml:space="preserve"> 5.1.17.2.22 </t>
  </si>
  <si>
    <t xml:space="preserve"> 5.1.17.2.23 </t>
  </si>
  <si>
    <t xml:space="preserve"> 5.1.17.2.24 </t>
  </si>
  <si>
    <t xml:space="preserve"> 5.1.17.2.25 </t>
  </si>
  <si>
    <t xml:space="preserve"> 5.1.17.2.26 </t>
  </si>
  <si>
    <t xml:space="preserve"> 5.1.17.2.27 </t>
  </si>
  <si>
    <t xml:space="preserve"> 5.1.17.2.28 </t>
  </si>
  <si>
    <t xml:space="preserve"> 5.1.17.2.29 </t>
  </si>
  <si>
    <t xml:space="preserve"> 5.1.17.2.30 </t>
  </si>
  <si>
    <t xml:space="preserve"> 5.1.17.2.31 </t>
  </si>
  <si>
    <t xml:space="preserve"> 5.1.17.2.32 </t>
  </si>
  <si>
    <t xml:space="preserve"> 5.1.17.3 </t>
  </si>
  <si>
    <t xml:space="preserve"> 5.1.17.3.1 </t>
  </si>
  <si>
    <t xml:space="preserve"> 5.1.17.3.2 </t>
  </si>
  <si>
    <t xml:space="preserve"> 5.1.17.3.3 </t>
  </si>
  <si>
    <t xml:space="preserve"> 5.1.17.3.4 </t>
  </si>
  <si>
    <t xml:space="preserve"> 5.1.18.1 </t>
  </si>
  <si>
    <t xml:space="preserve"> 5.1.18.1.1 </t>
  </si>
  <si>
    <t xml:space="preserve"> 5.1.18.1.2 </t>
  </si>
  <si>
    <t xml:space="preserve"> 5.1.18.2 </t>
  </si>
  <si>
    <t xml:space="preserve"> 5.1.18.2.1 </t>
  </si>
  <si>
    <t xml:space="preserve"> 5.1.18.2.2 </t>
  </si>
  <si>
    <t xml:space="preserve"> 5.1.18.2.3 </t>
  </si>
  <si>
    <t xml:space="preserve"> 5.1.18.2.4 </t>
  </si>
  <si>
    <t xml:space="preserve"> 5.1.18.2.5 </t>
  </si>
  <si>
    <t xml:space="preserve"> 5.1.18.2.6 </t>
  </si>
  <si>
    <t xml:space="preserve"> 5.1.18.2.7 </t>
  </si>
  <si>
    <t xml:space="preserve"> 5.1.18.3 </t>
  </si>
  <si>
    <t xml:space="preserve"> 5.1.18.3.1 </t>
  </si>
  <si>
    <t xml:space="preserve"> 5.1.18.3.2 </t>
  </si>
  <si>
    <t xml:space="preserve"> 5.1.19.1 </t>
  </si>
  <si>
    <t xml:space="preserve">2.886,99 
 (BDI 16,80%) </t>
  </si>
  <si>
    <t xml:space="preserve"> 5.1.19.2 </t>
  </si>
  <si>
    <t xml:space="preserve">3.203,21 
 (BDI 16,80%) </t>
  </si>
  <si>
    <t xml:space="preserve"> 5.1.19.3 </t>
  </si>
  <si>
    <t xml:space="preserve">4.649,28 
 (BDI 16,80%) </t>
  </si>
  <si>
    <t xml:space="preserve"> 5.1.19.4 </t>
  </si>
  <si>
    <t xml:space="preserve">6.334,54 
 (BDI 16,80%) </t>
  </si>
  <si>
    <t xml:space="preserve"> 5.1.19.5 </t>
  </si>
  <si>
    <t xml:space="preserve">20.341,57 
 (BDI 16,80%) </t>
  </si>
  <si>
    <t xml:space="preserve"> 5.1.19.6 </t>
  </si>
  <si>
    <t xml:space="preserve">14.826,74 
 (BDI 16,80%) </t>
  </si>
  <si>
    <t xml:space="preserve"> 5.1.19.7 </t>
  </si>
  <si>
    <t xml:space="preserve">7.688,87 
 (BDI 16,80%) </t>
  </si>
  <si>
    <t xml:space="preserve"> 5.1.19.8 </t>
  </si>
  <si>
    <t xml:space="preserve">9.054,82 
 (BDI 16,80%) </t>
  </si>
  <si>
    <t xml:space="preserve"> 5.1.19.9 </t>
  </si>
  <si>
    <t xml:space="preserve"> 5.1.19.10 </t>
  </si>
  <si>
    <t xml:space="preserve">2.931,58 
 (BDI 16,80%) </t>
  </si>
  <si>
    <t xml:space="preserve"> 5.1.19.11 </t>
  </si>
  <si>
    <t xml:space="preserve">4.842,43 
 (BDI 16,80%) </t>
  </si>
  <si>
    <t xml:space="preserve"> 5.1.19.12 </t>
  </si>
  <si>
    <t xml:space="preserve">5.855,11 
 (BDI 16,80%) </t>
  </si>
  <si>
    <t xml:space="preserve"> 5.1.19.13 </t>
  </si>
  <si>
    <t xml:space="preserve">4.431,29 
 (BDI 16,80%) </t>
  </si>
  <si>
    <t xml:space="preserve"> 5.1.19.14 </t>
  </si>
  <si>
    <t xml:space="preserve">5.135,60 
 (BDI 16,80%) </t>
  </si>
  <si>
    <t xml:space="preserve"> 5.1.19.15 </t>
  </si>
  <si>
    <t xml:space="preserve"> 5.1.19.16 </t>
  </si>
  <si>
    <t xml:space="preserve"> 5.1.19.17 </t>
  </si>
  <si>
    <t xml:space="preserve"> 5.1.19.18 </t>
  </si>
  <si>
    <t xml:space="preserve"> 5.1.19.19 </t>
  </si>
  <si>
    <t xml:space="preserve"> 5.1.19.20 </t>
  </si>
  <si>
    <t xml:space="preserve"> 5.1.19.21 </t>
  </si>
  <si>
    <t xml:space="preserve"> 5.1.19.22 </t>
  </si>
  <si>
    <t xml:space="preserve"> 5.1.19.23 </t>
  </si>
  <si>
    <t xml:space="preserve"> 5.1.19.24 </t>
  </si>
  <si>
    <t xml:space="preserve"> 5.1.19.25 </t>
  </si>
  <si>
    <t xml:space="preserve"> 5.1.19.26 </t>
  </si>
  <si>
    <t xml:space="preserve"> 5.1.19.27 </t>
  </si>
  <si>
    <t xml:space="preserve"> 5.1.19.28 </t>
  </si>
  <si>
    <t xml:space="preserve"> 5.1.19.29 </t>
  </si>
  <si>
    <t xml:space="preserve"> 5.1.19.30 </t>
  </si>
  <si>
    <t xml:space="preserve"> 5.1.19.31 </t>
  </si>
  <si>
    <t xml:space="preserve"> 5.1.19.32 </t>
  </si>
  <si>
    <t xml:space="preserve"> 5.1.19.33 </t>
  </si>
  <si>
    <t xml:space="preserve"> 5.1.19.34 </t>
  </si>
  <si>
    <t xml:space="preserve"> 5.1.19.35 </t>
  </si>
  <si>
    <t xml:space="preserve"> 5.1.19.36 </t>
  </si>
  <si>
    <t xml:space="preserve"> 5.1.19.37 </t>
  </si>
  <si>
    <t xml:space="preserve"> 5.1.19.38 </t>
  </si>
  <si>
    <t xml:space="preserve"> 5.1.19.39 </t>
  </si>
  <si>
    <t xml:space="preserve"> 5.1.20.1 </t>
  </si>
  <si>
    <t xml:space="preserve"> 5.1.20.1.1 </t>
  </si>
  <si>
    <t xml:space="preserve"> 5.1.20.1.2 </t>
  </si>
  <si>
    <t xml:space="preserve"> 5.1.20.2 </t>
  </si>
  <si>
    <t xml:space="preserve"> 5.1.20.2.1 </t>
  </si>
  <si>
    <t xml:space="preserve"> 5.1.20.2.2 </t>
  </si>
  <si>
    <t xml:space="preserve"> 5.1.20.2.3 </t>
  </si>
  <si>
    <t xml:space="preserve"> 5.1.20.2.4 </t>
  </si>
  <si>
    <t xml:space="preserve"> 5.1.20.2.5 </t>
  </si>
  <si>
    <t xml:space="preserve"> 5.1.20.2.6 </t>
  </si>
  <si>
    <t xml:space="preserve"> 5.1.20.2.7 </t>
  </si>
  <si>
    <t xml:space="preserve"> 5.1.21.1 </t>
  </si>
  <si>
    <t xml:space="preserve"> 5.1.21.1.1 </t>
  </si>
  <si>
    <t xml:space="preserve"> 5.1.21.1.2 </t>
  </si>
  <si>
    <t xml:space="preserve"> 5.1.21.1.3 </t>
  </si>
  <si>
    <t xml:space="preserve"> 5.1.21.1.4 </t>
  </si>
  <si>
    <t xml:space="preserve"> 5.1.21.1.5 </t>
  </si>
  <si>
    <t xml:space="preserve"> 5.1.21.1.6 </t>
  </si>
  <si>
    <t xml:space="preserve"> 5.1.21.2 </t>
  </si>
  <si>
    <t xml:space="preserve"> 5.1.21.2.1 </t>
  </si>
  <si>
    <t xml:space="preserve"> 5.1.21.2.2 </t>
  </si>
  <si>
    <t xml:space="preserve"> 5.1.21.2.3 </t>
  </si>
  <si>
    <t xml:space="preserve"> 5.1.21.2.4 </t>
  </si>
  <si>
    <t xml:space="preserve"> 5.1.21.2.5 </t>
  </si>
  <si>
    <t xml:space="preserve"> 5.1.21.2.6 </t>
  </si>
  <si>
    <t xml:space="preserve"> 5.1.21.2.7 </t>
  </si>
  <si>
    <t xml:space="preserve"> 5.1.21.2.8 </t>
  </si>
  <si>
    <t xml:space="preserve"> 5.1.21.2.9 </t>
  </si>
  <si>
    <t xml:space="preserve"> 5.1.21.2.10 </t>
  </si>
  <si>
    <t xml:space="preserve"> 5.1.21.2.11 </t>
  </si>
  <si>
    <t xml:space="preserve"> 5.1.21.2.12 </t>
  </si>
  <si>
    <t xml:space="preserve"> 5.1.21.3 </t>
  </si>
  <si>
    <t xml:space="preserve"> 5.1.21.3.1 </t>
  </si>
  <si>
    <t xml:space="preserve"> 5.1.21.3.2 </t>
  </si>
  <si>
    <t xml:space="preserve"> 5.1.21.3.3 </t>
  </si>
  <si>
    <t xml:space="preserve"> 5.1.21.3.4 </t>
  </si>
  <si>
    <t xml:space="preserve"> 5.1.21.3.5 </t>
  </si>
  <si>
    <t xml:space="preserve"> 5.1.21.3.6 </t>
  </si>
  <si>
    <t xml:space="preserve"> 5.1.21.3.7 </t>
  </si>
  <si>
    <t xml:space="preserve"> 5.1.21.3.8 </t>
  </si>
  <si>
    <t xml:space="preserve"> 5.1.21.4 </t>
  </si>
  <si>
    <t xml:space="preserve"> 5.1.21.4.1 </t>
  </si>
  <si>
    <t xml:space="preserve"> 5.1.21.4.2 </t>
  </si>
  <si>
    <t xml:space="preserve"> 5.1.21.4.3 </t>
  </si>
  <si>
    <t xml:space="preserve"> 5.1.21.4.4 </t>
  </si>
  <si>
    <t xml:space="preserve"> 5.1.21.4.5 </t>
  </si>
  <si>
    <t xml:space="preserve"> 5.1.21.4.6 </t>
  </si>
  <si>
    <t xml:space="preserve"> 5.1.21.4.7 </t>
  </si>
  <si>
    <t xml:space="preserve"> 5.1.21.4.8 </t>
  </si>
  <si>
    <t xml:space="preserve"> 5.1.21.4.9 </t>
  </si>
  <si>
    <t xml:space="preserve"> 5.1.21.4.10 </t>
  </si>
  <si>
    <t xml:space="preserve"> 5.1.21.4.11 </t>
  </si>
  <si>
    <t xml:space="preserve"> 5.1.21.4.12 </t>
  </si>
  <si>
    <t xml:space="preserve"> 5.1.21.4.13 </t>
  </si>
  <si>
    <t xml:space="preserve"> 5.1.21.4.14 </t>
  </si>
  <si>
    <t xml:space="preserve"> 5.1.22.1 </t>
  </si>
  <si>
    <t xml:space="preserve"> 5.1.22.2 </t>
  </si>
  <si>
    <t xml:space="preserve"> 5.1.22.3 </t>
  </si>
  <si>
    <t xml:space="preserve"> 5.1.22.4 </t>
  </si>
  <si>
    <t xml:space="preserve"> 5.1.22.5 </t>
  </si>
  <si>
    <t xml:space="preserve"> 5.1.22.6 </t>
  </si>
  <si>
    <t xml:space="preserve"> 5.1.22.7 </t>
  </si>
  <si>
    <t xml:space="preserve"> 5.1.22.8 </t>
  </si>
  <si>
    <t xml:space="preserve"> 5.1.22.9 </t>
  </si>
  <si>
    <t xml:space="preserve"> 5.1.22.10 </t>
  </si>
  <si>
    <t xml:space="preserve"> CP.10000311 </t>
  </si>
  <si>
    <t>TOTEM DE CAIXARIA DE CHAPA DE ALUMÍNIO COMPOSTO NA COR MARROM, DIM.: (80X220CM), FIXADA SOBRE ESTRUTURA DE METALON, INCLUINDO TEXTOS E SIMBOLOS EM ADESIVO VINÍLICO AUTOCOLANTE NA COR BRANCA, INCLUINDO BASE EM CONCRETO - FORNECIMENTO E EXECUÇÃO</t>
  </si>
  <si>
    <t xml:space="preserve"> 5.1.23.1 </t>
  </si>
  <si>
    <t xml:space="preserve"> 5.1.23.2 </t>
  </si>
  <si>
    <t xml:space="preserve"> 5.1.23.3 </t>
  </si>
  <si>
    <t xml:space="preserve"> 5.1.23.4 </t>
  </si>
  <si>
    <t xml:space="preserve"> 5.1.23.5 </t>
  </si>
  <si>
    <t xml:space="preserve"> 5.1.23.6 </t>
  </si>
  <si>
    <t xml:space="preserve"> 5.2.1.1.1 </t>
  </si>
  <si>
    <t xml:space="preserve"> 5.2.1.1.2 </t>
  </si>
  <si>
    <t xml:space="preserve"> 5.2.1.1.3 </t>
  </si>
  <si>
    <t xml:space="preserve"> 5.2.1.1.4 </t>
  </si>
  <si>
    <t xml:space="preserve"> 5.2.1.1.5 </t>
  </si>
  <si>
    <t xml:space="preserve"> 5.2.1.1.6 </t>
  </si>
  <si>
    <t xml:space="preserve"> 5.2.1.1.7 </t>
  </si>
  <si>
    <t xml:space="preserve"> 5.2.1.1.8 </t>
  </si>
  <si>
    <t xml:space="preserve"> 5.2.1.1.9 </t>
  </si>
  <si>
    <t xml:space="preserve"> 5.2.1.1.10 </t>
  </si>
  <si>
    <t xml:space="preserve"> 5.2.1.1.11 </t>
  </si>
  <si>
    <t xml:space="preserve"> 5.2.1.1.12 </t>
  </si>
  <si>
    <t xml:space="preserve"> 5.2.2.1.1 </t>
  </si>
  <si>
    <t xml:space="preserve"> 5.2.2.1.2 </t>
  </si>
  <si>
    <t xml:space="preserve"> 5.2.2.1.3 </t>
  </si>
  <si>
    <t xml:space="preserve"> 5.2.2.1.4 </t>
  </si>
  <si>
    <t xml:space="preserve"> 5.2.2.1.5 </t>
  </si>
  <si>
    <t xml:space="preserve"> 5.2.2.1.6 </t>
  </si>
  <si>
    <t xml:space="preserve"> 5.2.2.1.7 </t>
  </si>
  <si>
    <t xml:space="preserve"> 5.2.2.1.8 </t>
  </si>
  <si>
    <t xml:space="preserve"> 5.2.2.1.9 </t>
  </si>
  <si>
    <t xml:space="preserve"> 5.2.2.2.1 </t>
  </si>
  <si>
    <t xml:space="preserve"> 5.2.2.2.2 </t>
  </si>
  <si>
    <t xml:space="preserve"> 5.2.2.2.3 </t>
  </si>
  <si>
    <t xml:space="preserve"> 5.2.2.2.4 </t>
  </si>
  <si>
    <t xml:space="preserve"> 5.2.2.3.1 </t>
  </si>
  <si>
    <t xml:space="preserve"> 5.2.2.3.2 </t>
  </si>
  <si>
    <t xml:space="preserve"> 5.2.2.3.3 </t>
  </si>
  <si>
    <t xml:space="preserve"> 5.2.2.3.4 </t>
  </si>
  <si>
    <t xml:space="preserve"> 5.2.2.3.5 </t>
  </si>
  <si>
    <t xml:space="preserve"> 5.2.2.3.6 </t>
  </si>
  <si>
    <t xml:space="preserve"> 5.2.2.3.7 </t>
  </si>
  <si>
    <t xml:space="preserve"> 5.2.2.4.1 </t>
  </si>
  <si>
    <t xml:space="preserve"> 5.2.2.4.2 </t>
  </si>
  <si>
    <t xml:space="preserve"> 5.2.2.4.3 </t>
  </si>
  <si>
    <t xml:space="preserve"> 5.2.6.1 </t>
  </si>
  <si>
    <t xml:space="preserve"> 5.2.6.1.1 </t>
  </si>
  <si>
    <t xml:space="preserve"> 5.2.6.1.2 </t>
  </si>
  <si>
    <t xml:space="preserve"> 5.2.6.1.3 </t>
  </si>
  <si>
    <t xml:space="preserve"> 5.2.6.1.4 </t>
  </si>
  <si>
    <t xml:space="preserve"> 5.2.6.1.5 </t>
  </si>
  <si>
    <t xml:space="preserve"> 5.2.6.2 </t>
  </si>
  <si>
    <t xml:space="preserve"> 5.2.6.2.1 </t>
  </si>
  <si>
    <t xml:space="preserve"> 5.2.6.2.2 </t>
  </si>
  <si>
    <t xml:space="preserve"> 5.2.6.2.3 </t>
  </si>
  <si>
    <t xml:space="preserve"> 5.2.7.1 </t>
  </si>
  <si>
    <t xml:space="preserve"> 5.2.7.2 </t>
  </si>
  <si>
    <t xml:space="preserve"> 5.2.7.3 </t>
  </si>
  <si>
    <t xml:space="preserve"> 5.2.7.4 </t>
  </si>
  <si>
    <t xml:space="preserve"> 5.2.8.1 </t>
  </si>
  <si>
    <t xml:space="preserve"> 5.2.8.2 </t>
  </si>
  <si>
    <t xml:space="preserve"> 5.2.9.1 </t>
  </si>
  <si>
    <t xml:space="preserve"> 5.2.9.1.1 </t>
  </si>
  <si>
    <t xml:space="preserve"> 5.2.10.1 </t>
  </si>
  <si>
    <t xml:space="preserve"> 5.2.10.1.1 </t>
  </si>
  <si>
    <t xml:space="preserve"> 5.2.10.1.2 </t>
  </si>
  <si>
    <t xml:space="preserve"> 5.2.10.1.3 </t>
  </si>
  <si>
    <t xml:space="preserve"> 5.2.11.1 </t>
  </si>
  <si>
    <t xml:space="preserve"> 5.2.11.1.1 </t>
  </si>
  <si>
    <t xml:space="preserve"> 5.2.11.2 </t>
  </si>
  <si>
    <t xml:space="preserve"> 5.2.11.2.1 </t>
  </si>
  <si>
    <t xml:space="preserve"> 5.2.11.2.2 </t>
  </si>
  <si>
    <t xml:space="preserve"> 5.2.11.3 </t>
  </si>
  <si>
    <t xml:space="preserve"> 5.2.11.3.1 </t>
  </si>
  <si>
    <t xml:space="preserve"> 5.2.11.3.2 </t>
  </si>
  <si>
    <t xml:space="preserve"> 5.2.11.3.3 </t>
  </si>
  <si>
    <t xml:space="preserve"> 5.2.11.4 </t>
  </si>
  <si>
    <t xml:space="preserve"> 5.2.11.4.1 </t>
  </si>
  <si>
    <t xml:space="preserve"> 5.2.11.4.2 </t>
  </si>
  <si>
    <t xml:space="preserve"> 5.2.11.4.3 </t>
  </si>
  <si>
    <t xml:space="preserve"> 5.2.11.5 </t>
  </si>
  <si>
    <t xml:space="preserve"> 5.2.11.5.1 </t>
  </si>
  <si>
    <t xml:space="preserve"> 5.2.11.6 </t>
  </si>
  <si>
    <t xml:space="preserve"> 5.2.11.6.1 </t>
  </si>
  <si>
    <t xml:space="preserve"> 5.2.11.6.2 </t>
  </si>
  <si>
    <t xml:space="preserve"> 5.2.11.6.3 </t>
  </si>
  <si>
    <t xml:space="preserve"> 5.2.12.1 </t>
  </si>
  <si>
    <t xml:space="preserve"> 5.2.12.1.1 </t>
  </si>
  <si>
    <t xml:space="preserve"> 5.2.12.1.2 </t>
  </si>
  <si>
    <t xml:space="preserve"> 5.2.12.2 </t>
  </si>
  <si>
    <t xml:space="preserve"> 5.2.12.2.1 </t>
  </si>
  <si>
    <t xml:space="preserve"> 5.2.12.2.2 </t>
  </si>
  <si>
    <t xml:space="preserve"> 5.2.12.2.3 </t>
  </si>
  <si>
    <t xml:space="preserve"> 5.2.12.2.4 </t>
  </si>
  <si>
    <t xml:space="preserve"> 5.2.12.2.5 </t>
  </si>
  <si>
    <t xml:space="preserve"> 5.2.12.2.6 </t>
  </si>
  <si>
    <t xml:space="preserve"> 5.2.12.2.7 </t>
  </si>
  <si>
    <t xml:space="preserve"> 5.2.12.2.8 </t>
  </si>
  <si>
    <t xml:space="preserve"> 5.2.12.2.9 </t>
  </si>
  <si>
    <t xml:space="preserve"> 5.2.12.3 </t>
  </si>
  <si>
    <t xml:space="preserve"> 5.2.12.3.1 </t>
  </si>
  <si>
    <t xml:space="preserve"> 5.2.13.1 </t>
  </si>
  <si>
    <t xml:space="preserve"> 5.2.13.1.1 </t>
  </si>
  <si>
    <t xml:space="preserve"> 5.2.13.1.2 </t>
  </si>
  <si>
    <t xml:space="preserve"> 5.2.13.1.3 </t>
  </si>
  <si>
    <t xml:space="preserve"> 5.2.13.2 </t>
  </si>
  <si>
    <t xml:space="preserve"> 5.2.13.2.1 </t>
  </si>
  <si>
    <t xml:space="preserve"> 5.2.13.2.2 </t>
  </si>
  <si>
    <t xml:space="preserve"> 5.2.13.2.3 </t>
  </si>
  <si>
    <t xml:space="preserve"> 5.2.13.2.4 </t>
  </si>
  <si>
    <t xml:space="preserve"> 5.2.13.2.5 </t>
  </si>
  <si>
    <t xml:space="preserve"> 5.2.14.1 </t>
  </si>
  <si>
    <t xml:space="preserve"> 5.2.14.1.1 </t>
  </si>
  <si>
    <t xml:space="preserve"> 5.2.15.1 </t>
  </si>
  <si>
    <t xml:space="preserve"> 5.2.15.2 </t>
  </si>
  <si>
    <t xml:space="preserve"> 5.2.16.1 </t>
  </si>
  <si>
    <t xml:space="preserve"> 5.3.1.1 </t>
  </si>
  <si>
    <t xml:space="preserve"> 5.3.1.1.1 </t>
  </si>
  <si>
    <t xml:space="preserve"> 5.3.1.1.2 </t>
  </si>
  <si>
    <t xml:space="preserve"> 5.3.1.1.3 </t>
  </si>
  <si>
    <t xml:space="preserve"> 5.3.1.1.4 </t>
  </si>
  <si>
    <t xml:space="preserve"> 5.3.1.1.5 </t>
  </si>
  <si>
    <t xml:space="preserve"> 5.3.1.1.6 </t>
  </si>
  <si>
    <t xml:space="preserve"> 5.3.2.1 </t>
  </si>
  <si>
    <t xml:space="preserve"> 5.3.2.1.1 </t>
  </si>
  <si>
    <t xml:space="preserve"> 5.3.2.1.2 </t>
  </si>
  <si>
    <t xml:space="preserve"> 5.3.2.1.3 </t>
  </si>
  <si>
    <t xml:space="preserve"> 5.3.2.1.4 </t>
  </si>
  <si>
    <t xml:space="preserve"> 5.3.2.1.5 </t>
  </si>
  <si>
    <t xml:space="preserve"> 5.3.2.1.6 </t>
  </si>
  <si>
    <t xml:space="preserve"> 5.3.2.1.7 </t>
  </si>
  <si>
    <t xml:space="preserve"> 5.3.2.1.8 </t>
  </si>
  <si>
    <t xml:space="preserve"> 5.3.2.2 </t>
  </si>
  <si>
    <t xml:space="preserve"> 5.3.2.2.1 </t>
  </si>
  <si>
    <t xml:space="preserve"> 5.3.2.2.2 </t>
  </si>
  <si>
    <t xml:space="preserve"> 5.3.2.2.3 </t>
  </si>
  <si>
    <t xml:space="preserve"> 5.3.2.2.4 </t>
  </si>
  <si>
    <t xml:space="preserve"> 5.3.2.3 </t>
  </si>
  <si>
    <t xml:space="preserve"> 5.3.2.3.1 </t>
  </si>
  <si>
    <t xml:space="preserve"> 5.3.2.3.2 </t>
  </si>
  <si>
    <t xml:space="preserve"> 5.3.2.3.3 </t>
  </si>
  <si>
    <t xml:space="preserve"> 5.3.2.3.4 </t>
  </si>
  <si>
    <t xml:space="preserve"> 5.3.2.4 </t>
  </si>
  <si>
    <t xml:space="preserve"> 5.3.2.4.1 </t>
  </si>
  <si>
    <t xml:space="preserve"> 5.3.2.4.2 </t>
  </si>
  <si>
    <t xml:space="preserve"> 5.3.2.4.3 </t>
  </si>
  <si>
    <t xml:space="preserve"> 5.3.2.4.4 </t>
  </si>
  <si>
    <t xml:space="preserve"> 5.3.2.4.5 </t>
  </si>
  <si>
    <t xml:space="preserve"> 5.3.3.1 </t>
  </si>
  <si>
    <t xml:space="preserve"> 5.3.3.2 </t>
  </si>
  <si>
    <t xml:space="preserve"> 5.3.4.1 </t>
  </si>
  <si>
    <t xml:space="preserve"> 5.3.4.2 </t>
  </si>
  <si>
    <t xml:space="preserve"> 5.3.5.1 </t>
  </si>
  <si>
    <t xml:space="preserve"> 5.3.5.1.1 </t>
  </si>
  <si>
    <t xml:space="preserve"> 5.3.5.1.2 </t>
  </si>
  <si>
    <t xml:space="preserve"> 5.3.5.1.3 </t>
  </si>
  <si>
    <t xml:space="preserve"> 5.3.5.1.4 </t>
  </si>
  <si>
    <t xml:space="preserve"> 5.3.5.1.5 </t>
  </si>
  <si>
    <t xml:space="preserve"> 5.3.5.2 </t>
  </si>
  <si>
    <t xml:space="preserve"> 5.3.5.2.1 </t>
  </si>
  <si>
    <t xml:space="preserve"> 5.3.5.2.2 </t>
  </si>
  <si>
    <t xml:space="preserve"> 5.3.6.1 </t>
  </si>
  <si>
    <t xml:space="preserve"> 5.3.6.2 </t>
  </si>
  <si>
    <t xml:space="preserve"> 5.3.6.3 </t>
  </si>
  <si>
    <t xml:space="preserve"> 5.3.7.1 </t>
  </si>
  <si>
    <t xml:space="preserve"> 5.3.7.2 </t>
  </si>
  <si>
    <t xml:space="preserve"> 5.3.8.1 </t>
  </si>
  <si>
    <t xml:space="preserve"> 5.3.8.1.1 </t>
  </si>
  <si>
    <t xml:space="preserve"> 5.3.8.2 </t>
  </si>
  <si>
    <t xml:space="preserve"> 5.3.8.2.1 </t>
  </si>
  <si>
    <t xml:space="preserve"> 5.3.8.2.2 </t>
  </si>
  <si>
    <t xml:space="preserve"> 5.3.8.3 </t>
  </si>
  <si>
    <t xml:space="preserve"> 5.3.8.3.1 </t>
  </si>
  <si>
    <t xml:space="preserve"> 5.3.9.1 </t>
  </si>
  <si>
    <t xml:space="preserve"> 5.3.9.1.1 </t>
  </si>
  <si>
    <t xml:space="preserve"> 5.3.9.1.2 </t>
  </si>
  <si>
    <t xml:space="preserve"> 5.3.9.1.3 </t>
  </si>
  <si>
    <t xml:space="preserve"> 5.3.9.2 </t>
  </si>
  <si>
    <t xml:space="preserve"> 5.3.9.2.1 </t>
  </si>
  <si>
    <t xml:space="preserve"> 5.3.9.2.2 </t>
  </si>
  <si>
    <t xml:space="preserve"> 5.3.9.2.3 </t>
  </si>
  <si>
    <t xml:space="preserve"> 5.3.10.1 </t>
  </si>
  <si>
    <t>BLOCOS, ESTACAS E PILARES DE ARRANQUE</t>
  </si>
  <si>
    <t xml:space="preserve"> 6.1.1.1.1 </t>
  </si>
  <si>
    <t xml:space="preserve"> 6.1.1.1.2 </t>
  </si>
  <si>
    <t xml:space="preserve"> CP.10000819 </t>
  </si>
  <si>
    <t>MOBILIZAÇÃO E DESMOBILIZAÇÃO DE EQUIPAMENTO PARA ESTACA TIPO ESCAVADA ROTATIVO (CUSTO FIXO), INCLUSIVE CARGA E DESCARGA E TRANSPORTE</t>
  </si>
  <si>
    <t xml:space="preserve"> 6.1.1.1.3 </t>
  </si>
  <si>
    <t xml:space="preserve"> 6.1.1.1.4 </t>
  </si>
  <si>
    <t xml:space="preserve"> 6.1.1.1.5 </t>
  </si>
  <si>
    <t xml:space="preserve"> 6.1.1.1.6 </t>
  </si>
  <si>
    <t xml:space="preserve"> 6.1.1.1.7 </t>
  </si>
  <si>
    <t xml:space="preserve"> 6.1.1.1.8 </t>
  </si>
  <si>
    <t xml:space="preserve"> 6.1.1.1.9 </t>
  </si>
  <si>
    <t xml:space="preserve"> 6.1.1.1.10 </t>
  </si>
  <si>
    <t xml:space="preserve"> 6.1.1.1.11 </t>
  </si>
  <si>
    <t xml:space="preserve"> 6.1.1.1.12 </t>
  </si>
  <si>
    <t xml:space="preserve"> 6.1.1.1.13 </t>
  </si>
  <si>
    <t xml:space="preserve"> 6.1.1.1.14 </t>
  </si>
  <si>
    <t xml:space="preserve"> 6.1.1.1.15 </t>
  </si>
  <si>
    <t xml:space="preserve"> 6.1.1.1.16 </t>
  </si>
  <si>
    <t xml:space="preserve"> 6.1.1.1.17 </t>
  </si>
  <si>
    <t xml:space="preserve"> 6.1.1.1.18 </t>
  </si>
  <si>
    <t xml:space="preserve"> 6.1.1.1.19 </t>
  </si>
  <si>
    <t xml:space="preserve"> 6.1.1.1.20 </t>
  </si>
  <si>
    <t xml:space="preserve"> 6.1.1.1.21 </t>
  </si>
  <si>
    <t xml:space="preserve"> 6.1.1.1.22 </t>
  </si>
  <si>
    <t xml:space="preserve"> 6.1.2.1 </t>
  </si>
  <si>
    <t xml:space="preserve"> 6.1.2.1.1 </t>
  </si>
  <si>
    <t xml:space="preserve"> 6.1.2.1.2 </t>
  </si>
  <si>
    <t xml:space="preserve"> 6.1.2.1.3 </t>
  </si>
  <si>
    <t xml:space="preserve"> 6.1.2.1.4 </t>
  </si>
  <si>
    <t xml:space="preserve"> 6.1.2.1.5 </t>
  </si>
  <si>
    <t xml:space="preserve"> 6.1.2.1.6 </t>
  </si>
  <si>
    <t xml:space="preserve"> 6.1.2.1.7 </t>
  </si>
  <si>
    <t xml:space="preserve"> 6.1.2.1.8 </t>
  </si>
  <si>
    <t xml:space="preserve"> 6.1.2.1.9 </t>
  </si>
  <si>
    <t xml:space="preserve"> 6.1.2.1.10 </t>
  </si>
  <si>
    <t xml:space="preserve"> 6.1.2.1.11 </t>
  </si>
  <si>
    <t xml:space="preserve"> 6.1.2.1.12 </t>
  </si>
  <si>
    <t xml:space="preserve"> 6.1.2.2 </t>
  </si>
  <si>
    <t xml:space="preserve"> 6.1.2.2.1 </t>
  </si>
  <si>
    <t xml:space="preserve"> 6.1.2.2.2 </t>
  </si>
  <si>
    <t xml:space="preserve"> 6.1.2.2.3 </t>
  </si>
  <si>
    <t xml:space="preserve"> 6.1.2.2.4 </t>
  </si>
  <si>
    <t xml:space="preserve"> 6.1.2.2.5 </t>
  </si>
  <si>
    <t xml:space="preserve"> 6.1.2.2.6 </t>
  </si>
  <si>
    <t xml:space="preserve"> 6.1.2.3 </t>
  </si>
  <si>
    <t xml:space="preserve"> 6.1.2.3.1 </t>
  </si>
  <si>
    <t xml:space="preserve"> 6.1.2.3.2 </t>
  </si>
  <si>
    <t xml:space="preserve"> 6.1.2.3.3 </t>
  </si>
  <si>
    <t xml:space="preserve"> 6.1.2.3.4 </t>
  </si>
  <si>
    <t xml:space="preserve"> 6.1.2.3.5 </t>
  </si>
  <si>
    <t xml:space="preserve"> 6.1.2.3.6 </t>
  </si>
  <si>
    <t xml:space="preserve"> 6.1.2.3.7 </t>
  </si>
  <si>
    <t xml:space="preserve"> 6.1.2.3.8 </t>
  </si>
  <si>
    <t xml:space="preserve"> 6.1.2.4 </t>
  </si>
  <si>
    <t xml:space="preserve"> 6.1.2.4.1 </t>
  </si>
  <si>
    <t xml:space="preserve"> CP.20000214 </t>
  </si>
  <si>
    <t>LAJE PRÉ-MOLDADA UNIDIRECIONAL, BIAPOIADA, ENCHIMENTO EM EPS, VIGOTA TRELIÇADA, ALTURA TOTAL DA LAJE (ENCHIMENTO+CAPA) = (12+5), INCLUINDO MALHA POP. AF_11/2020</t>
  </si>
  <si>
    <t xml:space="preserve"> 6.1.2.4.2 </t>
  </si>
  <si>
    <t xml:space="preserve"> CP.20000215 </t>
  </si>
  <si>
    <t>LAJE PRÉ-MOLDADA BIDIRECIONAL, BIAPOIADA, ENCHIMENTO EM EPS, VIGOTA TRELIÇADA, ALTURA TOTAL DA LAJE (ENCHIMENTO+CAPA) = (12+5), INCLUINDO MALHA POP. AF_11/2020</t>
  </si>
  <si>
    <t xml:space="preserve"> 6.1.2.4.3 </t>
  </si>
  <si>
    <t xml:space="preserve"> CP.20000657 </t>
  </si>
  <si>
    <t>LAJE PRÉ-MOLDADA BIDIRECIONAL, BIAPOIADA, ENCHIMENTO EM EPS, VIGOTA TRELIÇADA, ALTURA TOTAL DA LAJE (ENCHIMENTO+CAPA) = (16+5), INCLUINDO MALHA POP. AF_11/2020</t>
  </si>
  <si>
    <t xml:space="preserve"> 6.1.2.4.4 </t>
  </si>
  <si>
    <t xml:space="preserve"> 6.1.2.4.5 </t>
  </si>
  <si>
    <t xml:space="preserve"> 6.1.2.4.6 </t>
  </si>
  <si>
    <t xml:space="preserve"> 6.1.2.4.7 </t>
  </si>
  <si>
    <t xml:space="preserve"> 6.1.2.4.8 </t>
  </si>
  <si>
    <t xml:space="preserve"> 6.1.2.4.9 </t>
  </si>
  <si>
    <t xml:space="preserve"> 6.1.3.1 </t>
  </si>
  <si>
    <t xml:space="preserve"> 6.1.3.2 </t>
  </si>
  <si>
    <t xml:space="preserve"> 6.1.3.3 </t>
  </si>
  <si>
    <t xml:space="preserve"> 6.1.3.4 </t>
  </si>
  <si>
    <t xml:space="preserve"> CP.20000457 </t>
  </si>
  <si>
    <t>ALVENARIA DE VEDAÇÃO COM ELEMENTO VAZADO DE CONCRETO (COBOGÓ) TRIANGULAR CINZA DE 30X30CM E ARGAMASSA DE ASSENTAMENTO COM PREPARO EM BETONEIRA. AF_05/2020</t>
  </si>
  <si>
    <t xml:space="preserve"> 6.1.3.5 </t>
  </si>
  <si>
    <t xml:space="preserve"> 6.1.3.6 </t>
  </si>
  <si>
    <t xml:space="preserve"> 6.1.3.7 </t>
  </si>
  <si>
    <t xml:space="preserve"> 6.1.4.1 </t>
  </si>
  <si>
    <t xml:space="preserve"> 6.1.4.2 </t>
  </si>
  <si>
    <t xml:space="preserve"> 6.1.4.3 </t>
  </si>
  <si>
    <t xml:space="preserve"> CP.20000963 </t>
  </si>
  <si>
    <t>TELHAMENTO COM TELHA METÁLICA TRAPEZOIDAL, COM ATÉ 2 ÁGUAS, INCLUSO IÇAMENTO. AF_07/2019</t>
  </si>
  <si>
    <t xml:space="preserve"> 6.1.4.4 </t>
  </si>
  <si>
    <t xml:space="preserve"> 6.1.5.1 </t>
  </si>
  <si>
    <t xml:space="preserve"> 6.1.5.2 </t>
  </si>
  <si>
    <t xml:space="preserve"> 6.1.6.1 </t>
  </si>
  <si>
    <t xml:space="preserve"> 6.1.6.1.1 </t>
  </si>
  <si>
    <t xml:space="preserve"> 6.1.6.1.2 </t>
  </si>
  <si>
    <t xml:space="preserve"> 6.1.6.1.3 </t>
  </si>
  <si>
    <t xml:space="preserve"> 6.1.6.1.4 </t>
  </si>
  <si>
    <t xml:space="preserve"> 6.1.6.1.5 </t>
  </si>
  <si>
    <t xml:space="preserve"> 6.1.6.2 </t>
  </si>
  <si>
    <t xml:space="preserve"> 6.1.6.2.1 </t>
  </si>
  <si>
    <t xml:space="preserve"> 6.1.6.2.2 </t>
  </si>
  <si>
    <t xml:space="preserve"> CP.20000109 </t>
  </si>
  <si>
    <t>REVESTIMENTO CERÂMICO PARA PISO COM PLACAS TIPO PORCELANATO TÉCNICO RETIFICADO ACABAMENTO BRILHANTE BRANCO DE DIMENSÕES 60X60 CM. AF_02/2023_PE</t>
  </si>
  <si>
    <t xml:space="preserve"> 6.1.6.2.3 </t>
  </si>
  <si>
    <t xml:space="preserve"> CP.20000996 </t>
  </si>
  <si>
    <t>REVESTIMENTO CERÂMICO PARA PISO COM PLACAS TIPO PORCELANATO AMADEIRADO DE DIMENSÕES 20X120 CM ANTIDERRAPANTE. AF_02/2023_PE</t>
  </si>
  <si>
    <t xml:space="preserve"> 6.1.6.2.4 </t>
  </si>
  <si>
    <t xml:space="preserve"> 6.1.6.2.5 </t>
  </si>
  <si>
    <t xml:space="preserve"> 6.1.6.2.6 </t>
  </si>
  <si>
    <t xml:space="preserve"> 6.1.6.2.7 </t>
  </si>
  <si>
    <t xml:space="preserve"> CP.20000881 </t>
  </si>
  <si>
    <t>BAGUETE EM GRANITO CINZA POLIDO, LARGURA 3 CM, ESPESSURA 3,0 CM. AF_09/2020</t>
  </si>
  <si>
    <t xml:space="preserve"> 6.1.6.2.8 </t>
  </si>
  <si>
    <t xml:space="preserve"> 6.1.6.2.9 </t>
  </si>
  <si>
    <t xml:space="preserve"> 6.1.7.1 </t>
  </si>
  <si>
    <t xml:space="preserve"> 6.1.7.2 </t>
  </si>
  <si>
    <t xml:space="preserve"> 6.1.7.3 </t>
  </si>
  <si>
    <t xml:space="preserve"> 6.1.7.4 </t>
  </si>
  <si>
    <t xml:space="preserve"> 6.1.7.5 </t>
  </si>
  <si>
    <t xml:space="preserve"> CP.20000431 </t>
  </si>
  <si>
    <t>REVESTIMENTO CERÂMICO PARA PAREDES EXTERNAS EM PASTILHAS DE PORCELANA 5 X 5 CM NA COR CINZA CLARO (PLACAS DE 30 X 30 CM), ALINHADAS A PRUMO. AF_02/2023</t>
  </si>
  <si>
    <t xml:space="preserve"> 6.1.7.6 </t>
  </si>
  <si>
    <t xml:space="preserve"> CP.20000873 </t>
  </si>
  <si>
    <t>FILETE EM GRANITO CINZA POLIDO, L=3CM, ESP.=2CM, ASSENTADO SOBRE ARGAMASSA - FORNECIMENTO E INSTALAÇÃO</t>
  </si>
  <si>
    <t xml:space="preserve"> 6.1.8.1 </t>
  </si>
  <si>
    <t xml:space="preserve"> 6.1.8.2 </t>
  </si>
  <si>
    <t xml:space="preserve"> 6.1.8.3 </t>
  </si>
  <si>
    <t xml:space="preserve"> 6.1.8.4 </t>
  </si>
  <si>
    <t xml:space="preserve"> 6.1.9.1 </t>
  </si>
  <si>
    <t xml:space="preserve"> 6.1.9.1.1 </t>
  </si>
  <si>
    <t xml:space="preserve"> CP.20000448 </t>
  </si>
  <si>
    <t>PA-01 - PORTA EM ALUMÍNIO COM VENEZIANA ANODIZADO NATURAL COM VIDRO LISO 3MM INCOLOR, DIM.: 180X210CM - FORNECIMENTO E INSTALAÇÃO</t>
  </si>
  <si>
    <t xml:space="preserve"> 6.1.9.1.2 </t>
  </si>
  <si>
    <t xml:space="preserve"> CP.20000449 </t>
  </si>
  <si>
    <t>PA-02 - PORTA EM ALUMÍNIO ANODIZADO NATURAL COM VIDRO LISO 3MM INCOLOR, DIM.: 180X240CM - FORNECIMENTO E INSTALAÇÃO</t>
  </si>
  <si>
    <t xml:space="preserve"> 6.1.9.1.3 </t>
  </si>
  <si>
    <t xml:space="preserve"> CP.20000450 </t>
  </si>
  <si>
    <t>PA-03 - PORTA DE CORRER EM ALUMÍNIO ANODIZADO NATURAL COM VIDRO TEMPERADO LISO 4MM INCOLOR, DIM.: 350X240CM - FORNECIMENTO E INSTALAÇÃO</t>
  </si>
  <si>
    <t xml:space="preserve"> 6.1.9.1.4 </t>
  </si>
  <si>
    <t xml:space="preserve"> CP.20000550 </t>
  </si>
  <si>
    <t>PA-05 - PORTA EM ALUMÍNIO COM VENEZIANA ANODIZADO NATURAL, DIM.: 90X210CM, INCLUINDO TELA MOSQUITEIRA - FORNECIMENTO E INSTALAÇÃO</t>
  </si>
  <si>
    <t xml:space="preserve"> 6.1.9.1.5 </t>
  </si>
  <si>
    <t xml:space="preserve"> CP.20000452 </t>
  </si>
  <si>
    <t>PD-01 - PORTA EM ALUMÍNIO COM VENEZIANA ANODIZADO NATURAL, DIM.: 80X180CM - FORNECIMENTO E INSTALAÇÃO</t>
  </si>
  <si>
    <t xml:space="preserve"> 6.1.9.1.6 </t>
  </si>
  <si>
    <t xml:space="preserve"> 6.1.9.1.7 </t>
  </si>
  <si>
    <t xml:space="preserve"> 6.1.9.1.8 </t>
  </si>
  <si>
    <t xml:space="preserve"> 6.1.9.1.9 </t>
  </si>
  <si>
    <t xml:space="preserve"> CP.20000454 </t>
  </si>
  <si>
    <t>PM-02B - PORTA DE MADEIRA COM VISOR EM VIDRO 3MM INCOLOR INCLUINDO PINTURA ESMALTE BRANCO GELO, SEMI-OCA (LEVE OU MÉDIA), PADRÃO MÉDIO, 90X210CM, ESPESSURA DE 3,5CM, ITENS INCLUSOS: DOBRADIÇAS, MONTAGEM E INSTALAÇÃO DO BATENTE, FECHADURA COM EXECUÇÃO DO FURO - FORNECIMENTO E INSTALAÇÃO. AF_12/2019</t>
  </si>
  <si>
    <t xml:space="preserve"> 6.1.9.1.10 </t>
  </si>
  <si>
    <t xml:space="preserve"> 6.1.9.1.11 </t>
  </si>
  <si>
    <t xml:space="preserve"> 6.1.9.2 </t>
  </si>
  <si>
    <t xml:space="preserve"> 6.1.9.2.1 </t>
  </si>
  <si>
    <t xml:space="preserve"> CP.20000239 </t>
  </si>
  <si>
    <t>GA-01 - GUICHÊ DE ABRIR EM ALUMÍNIO ANODIZADO NATURAL COM VIDRO LISO 3MM INCOLOR, DIM.: 80X90CM - FORNECIMENTO E INSTALAÇÃO</t>
  </si>
  <si>
    <t xml:space="preserve"> 6.1.9.2.2 </t>
  </si>
  <si>
    <t xml:space="preserve"> CP.20000458 </t>
  </si>
  <si>
    <t>JA-01 - JANELA DE ALUMÍNIO ANODIZADO COM PINTURA ELETROSTÁTICA COR NATURAL TIPO CORRER, DIM: (80X60)CM, VIDRO COMUM 3MM, INCLUINDO CONTRAMARCO - FORNECIMENTO E INSTALAÇÃO</t>
  </si>
  <si>
    <t xml:space="preserve"> 6.1.9.2.3 </t>
  </si>
  <si>
    <t xml:space="preserve"> CP.20000459 </t>
  </si>
  <si>
    <t>JA-02 - JANELA DE ALUMÍNIO ANODIZADO COM PINTURA ELETROSTÁTICA COR NATURAL TIPO CORRER, DIM: (100X60)CM, VIDRO COMUM 3MM, INCLUINDO CONTRAMARCO - FORNECIMENTO E INSTALAÇÃO</t>
  </si>
  <si>
    <t xml:space="preserve"> 6.1.9.2.4 </t>
  </si>
  <si>
    <t xml:space="preserve"> CP.20000460 </t>
  </si>
  <si>
    <t>JA-03 - JANELA DE ALUMÍNIO ANODIZADO COM PINTURA ELETROSTÁTICA COR NATURAL TIPO CORRER/FIXA, DIM: (150X60)CM, VIDRO COMUM 3MM, INCLUINDO CONTRAMARCO - FORNECIMENTO E INSTALAÇÃO</t>
  </si>
  <si>
    <t xml:space="preserve"> 6.1.9.2.5 </t>
  </si>
  <si>
    <t xml:space="preserve"> CP.20000461 </t>
  </si>
  <si>
    <t>JA-03* - JANELA DE ALUMÍNIO ANODIZADO COM PINTURA ELETROSTÁTICA COR NATURAL TIPO CORRER/FIXA COM TELA MOSQUITEIRO, DIM: (150X60)CM, VIDRO COMUM 3MM, INCLUINDO CONTRAMARCO - FORNECIMENTO E INSTALAÇÃO</t>
  </si>
  <si>
    <t xml:space="preserve"> 6.1.9.2.6 </t>
  </si>
  <si>
    <t xml:space="preserve"> CP.20000462 </t>
  </si>
  <si>
    <t>JA-04- JANELA DE ALUMÍNIO ANODIZADO COM PINTURA ELETROSTÁTICA COR NATURAL TIPO CORRER/FIXO, DIM: (200X60)CM, VIDRO COMUM 3MM, INCLUINDO CONTRAMARCO - FORNECIMENTO E INSTALAÇÃO</t>
  </si>
  <si>
    <t xml:space="preserve"> 6.1.9.2.7 </t>
  </si>
  <si>
    <t xml:space="preserve"> CP.20000463 </t>
  </si>
  <si>
    <t>JA-05*- JANELA DE ALUMÍNIO ANODIZADO COM PINTURA ELETROSTÁTICA COR NATURAL TIPO CORRER/FIXO COM TELA MOSQUITEIRO, DIM: (200X120)CM, VIDRO COMUM 3MM, INCLUINDO CONTRAMARCO - FORNECIMENTO E INSTALAÇÃO</t>
  </si>
  <si>
    <t xml:space="preserve"> 6.1.9.2.8 </t>
  </si>
  <si>
    <t xml:space="preserve"> CP.20000466 </t>
  </si>
  <si>
    <t>VA-01- JANELA DE ALUMÍNIO ANODIZADO COM PINTURA ELETROSTÁTICA COR NATURAL TIPO FIXO, DIM: (120X100)CM, VIDRO COMUM 3MM, INCLUINDO CONTRAMARCO - FORNECIMENTO E INSTALAÇÃO</t>
  </si>
  <si>
    <t xml:space="preserve"> 6.1.9.2.9 </t>
  </si>
  <si>
    <t xml:space="preserve"> CP.20000551 </t>
  </si>
  <si>
    <t>VA-02- JANELA DE ALUMÍNIO ANODIZADO COM PINTURA ELETROSTÁTICA COR NATURAL TIPO FIXO, DIM: (375X40)CM, VIDRO COMUM 3MM, INCLUINDO CONTRAMARCO - FORNECIMENTO E INSTALAÇÃO</t>
  </si>
  <si>
    <t xml:space="preserve"> 6.1.9.2.10 </t>
  </si>
  <si>
    <t xml:space="preserve"> CP.20000552 </t>
  </si>
  <si>
    <t>VA-03- JANELA DE ALUMÍNIO ANODIZADO COM PINTURA ELETROSTÁTICA COR NATURAL TIPO FIXO, DIM: (385X40)CM, VIDRO COMUM 3MM, INCLUINDO CONTRAMARCO - FORNECIMENTO E INSTALAÇÃO</t>
  </si>
  <si>
    <t xml:space="preserve"> 6.1.9.2.11 </t>
  </si>
  <si>
    <t xml:space="preserve"> CP.20000553 </t>
  </si>
  <si>
    <t>VA-04- JANELA DE ALUMÍNIO ANODIZADO COM PINTURA ELETROSTÁTICA COR NATURAL TIPO FIXO, DIM: (395X40)CM, VIDRO COMUM 3MM, INCLUINDO CONTRAMARCO - FORNECIMENTO E INSTALAÇÃO</t>
  </si>
  <si>
    <t xml:space="preserve"> 6.1.9.2.12 </t>
  </si>
  <si>
    <t xml:space="preserve"> CP.20000554 </t>
  </si>
  <si>
    <t>VA-05 - JANELA DE ALUMÍNIO ANODIZADO COM PINTURA ELETROSTÁTICA COR NATURAL TIPO FIXO, DIM: (455X40)CM, VIDRO COMUM 3MM, INCLUINDO CONTRAMARCO - FORNECIMENTO E INSTALAÇÃO</t>
  </si>
  <si>
    <t xml:space="preserve"> 6.1.9.2.13 </t>
  </si>
  <si>
    <t xml:space="preserve"> CP.20000473 </t>
  </si>
  <si>
    <t>CA-01 - JANELA DE ALUMÍNIO ANODIZADO COM PINTURA ELETROSTÁTICA COR NATURAL TIPO CORRER/FIXA, DIM: (200X240)CM, VIDRO COMUM 3MM, INCLUINDO CONTRAMARCO - FORNECIMENTO E INSTALAÇÃO</t>
  </si>
  <si>
    <t xml:space="preserve"> 6.1.9.3 </t>
  </si>
  <si>
    <t>ARREMATES</t>
  </si>
  <si>
    <t xml:space="preserve"> 6.1.9.3.1 </t>
  </si>
  <si>
    <t xml:space="preserve"> 6.1.10.1 </t>
  </si>
  <si>
    <t xml:space="preserve"> 6.1.10.1.1 </t>
  </si>
  <si>
    <t xml:space="preserve"> 6.1.10.1.2 </t>
  </si>
  <si>
    <t xml:space="preserve"> 6.1.10.1.3 </t>
  </si>
  <si>
    <t xml:space="preserve"> 6.1.10.1.4 </t>
  </si>
  <si>
    <t xml:space="preserve"> CP.00000108 </t>
  </si>
  <si>
    <t>APLICAÇÃO MANUAL DE PINTURA COM TINTA TEXTURIZADA ACRÍLICA EM PAREDES, UMA COR. AF_06/2014</t>
  </si>
  <si>
    <t xml:space="preserve"> 6.1.10.2 </t>
  </si>
  <si>
    <t xml:space="preserve"> 6.1.10.2.1 </t>
  </si>
  <si>
    <t xml:space="preserve"> 6.1.10.2.2 </t>
  </si>
  <si>
    <t xml:space="preserve"> 6.1.10.2.3 </t>
  </si>
  <si>
    <t xml:space="preserve"> 6.1.11.1 </t>
  </si>
  <si>
    <t xml:space="preserve"> 6.1.11.1.1 </t>
  </si>
  <si>
    <t xml:space="preserve"> CP.00003053 </t>
  </si>
  <si>
    <t>QUADRO DE DISTRIBUICAO DE SOBREPOR, EM CHAPA DE ACO 1010/1020 C/ GRAU DE PROTEÇÃO IP54, PLACA DE MONTAGEM NA COR LARANJA E PINTURA ELETROSTÁTICA EM PÓ DE RESINA POLIÉSTER NA COR CINZA, COM PORTA, DOBRADIÇAS E FECHADURA TIPO FENDA, 800X600X250MM - FORNECIMENTO E INSTALACAO</t>
  </si>
  <si>
    <t xml:space="preserve"> 6.1.11.1.2 </t>
  </si>
  <si>
    <t xml:space="preserve"> 6.1.11.1.3 </t>
  </si>
  <si>
    <t xml:space="preserve"> 6.1.11.1.4 </t>
  </si>
  <si>
    <t xml:space="preserve"> CP.20000373 </t>
  </si>
  <si>
    <t>BARRAMENTO DE COBRE TRIFASICO  (FASE/NEUTRO/TERRA) 300A - FORNECIMENTO E INSTALAÇÃO</t>
  </si>
  <si>
    <t xml:space="preserve"> 6.1.11.1.5 </t>
  </si>
  <si>
    <t xml:space="preserve"> 6.1.11.1.6 </t>
  </si>
  <si>
    <t xml:space="preserve"> 106030 </t>
  </si>
  <si>
    <t>DISJUNTOR BIPOLAR DR 63A - FORNECIMENTO E INSTALAÇÃO. AF_07/2025</t>
  </si>
  <si>
    <t xml:space="preserve"> 6.1.11.1.7 </t>
  </si>
  <si>
    <t xml:space="preserve"> 93654 </t>
  </si>
  <si>
    <t>DISJUNTOR MONOPOLAR TIPO DIN, CORRENTE NOMINAL DE 16A - FORNECIMENTO E INSTALAÇÃO. AF_07/2025</t>
  </si>
  <si>
    <t xml:space="preserve"> 6.1.11.1.8 </t>
  </si>
  <si>
    <t xml:space="preserve"> 6.1.11.1.9 </t>
  </si>
  <si>
    <t xml:space="preserve"> 93656 </t>
  </si>
  <si>
    <t>DISJUNTOR MONOPOLAR TIPO DIN, CORRENTE NOMINAL DE 25A - FORNECIMENTO E INSTALAÇÃO. AF_07/2025</t>
  </si>
  <si>
    <t xml:space="preserve"> 6.1.11.1.10 </t>
  </si>
  <si>
    <t xml:space="preserve"> 6.1.11.1.11 </t>
  </si>
  <si>
    <t xml:space="preserve"> 93658 </t>
  </si>
  <si>
    <t>DISJUNTOR MONOPOLAR TIPO DIN, CORRENTE NOMINAL DE 40A - FORNECIMENTO E INSTALAÇÃO. AF_07/2025</t>
  </si>
  <si>
    <t xml:space="preserve"> 6.1.11.1.12 </t>
  </si>
  <si>
    <t xml:space="preserve"> 6.1.11.1.13 </t>
  </si>
  <si>
    <t xml:space="preserve"> CP.20000371 </t>
  </si>
  <si>
    <t>DISJUNTOR TERMOMAGNETICO TRIPOLAR EM CAIXA MOLDADA 175A, ICC=10KA, COM AJUSTE TÉRMICO - FORNECIMENTO E INSTALACAO</t>
  </si>
  <si>
    <t xml:space="preserve"> 6.1.11.1.14 </t>
  </si>
  <si>
    <t xml:space="preserve"> CP.00000917 </t>
  </si>
  <si>
    <t>DISJUNTOR TERMOMAGNETICO TRIPOLAR EM CAIXA MOLDADA 150A, ICC=10KA, COM AJUSTE TÉRMICO - FORNECIMENTO E INSTALACAO</t>
  </si>
  <si>
    <t xml:space="preserve"> 6.1.11.1.15 </t>
  </si>
  <si>
    <t xml:space="preserve"> CP.20000685 </t>
  </si>
  <si>
    <t>DISJUNTOR TERMOMAGNETICO TRIPOLAR EM CAIXA MOLDADA 100A - 10KA - FORNECIMENTO E INSTALACAO</t>
  </si>
  <si>
    <t xml:space="preserve"> 6.1.11.2 </t>
  </si>
  <si>
    <t xml:space="preserve"> 6.1.11.2.1 </t>
  </si>
  <si>
    <t xml:space="preserve"> 6.1.11.2.2 </t>
  </si>
  <si>
    <t xml:space="preserve"> 6.1.11.2.3 </t>
  </si>
  <si>
    <t xml:space="preserve"> 6.1.11.2.4 </t>
  </si>
  <si>
    <t xml:space="preserve"> CP.20000361 </t>
  </si>
  <si>
    <t>ELETRODUTO RÍGIDO SOLDÁVEL, PVC, DN 50 MM (1.1/2''), APARENTE - FORNECIMENTO E INSTALAÇÃO. AF_10/2022</t>
  </si>
  <si>
    <t xml:space="preserve"> 6.1.11.2.5 </t>
  </si>
  <si>
    <t xml:space="preserve"> CP.20000010 </t>
  </si>
  <si>
    <t>ELETRODUTO RÍGIDO SOLDÁVEL, PVC, DN 60 MM (2"), APARENTE - FORNECIMENTO E INSTALAÇÃO. AF_11/2016_P</t>
  </si>
  <si>
    <t xml:space="preserve"> 6.1.11.2.6 </t>
  </si>
  <si>
    <t xml:space="preserve"> 6.1.11.2.7 </t>
  </si>
  <si>
    <t xml:space="preserve"> 6.1.11.2.8 </t>
  </si>
  <si>
    <t xml:space="preserve"> 6.1.11.2.9 </t>
  </si>
  <si>
    <t xml:space="preserve"> 6.1.11.2.10 </t>
  </si>
  <si>
    <t xml:space="preserve"> 6.1.11.2.11 </t>
  </si>
  <si>
    <t xml:space="preserve"> 6.1.11.2.12 </t>
  </si>
  <si>
    <t xml:space="preserve"> 6.1.11.2.13 </t>
  </si>
  <si>
    <t xml:space="preserve"> 6.1.11.3 </t>
  </si>
  <si>
    <t xml:space="preserve"> 6.1.11.3.1 </t>
  </si>
  <si>
    <t xml:space="preserve"> 6.1.11.3.2 </t>
  </si>
  <si>
    <t xml:space="preserve"> 6.1.11.3.3 </t>
  </si>
  <si>
    <t xml:space="preserve"> 6.1.11.3.4 </t>
  </si>
  <si>
    <t xml:space="preserve"> CP.00004488 </t>
  </si>
  <si>
    <t>CURVA 90 GRAUS PARA ELETRODUTO, PVC, ROSCÁVEL, DN 50 MM (1 1/2"), APARENTE - FORNECIMENTO E INSTALAÇÃO. AF_03/2023</t>
  </si>
  <si>
    <t xml:space="preserve"> 6.1.11.3.5 </t>
  </si>
  <si>
    <t xml:space="preserve"> CP.00004311 </t>
  </si>
  <si>
    <t>CURVA 90 GRAUS PARA ELETRODUTO, PVC, ROSCÁVEL, DN 60 MM (2"), PARA CIRCUITOS TERMINAIS - FORNECIMENTO E INSTALAÇÃO. AF_12/2015</t>
  </si>
  <si>
    <t xml:space="preserve"> 6.1.11.3.6 </t>
  </si>
  <si>
    <t xml:space="preserve"> 6.1.11.3.7 </t>
  </si>
  <si>
    <t xml:space="preserve"> CP.20000404 </t>
  </si>
  <si>
    <t>CURVA 90 GRAUS PARA ELETRODUTO, AÇO GALVANIZADO, DN 32 MM (1 1/4''), APARENTE - FORNECIMENTO E INSTALAÇÃO. AF_10/2022</t>
  </si>
  <si>
    <t xml:space="preserve"> 6.1.11.3.8 </t>
  </si>
  <si>
    <t xml:space="preserve"> 6.1.11.3.9 </t>
  </si>
  <si>
    <t xml:space="preserve"> 6.1.11.3.10 </t>
  </si>
  <si>
    <t xml:space="preserve"> 6.1.11.3.11 </t>
  </si>
  <si>
    <t xml:space="preserve"> 6.1.11.3.12 </t>
  </si>
  <si>
    <t xml:space="preserve"> CP.00003574 </t>
  </si>
  <si>
    <t>LUVA PARA ELETRODUTO, PVC, ROSCÁVEL, DN 50 MM (1 1/2"), PARA CIRCUITOS TERMINAIS - FORNECIMENTO E INSTALAÇÃO. AF_12/2015</t>
  </si>
  <si>
    <t xml:space="preserve"> 6.1.11.3.13 </t>
  </si>
  <si>
    <t xml:space="preserve"> 6.1.11.3.14 </t>
  </si>
  <si>
    <t xml:space="preserve"> 6.1.11.3.15 </t>
  </si>
  <si>
    <t xml:space="preserve"> CP.00001095 </t>
  </si>
  <si>
    <t>CURVA HORIZONTAL 90° PARA ELETROCALHA DE 300X50 MM - FORNECIMENTO E INSTALAÇÃO</t>
  </si>
  <si>
    <t xml:space="preserve"> 6.1.11.3.16 </t>
  </si>
  <si>
    <t xml:space="preserve"> 6.1.11.3.17 </t>
  </si>
  <si>
    <t xml:space="preserve"> CP.20000960 </t>
  </si>
  <si>
    <t>SUSPENSÃO VERTICAL PARA ELETROCALHA DE 300X50 MM - FORNECIMENTO E INSTALAÇÃO</t>
  </si>
  <si>
    <t xml:space="preserve"> 6.1.11.3.18 </t>
  </si>
  <si>
    <t xml:space="preserve"> 6.1.11.3.19 </t>
  </si>
  <si>
    <t xml:space="preserve"> 6.1.11.3.20 </t>
  </si>
  <si>
    <t xml:space="preserve"> CP.20000687 </t>
  </si>
  <si>
    <t>SAÍDA LATERAL SIMPLES, DIÂMETRO DE 2´ - FORNCIMENTO E INSTALAÇÃO</t>
  </si>
  <si>
    <t xml:space="preserve"> 6.1.11.3.21 </t>
  </si>
  <si>
    <t xml:space="preserve"> 6.1.11.3.22 </t>
  </si>
  <si>
    <t xml:space="preserve"> 6.1.11.4 </t>
  </si>
  <si>
    <t xml:space="preserve"> 6.1.11.4.1 </t>
  </si>
  <si>
    <t xml:space="preserve"> 6.1.11.4.2 </t>
  </si>
  <si>
    <t xml:space="preserve"> 6.1.11.4.3 </t>
  </si>
  <si>
    <t xml:space="preserve"> 6.1.11.4.4 </t>
  </si>
  <si>
    <t xml:space="preserve"> 6.1.11.4.5 </t>
  </si>
  <si>
    <t xml:space="preserve"> 6.1.11.4.6 </t>
  </si>
  <si>
    <t xml:space="preserve"> 6.1.11.4.7 </t>
  </si>
  <si>
    <t xml:space="preserve"> 6.1.11.4.8 </t>
  </si>
  <si>
    <t xml:space="preserve"> 6.1.11.4.9 </t>
  </si>
  <si>
    <t xml:space="preserve"> 91935 </t>
  </si>
  <si>
    <t>CABO DE COBRE FLEXÍVEL ISOLADO, 16 MM², ANTI-CHAMA 0,6/1,0 KV, PARA CIRCUITOS TERMINAIS - FORNECIMENTO E INSTALAÇÃO. AF_03/2023</t>
  </si>
  <si>
    <t xml:space="preserve"> 6.1.11.4.10 </t>
  </si>
  <si>
    <t xml:space="preserve"> CP.10000192 </t>
  </si>
  <si>
    <t>TERMINAL DE COMPRESSÃO PARA CABO DE 25 MM2 - FORNECIMENTO E INSTALAÇÃO</t>
  </si>
  <si>
    <t xml:space="preserve"> 6.1.11.4.11 </t>
  </si>
  <si>
    <t xml:space="preserve"> 6.1.11.4.12 </t>
  </si>
  <si>
    <t xml:space="preserve"> 6.1.11.4.13 </t>
  </si>
  <si>
    <t xml:space="preserve"> 6.1.11.4.14 </t>
  </si>
  <si>
    <t xml:space="preserve"> 6.1.11.5 </t>
  </si>
  <si>
    <t xml:space="preserve"> 6.1.11.5.1 </t>
  </si>
  <si>
    <t xml:space="preserve"> 6.1.11.5.2 </t>
  </si>
  <si>
    <t xml:space="preserve"> 6.1.11.5.3 </t>
  </si>
  <si>
    <t xml:space="preserve"> CP.20000357 </t>
  </si>
  <si>
    <t>CAIXA RETANGULAR 4" X 4", ALUMÍNIO, INSTALADA EM PISO - FORNECIMENTO E INSTALAÇÃO</t>
  </si>
  <si>
    <t xml:space="preserve"> 6.1.11.5.4 </t>
  </si>
  <si>
    <t xml:space="preserve"> 6.1.11.5.5 </t>
  </si>
  <si>
    <t xml:space="preserve"> 6.1.11.5.6 </t>
  </si>
  <si>
    <t xml:space="preserve"> 6.1.11.5.7 </t>
  </si>
  <si>
    <t xml:space="preserve"> 95818 </t>
  </si>
  <si>
    <t>CONDULETE DE PVC, TIPO X, PARA ELETRODUTO DE PVC SOLDÁVEL DN 32 MM (1''), APARENTE - FORNECIMENTO E INSTALAÇÃO. AF_01/2026</t>
  </si>
  <si>
    <t xml:space="preserve"> 6.1.11.5.8 </t>
  </si>
  <si>
    <t xml:space="preserve"> CP.20000689 </t>
  </si>
  <si>
    <t>CONDULETE DE PVC, TIPO X, PARA ELETRODUTO DE PVC SOLDÁVEL DN 50 MM (1.1/2''), APARENTE - FORNECIMENTO E INSTALAÇÃO. AF_10/2022</t>
  </si>
  <si>
    <t xml:space="preserve"> 6.1.11.5.9 </t>
  </si>
  <si>
    <t xml:space="preserve"> 6.1.11.5.10 </t>
  </si>
  <si>
    <t xml:space="preserve"> 6.1.11.5.11 </t>
  </si>
  <si>
    <t xml:space="preserve"> 95803 </t>
  </si>
  <si>
    <t>CONDULETE DE ALUMÍNIO, TIPO X, PARA ELETRODUTO DE AÇO GALVANIZADO DN 32 MM (1 1/4''), APARENTE - FORNECIMENTO E INSTALAÇÃO. AF_01/2026</t>
  </si>
  <si>
    <t xml:space="preserve"> 6.1.11.5.12 </t>
  </si>
  <si>
    <t xml:space="preserve"> CP.20000678 </t>
  </si>
  <si>
    <t>CONDULETE DE ALUMÍNIO, TIPO X, PARA ELETRODUTO DE AÇO GALVANIZADO DN 50 MM (1.1/2''), APARENTE - FORNECIMENTO E INSTALAÇÃO. AF_10/2022</t>
  </si>
  <si>
    <t xml:space="preserve"> 6.1.11.5.13 </t>
  </si>
  <si>
    <t xml:space="preserve"> CP.00003557 </t>
  </si>
  <si>
    <t>ADAPTADOR PARA CONDULETE 1" EM ALUMÍNIO - FORNECIMENTO E INSTALAÇÃO</t>
  </si>
  <si>
    <t xml:space="preserve"> 6.1.11.5.14 </t>
  </si>
  <si>
    <t xml:space="preserve"> CP.20000690 </t>
  </si>
  <si>
    <t>ADAPTADOR PARA CONDULETE 1.1/2" EM ALUMÍNIO - FORNECIMENTO E INSTALAÇÃO</t>
  </si>
  <si>
    <t xml:space="preserve"> 6.1.11.5.15 </t>
  </si>
  <si>
    <t xml:space="preserve"> CP.00000256 </t>
  </si>
  <si>
    <t>ADAPTADOR PARA CONDULETE 3/4" EM ALUMÍNIO - FORNECIMENTO E INSTALAÇÃO</t>
  </si>
  <si>
    <t xml:space="preserve"> 6.1.11.6 </t>
  </si>
  <si>
    <t xml:space="preserve"> 6.1.11.6.1 </t>
  </si>
  <si>
    <t xml:space="preserve"> 6.1.11.6.2 </t>
  </si>
  <si>
    <t xml:space="preserve"> 6.1.11.6.3 </t>
  </si>
  <si>
    <t xml:space="preserve"> 6.1.11.6.4 </t>
  </si>
  <si>
    <t xml:space="preserve"> 6.1.11.6.5 </t>
  </si>
  <si>
    <t xml:space="preserve"> 6.1.11.6.6 </t>
  </si>
  <si>
    <t xml:space="preserve"> 6.1.11.6.7 </t>
  </si>
  <si>
    <t xml:space="preserve"> 6.1.11.6.8 </t>
  </si>
  <si>
    <t xml:space="preserve"> CP.00004497 </t>
  </si>
  <si>
    <t>TOMADA DE EMBUTIR (2 MÓDULOS), 2P+T 20 A, INCLUINDO SUPORTE E PLACA - FORNECIMENTO E INSTALAÇÃO. AF_03/2023</t>
  </si>
  <si>
    <t xml:space="preserve"> 6.1.11.6.9 </t>
  </si>
  <si>
    <t xml:space="preserve"> CP.20000691 </t>
  </si>
  <si>
    <t>TOMADA DE PISO (2 MÓDULOS), 2P+T 10 A, COMPLETA INCLUINDO, CAIXA, SUPORTE E PLACA - FORNECIMENTO E INSTALAÇÃO. AF_12/2015</t>
  </si>
  <si>
    <t xml:space="preserve"> 6.1.11.6.10 </t>
  </si>
  <si>
    <t xml:space="preserve"> CP.00004499 </t>
  </si>
  <si>
    <t>PLACA CEGA PARA CONDULETE/CAIXA DE PVC 4X2, FORNECIMENTO E INSTALAÇÃO</t>
  </si>
  <si>
    <t xml:space="preserve"> 6.1.11.6.11 </t>
  </si>
  <si>
    <t xml:space="preserve"> CP.00004500 </t>
  </si>
  <si>
    <t>PLACA CEGA PARA CONDULETE/CAIXA DE PVC 4X4, FORNECIMENTO E INSTALAÇÃO</t>
  </si>
  <si>
    <t xml:space="preserve"> 6.1.11.6.12 </t>
  </si>
  <si>
    <t xml:space="preserve"> 6.1.11.7 </t>
  </si>
  <si>
    <t xml:space="preserve"> 6.1.11.7.1 </t>
  </si>
  <si>
    <t xml:space="preserve"> 6.1.11.7.2 </t>
  </si>
  <si>
    <t xml:space="preserve"> 6.1.11.7.3 </t>
  </si>
  <si>
    <t xml:space="preserve"> CP.20000979 </t>
  </si>
  <si>
    <t>LUMINÁRIA TIPO PENDENTE EM ACRÍLICO PRISMÁTICO 16" COM LÂMPADA COMPACTA FLUORESCENTE DE 45W, REF.: LEVILUX RI-355P OU EQUIVALENTE TÉCNICO - FORNECIMENTO E INSTALAÇÃO</t>
  </si>
  <si>
    <t xml:space="preserve"> 6.1.11.7.4 </t>
  </si>
  <si>
    <t xml:space="preserve"> 6.1.11.7.5 </t>
  </si>
  <si>
    <t xml:space="preserve"> 6.1.12.1 </t>
  </si>
  <si>
    <t xml:space="preserve"> 6.1.12.2 </t>
  </si>
  <si>
    <t xml:space="preserve"> 6.1.12.3 </t>
  </si>
  <si>
    <t xml:space="preserve"> 6.1.12.4 </t>
  </si>
  <si>
    <t xml:space="preserve"> 6.1.12.5 </t>
  </si>
  <si>
    <t xml:space="preserve"> 6.1.12.6 </t>
  </si>
  <si>
    <t xml:space="preserve"> 6.1.12.7 </t>
  </si>
  <si>
    <t xml:space="preserve"> 6.1.12.8 </t>
  </si>
  <si>
    <t xml:space="preserve"> 6.1.12.9 </t>
  </si>
  <si>
    <t xml:space="preserve"> 6.1.12.10 </t>
  </si>
  <si>
    <t xml:space="preserve"> CP.20000121 </t>
  </si>
  <si>
    <t>BARRA CHATA EM ALUMÍNIO 7/8"X1/8" (70MM²), SEM FUROS DIÂMETRO 7 MM, INCLUINDO ACESSÓRIOS DE FIXAÇÃO - FORNECIMENTO E INSTALAÇÃO</t>
  </si>
  <si>
    <t xml:space="preserve"> 6.1.12.11 </t>
  </si>
  <si>
    <t xml:space="preserve"> 6.1.12.12 </t>
  </si>
  <si>
    <t xml:space="preserve"> 6.1.12.13 </t>
  </si>
  <si>
    <t xml:space="preserve"> 6.1.12.14 </t>
  </si>
  <si>
    <t xml:space="preserve"> CP.20000124 </t>
  </si>
  <si>
    <t>FIXADOR UNIVERSAL EM LATÃO ESTANHADO PARA CABOS DE 35 A 70MM2, FORNECIMENTO E INSTALAÇÃO</t>
  </si>
  <si>
    <t xml:space="preserve"> 6.1.12.15 </t>
  </si>
  <si>
    <t xml:space="preserve"> 6.1.12.16 </t>
  </si>
  <si>
    <t xml:space="preserve"> 6.1.12.17 </t>
  </si>
  <si>
    <t xml:space="preserve"> 6.1.12.18 </t>
  </si>
  <si>
    <t xml:space="preserve"> 6.1.12.19 </t>
  </si>
  <si>
    <t xml:space="preserve"> 6.1.12.20 </t>
  </si>
  <si>
    <t xml:space="preserve"> 6.1.12.21 </t>
  </si>
  <si>
    <t xml:space="preserve"> 6.1.12.22 </t>
  </si>
  <si>
    <t xml:space="preserve"> 6.1.12.23 </t>
  </si>
  <si>
    <t xml:space="preserve"> 6.1.12.24 </t>
  </si>
  <si>
    <t xml:space="preserve"> CP.20000140 </t>
  </si>
  <si>
    <t>PARAFUSO CABELA CHATA PARA EMENDA DE BARRAS Ø1/4 X 7/8, COM PORCA SEXTAVADA - FORNECIMENTO</t>
  </si>
  <si>
    <t xml:space="preserve"> 6.1.12.25 </t>
  </si>
  <si>
    <t xml:space="preserve"> 6.1.12.26 </t>
  </si>
  <si>
    <t xml:space="preserve"> 6.1.12.27 </t>
  </si>
  <si>
    <t xml:space="preserve"> 6.1.12.28 </t>
  </si>
  <si>
    <t xml:space="preserve"> 6.1.12.29 </t>
  </si>
  <si>
    <t xml:space="preserve"> 6.1.12.30 </t>
  </si>
  <si>
    <t xml:space="preserve"> 6.1.13.1 </t>
  </si>
  <si>
    <t xml:space="preserve"> 6.1.13.1.1 </t>
  </si>
  <si>
    <t xml:space="preserve"> 6.1.13.1.2 </t>
  </si>
  <si>
    <t xml:space="preserve"> 6.1.13.1.3 </t>
  </si>
  <si>
    <t xml:space="preserve"> 6.1.13.1.4 </t>
  </si>
  <si>
    <t xml:space="preserve"> 6.1.13.1.5 </t>
  </si>
  <si>
    <t xml:space="preserve"> 6.1.13.1.6 </t>
  </si>
  <si>
    <t xml:space="preserve"> 6.1.13.1.7 </t>
  </si>
  <si>
    <t xml:space="preserve"> CP.00000151 </t>
  </si>
  <si>
    <t>DIO DISTRIBUIDOR INTERNO ÓPTICO PARA ATÉ 12 FIBRAS (CONJUNTO COMPOSTO DE D.I.O., KIT BANDEJA, ANCORAGEM, ACOMODAÇÃO E EMENDA - CONFORME ESPECIFICAÇÃO), FORNECIMENTO E INSTALAÇÃO</t>
  </si>
  <si>
    <t xml:space="preserve"> 6.1.13.1.8 </t>
  </si>
  <si>
    <t xml:space="preserve"> CP.20000018 </t>
  </si>
  <si>
    <t>APARELHO DE ACCESS POINT - FORNECIMENTO E INSTALAÇÃO</t>
  </si>
  <si>
    <t xml:space="preserve"> 6.1.13.1.9 </t>
  </si>
  <si>
    <t xml:space="preserve"> 6.1.13.1.10 </t>
  </si>
  <si>
    <t xml:space="preserve"> 6.1.13.1.11 </t>
  </si>
  <si>
    <t xml:space="preserve"> 6.1.13.1.12 </t>
  </si>
  <si>
    <t xml:space="preserve"> 6.1.13.1.13 </t>
  </si>
  <si>
    <t xml:space="preserve"> 6.1.13.1.14 </t>
  </si>
  <si>
    <t xml:space="preserve"> 6.1.13.2 </t>
  </si>
  <si>
    <t xml:space="preserve"> 6.1.13.2.1 </t>
  </si>
  <si>
    <t xml:space="preserve"> 6.1.13.2.2 </t>
  </si>
  <si>
    <t xml:space="preserve"> 6.1.13.2.3 </t>
  </si>
  <si>
    <t xml:space="preserve"> CP.00000161 </t>
  </si>
  <si>
    <t>ELETROCALHA EM CHAPA #16, GALVANIZADA À FOGO PERFURADA COM TAMPA 200X50X3000MM - FORNECIMENTO E INSTALAÇÃO</t>
  </si>
  <si>
    <t xml:space="preserve"> 6.1.13.3 </t>
  </si>
  <si>
    <t xml:space="preserve"> 6.1.13.3.1 </t>
  </si>
  <si>
    <t xml:space="preserve"> 6.1.13.3.2 </t>
  </si>
  <si>
    <t xml:space="preserve"> 6.1.13.3.3 </t>
  </si>
  <si>
    <t xml:space="preserve"> CP.00004487 </t>
  </si>
  <si>
    <t>CURVA 90 GRAUS PARA ELETRODUTO, PVC, ROSCÁVEL, DN 40 MM (1 1/4"), APARENTE - FORNECIMENTO E INSTALAÇÃO. AF_03/2023</t>
  </si>
  <si>
    <t xml:space="preserve"> 6.1.13.3.4 </t>
  </si>
  <si>
    <t xml:space="preserve"> 6.1.13.3.5 </t>
  </si>
  <si>
    <t xml:space="preserve"> 6.1.13.3.6 </t>
  </si>
  <si>
    <t xml:space="preserve"> 6.1.13.3.7 </t>
  </si>
  <si>
    <t xml:space="preserve"> CP.00002938 </t>
  </si>
  <si>
    <t>CURVA HORIZONTAL 90° PARA ELETROCALHA DE 200X50 MM - FORNECIMENTO E INSTALAÇÃO</t>
  </si>
  <si>
    <t xml:space="preserve"> 6.1.13.3.8 </t>
  </si>
  <si>
    <t xml:space="preserve"> CP.20000016 </t>
  </si>
  <si>
    <t>CURVA VERTICAL PARA ELETROCALHA DE 200X50 MM - FORNECIMENTO E INSTALAÇÃO</t>
  </si>
  <si>
    <t xml:space="preserve"> 6.1.13.3.9 </t>
  </si>
  <si>
    <t xml:space="preserve"> CP.00000834 </t>
  </si>
  <si>
    <t>TÊ HORIZONTAL 90º PARA ELETROCALHA DE 200X50MM - FORNECIMENTO E INSTALAÇÃO</t>
  </si>
  <si>
    <t xml:space="preserve"> 6.1.13.4 </t>
  </si>
  <si>
    <t xml:space="preserve"> 6.1.13.4.1 </t>
  </si>
  <si>
    <t xml:space="preserve"> 6.1.13.4.2 </t>
  </si>
  <si>
    <t xml:space="preserve"> 6.1.13.4.3 </t>
  </si>
  <si>
    <t xml:space="preserve"> 6.1.13.4.4 </t>
  </si>
  <si>
    <t xml:space="preserve"> 6.1.13.4.5 </t>
  </si>
  <si>
    <t xml:space="preserve"> 6.1.13.5 </t>
  </si>
  <si>
    <t xml:space="preserve"> 6.1.13.5.1 </t>
  </si>
  <si>
    <t xml:space="preserve"> 6.1.13.5.2 </t>
  </si>
  <si>
    <t xml:space="preserve"> 6.1.13.5.3 </t>
  </si>
  <si>
    <t xml:space="preserve"> 6.1.13.5.4 </t>
  </si>
  <si>
    <t xml:space="preserve"> 6.1.13.6 </t>
  </si>
  <si>
    <t xml:space="preserve"> 6.1.13.6.1 </t>
  </si>
  <si>
    <t xml:space="preserve"> 6.1.13.6.2 </t>
  </si>
  <si>
    <t xml:space="preserve"> 6.1.13.6.3 </t>
  </si>
  <si>
    <t xml:space="preserve"> CP.20000341 </t>
  </si>
  <si>
    <t>TOMADA DE PISO 1 MÓDULO RJ45, COMPLETO - FORNECIMENTO E INSTALAÇÃO. AF_12/2015</t>
  </si>
  <si>
    <t xml:space="preserve"> 6.1.13.6.4 </t>
  </si>
  <si>
    <t xml:space="preserve"> 6.1.14.1 </t>
  </si>
  <si>
    <t xml:space="preserve"> 6.1.14.1.1 </t>
  </si>
  <si>
    <t xml:space="preserve"> 6.1.14.1.2 </t>
  </si>
  <si>
    <t xml:space="preserve"> CP.20000706 </t>
  </si>
  <si>
    <t>TUBO, PEX, MULTICAMADA, COM PROTEÇÃO UV, DN 26, INSTALADO EM IMPLANTAÇÃO DE INSTALAÇÕES DE GÁS - FORNECIMENTO E INSTALAÇÃO. AF_01/2020</t>
  </si>
  <si>
    <t xml:space="preserve"> 6.1.14.2 </t>
  </si>
  <si>
    <t xml:space="preserve"> 6.1.14.2.1 </t>
  </si>
  <si>
    <t xml:space="preserve"> 6.1.14.2.2 </t>
  </si>
  <si>
    <t xml:space="preserve"> 6.1.14.2.3 </t>
  </si>
  <si>
    <t xml:space="preserve"> 6.1.14.2.4 </t>
  </si>
  <si>
    <t xml:space="preserve"> CP.20000650 </t>
  </si>
  <si>
    <t>REDUÇÃO - PEX MULTICAMADAS - BOLSA/BOLSA - Ø26MM X Ø16MM - CONFORME ISO 17.484-1 - FORNECIMENTO E INSTALAÇÃO</t>
  </si>
  <si>
    <t xml:space="preserve"> 6.1.14.2.5 </t>
  </si>
  <si>
    <t xml:space="preserve"> 6.1.14.3 </t>
  </si>
  <si>
    <t xml:space="preserve"> 6.1.14.3.1 </t>
  </si>
  <si>
    <t xml:space="preserve"> CP.20000666 </t>
  </si>
  <si>
    <t xml:space="preserve"> 6.1.15.1 </t>
  </si>
  <si>
    <t xml:space="preserve"> 6.1.15.1.1 </t>
  </si>
  <si>
    <t xml:space="preserve"> 6.1.15.1.2 </t>
  </si>
  <si>
    <t xml:space="preserve"> 6.1.15.1.3 </t>
  </si>
  <si>
    <t xml:space="preserve"> 6.1.15.1.4 </t>
  </si>
  <si>
    <t xml:space="preserve"> 6.1.15.1.5 </t>
  </si>
  <si>
    <t xml:space="preserve"> 6.1.15.1.6 </t>
  </si>
  <si>
    <t xml:space="preserve"> 6.1.15.1.7 </t>
  </si>
  <si>
    <t xml:space="preserve"> 6.1.15.2 </t>
  </si>
  <si>
    <t xml:space="preserve"> 6.1.15.2.1 </t>
  </si>
  <si>
    <t xml:space="preserve"> 6.1.15.2.2 </t>
  </si>
  <si>
    <t xml:space="preserve"> 6.1.15.2.3 </t>
  </si>
  <si>
    <t xml:space="preserve"> 6.1.15.2.4 </t>
  </si>
  <si>
    <t xml:space="preserve"> 6.1.15.2.5 </t>
  </si>
  <si>
    <t xml:space="preserve"> 6.1.15.2.6 </t>
  </si>
  <si>
    <t xml:space="preserve"> 6.1.15.2.7 </t>
  </si>
  <si>
    <t xml:space="preserve"> 6.1.15.2.8 </t>
  </si>
  <si>
    <t xml:space="preserve"> 6.1.15.2.9 </t>
  </si>
  <si>
    <t xml:space="preserve"> 6.1.15.2.10 </t>
  </si>
  <si>
    <t xml:space="preserve"> 6.1.15.2.11 </t>
  </si>
  <si>
    <t xml:space="preserve"> 94682 </t>
  </si>
  <si>
    <t>JOELHO 90 GRAUS, PVC, SOLDÁVEL, DN 75 MM INSTALADO EM RESERVAÇÃO PREDIAL DE ÁGUA - FORNECIMENTO E INSTALAÇÃO. AF_04/2024</t>
  </si>
  <si>
    <t xml:space="preserve"> 6.1.15.2.12 </t>
  </si>
  <si>
    <t xml:space="preserve"> 6.1.15.2.13 </t>
  </si>
  <si>
    <t xml:space="preserve"> 6.1.15.2.14 </t>
  </si>
  <si>
    <t xml:space="preserve"> 6.1.15.2.15 </t>
  </si>
  <si>
    <t xml:space="preserve"> CP.00000331 </t>
  </si>
  <si>
    <t>TE, PVC, SOLDÁVEL, DN 40MM, INSTALADO EM RAMAL OU SUB-RAMAL DE ÁGUA - FORNECIMENTO E INSTALAÇÃO. AF_12/2014</t>
  </si>
  <si>
    <t xml:space="preserve"> 6.1.15.2.16 </t>
  </si>
  <si>
    <t xml:space="preserve"> 104004 </t>
  </si>
  <si>
    <t>TE, PVC, SOLDÁVEL, DN 50MM, INSTALADO EM RAMAL DE DISTRIBUIÇÃO DE ÁGUA - FORNECIMENTO E INSTALAÇÃO. AF_06/2022</t>
  </si>
  <si>
    <t xml:space="preserve"> 6.1.15.2.17 </t>
  </si>
  <si>
    <t xml:space="preserve"> 6.1.15.2.18 </t>
  </si>
  <si>
    <t xml:space="preserve"> 6.1.15.2.19 </t>
  </si>
  <si>
    <t xml:space="preserve"> CP.00000373 </t>
  </si>
  <si>
    <t>TE, PVC, SOLDÁVEL, DN 85MM, INSTALADO EM RAMAL DE DISTRIBUIÇÃO DE ÁGUA - FORNECIMENTO E INSTALAÇÃO. AF_12/2014</t>
  </si>
  <si>
    <t xml:space="preserve"> 6.1.15.2.20 </t>
  </si>
  <si>
    <t xml:space="preserve"> 6.1.15.2.21 </t>
  </si>
  <si>
    <t xml:space="preserve"> CP.00000375 </t>
  </si>
  <si>
    <t>TÊ DE REDUÇÃO, PVC, SOLDÁVEL, DN 40MM X 25MM, INSTALADO EM RAMAL DE DISTRIBUIÇÃO DE ÁGUA - FORNECIMENTO E INSTALAÇÃO. AF_12/2014</t>
  </si>
  <si>
    <t xml:space="preserve"> 6.1.15.2.22 </t>
  </si>
  <si>
    <t xml:space="preserve"> 94693 </t>
  </si>
  <si>
    <t>TÊ DE REDUÇÃO, PVC, SOLDÁVEL, DN 40 MM X 32 MM, INSTALADO EM RESERVAÇÃO PREDIAL DE ÁGUA - FORNECIMENTO E INSTALAÇÃO. AF_04/2024</t>
  </si>
  <si>
    <t xml:space="preserve"> 6.1.15.2.23 </t>
  </si>
  <si>
    <t xml:space="preserve"> 6.1.15.2.24 </t>
  </si>
  <si>
    <t xml:space="preserve"> 6.1.15.2.25 </t>
  </si>
  <si>
    <t xml:space="preserve"> CP.00000379 </t>
  </si>
  <si>
    <t>TÊ DE REDUÇÃO, PVC, SOLDÁVEL, DN 50MM X 40MM, INSTALADO EM RAMAL DE DISTRIBUIÇÃO DE ÁGUA - FORNECIMENTO E INSTALAÇÃO. AF_12/2014</t>
  </si>
  <si>
    <t xml:space="preserve"> 6.1.15.2.26 </t>
  </si>
  <si>
    <t xml:space="preserve"> 6.1.15.2.27 </t>
  </si>
  <si>
    <t xml:space="preserve"> 6.1.15.2.28 </t>
  </si>
  <si>
    <t xml:space="preserve"> 6.1.15.2.29 </t>
  </si>
  <si>
    <t xml:space="preserve"> 104014 </t>
  </si>
  <si>
    <t>BUCHA DE REDUÇÃO, LONGA, PVC, SOLDÁVEL, DN 40 X 25 MM, INSTALADO EM RAMAL DE DISTRIBUIÇÃO DE ÁGUA - FORNECIMENTO E INSTALAÇÃO. AF_06/2022</t>
  </si>
  <si>
    <t xml:space="preserve"> 6.1.15.2.30 </t>
  </si>
  <si>
    <t xml:space="preserve"> CP.20000673 </t>
  </si>
  <si>
    <t>BUCHA DE REDUÇÃO, PVC, SOLDÁVEL, DN 40MM X 32MM, INSTALADO RAMAL DE DISTRIBUIÇÃO DE ÁGUA- FORNECIMENTO E INSTALAÇÃO</t>
  </si>
  <si>
    <t xml:space="preserve"> 6.1.15.2.31 </t>
  </si>
  <si>
    <t xml:space="preserve"> 103999 </t>
  </si>
  <si>
    <t>BUCHA DE REDUÇÃO, LONGA, PVC, SOLDÁVEL, DN 50 X 25 MM, INSTALADO EM RAMAL DE DISTRIBUIÇÃO DE ÁGUA - FORNECIMENTO E INSTALAÇÃO. AF_06/2022</t>
  </si>
  <si>
    <t xml:space="preserve"> 6.1.15.2.32 </t>
  </si>
  <si>
    <t xml:space="preserve"> 104009 </t>
  </si>
  <si>
    <t>BUCHA DE REDUÇÃO, CURTA, PVC, SOLDÁVEL, DN 50 X 40 MM, INSTALADO EM RAMAL DE DISTRIBUIÇÃO DE ÁGUA - FORNECIMENTO E INSTALAÇÃO. AF_06/2022</t>
  </si>
  <si>
    <t xml:space="preserve"> 6.1.15.2.33 </t>
  </si>
  <si>
    <t xml:space="preserve"> 6.1.15.2.34 </t>
  </si>
  <si>
    <t xml:space="preserve"> 6.1.15.2.35 </t>
  </si>
  <si>
    <t xml:space="preserve"> 6.1.15.2.36 </t>
  </si>
  <si>
    <t xml:space="preserve"> CP.00000860 </t>
  </si>
  <si>
    <t>BUCHA DE REDUÇÃO, PVC, SOLDÁVEL, DN 85MM X 60MM, INSTALADO EM RAMAL DE DISTRIBUIÇÃO DE ÁGUA - FORNECIMENTO E INSTALAÇÃO. AF_12/2014</t>
  </si>
  <si>
    <t xml:space="preserve"> 6.1.15.3 </t>
  </si>
  <si>
    <t xml:space="preserve"> 6.1.15.3.1 </t>
  </si>
  <si>
    <t xml:space="preserve"> 6.1.15.3.2 </t>
  </si>
  <si>
    <t xml:space="preserve"> 6.1.15.3.3 </t>
  </si>
  <si>
    <t xml:space="preserve"> 6.1.15.3.4 </t>
  </si>
  <si>
    <t xml:space="preserve"> CP.20000674 </t>
  </si>
  <si>
    <t>REGISTRO DE PRESSÃO BRUTO, LATÃO, ROSCÁVEL, 1.1/2", COM ACABAMENTO E CANOPLA CROMADOS - FORNECIMENTO E INSTALAÇÃO. AF_08/2021</t>
  </si>
  <si>
    <t xml:space="preserve"> 6.1.16.1 </t>
  </si>
  <si>
    <t xml:space="preserve"> CP.20000633 </t>
  </si>
  <si>
    <t>EXTINTOR DE INCÊNDIO COM CARGA DE PQS DE 6 KG, CLASSE ABC - FORNECIMENTO E INSTALAÇÃO</t>
  </si>
  <si>
    <t xml:space="preserve"> 6.1.16.2 </t>
  </si>
  <si>
    <t xml:space="preserve"> 6.1.16.3 </t>
  </si>
  <si>
    <t xml:space="preserve"> 6.1.16.4 </t>
  </si>
  <si>
    <t xml:space="preserve"> 6.1.16.5 </t>
  </si>
  <si>
    <t xml:space="preserve"> 6.1.16.6 </t>
  </si>
  <si>
    <t xml:space="preserve"> 6.1.16.7 </t>
  </si>
  <si>
    <t xml:space="preserve"> 6.1.17.1 </t>
  </si>
  <si>
    <t xml:space="preserve"> 6.1.17.1.1 </t>
  </si>
  <si>
    <t xml:space="preserve"> 6.1.17.1.2 </t>
  </si>
  <si>
    <t xml:space="preserve"> 6.1.17.1.3 </t>
  </si>
  <si>
    <t xml:space="preserve"> 6.1.17.1.4 </t>
  </si>
  <si>
    <t xml:space="preserve"> 6.1.17.2 </t>
  </si>
  <si>
    <t xml:space="preserve"> 6.1.17.2.1 </t>
  </si>
  <si>
    <t xml:space="preserve"> 6.1.17.2.2 </t>
  </si>
  <si>
    <t xml:space="preserve"> 104357 </t>
  </si>
  <si>
    <t>CAP, PVC, SÉRIE NORMAL, ESGOTO PREDIAL, DN 100 MM, JUNTA ELÁSTICA, FORNECIDO E INSTALADO EM SUBCOLETOR AÉREO DE ESGOTO SANITÁRIO. AF_08/2022</t>
  </si>
  <si>
    <t xml:space="preserve"> 6.1.17.2.3 </t>
  </si>
  <si>
    <t xml:space="preserve"> 6.1.17.2.4 </t>
  </si>
  <si>
    <t xml:space="preserve"> 6.1.17.2.5 </t>
  </si>
  <si>
    <t xml:space="preserve"> 6.1.17.2.6 </t>
  </si>
  <si>
    <t xml:space="preserve"> 6.1.17.2.7 </t>
  </si>
  <si>
    <t xml:space="preserve"> 6.1.17.2.8 </t>
  </si>
  <si>
    <t xml:space="preserve"> 6.1.17.2.9 </t>
  </si>
  <si>
    <t xml:space="preserve"> 6.1.17.2.10 </t>
  </si>
  <si>
    <t xml:space="preserve"> 6.1.17.2.11 </t>
  </si>
  <si>
    <t xml:space="preserve"> 6.1.17.2.12 </t>
  </si>
  <si>
    <t xml:space="preserve"> 6.1.17.2.13 </t>
  </si>
  <si>
    <t xml:space="preserve"> 6.1.17.2.14 </t>
  </si>
  <si>
    <t xml:space="preserve"> 6.1.17.2.15 </t>
  </si>
  <si>
    <t xml:space="preserve"> 6.1.17.2.16 </t>
  </si>
  <si>
    <t xml:space="preserve"> 6.1.17.2.17 </t>
  </si>
  <si>
    <t xml:space="preserve"> 6.1.17.2.18 </t>
  </si>
  <si>
    <t xml:space="preserve"> 6.1.17.2.19 </t>
  </si>
  <si>
    <t xml:space="preserve"> 6.1.17.2.20 </t>
  </si>
  <si>
    <t xml:space="preserve"> 6.1.17.2.21 </t>
  </si>
  <si>
    <t xml:space="preserve"> 6.1.17.2.22 </t>
  </si>
  <si>
    <t xml:space="preserve"> 6.1.17.2.23 </t>
  </si>
  <si>
    <t xml:space="preserve"> 6.1.17.2.24 </t>
  </si>
  <si>
    <t xml:space="preserve"> 6.1.17.2.25 </t>
  </si>
  <si>
    <t xml:space="preserve"> 6.1.17.2.26 </t>
  </si>
  <si>
    <t xml:space="preserve"> 6.1.17.3 </t>
  </si>
  <si>
    <t xml:space="preserve"> 6.1.17.3.1 </t>
  </si>
  <si>
    <t xml:space="preserve"> 6.1.17.3.2 </t>
  </si>
  <si>
    <t xml:space="preserve"> CP.20000285 </t>
  </si>
  <si>
    <t>CAIXA SIFONADA, PVC, COM CORPO GIRATÓRIO, DN 100 X 100 X 40 MM, JUNTA ELÁSTICA - FORNECIDA E INSTALADA EM RAMAL DE DESCARGA OU EM RAMAL DE ESGOTO SANITÁRIO. AF_12/2014</t>
  </si>
  <si>
    <t xml:space="preserve"> 6.1.17.3.3 </t>
  </si>
  <si>
    <t xml:space="preserve"> 6.1.17.3.4 </t>
  </si>
  <si>
    <t xml:space="preserve"> 6.1.17.3.5 </t>
  </si>
  <si>
    <t xml:space="preserve"> 6.1.18.1 </t>
  </si>
  <si>
    <t xml:space="preserve"> 6.1.18.1.1 </t>
  </si>
  <si>
    <t xml:space="preserve"> 6.1.18.1.2 </t>
  </si>
  <si>
    <t xml:space="preserve"> 6.1.18.2 </t>
  </si>
  <si>
    <t xml:space="preserve"> 6.1.18.2.1 </t>
  </si>
  <si>
    <t xml:space="preserve"> 6.1.18.2.2 </t>
  </si>
  <si>
    <t xml:space="preserve"> 6.1.18.2.3 </t>
  </si>
  <si>
    <t xml:space="preserve"> 6.1.18.2.4 </t>
  </si>
  <si>
    <t xml:space="preserve"> 6.1.18.2.5 </t>
  </si>
  <si>
    <t xml:space="preserve"> 89567 </t>
  </si>
  <si>
    <t>JUNÇÃO SIMPLES, PVC, SERIE R, ÁGUA PLUVIAL, DN 100 X 100 MM, JUNTA ELÁSTICA, FORNECIDO E INSTALADO EM RAMAL DE ENCAMINHAMENTO. AF_06/2022</t>
  </si>
  <si>
    <t xml:space="preserve"> 6.1.18.2.6 </t>
  </si>
  <si>
    <t xml:space="preserve"> 6.1.18.2.7 </t>
  </si>
  <si>
    <t xml:space="preserve"> 6.1.18.2.8 </t>
  </si>
  <si>
    <t xml:space="preserve"> 6.1.18.3 </t>
  </si>
  <si>
    <t xml:space="preserve"> 6.1.18.3.1 </t>
  </si>
  <si>
    <t xml:space="preserve"> 6.1.18.3.2 </t>
  </si>
  <si>
    <t xml:space="preserve"> 6.1.19.1 </t>
  </si>
  <si>
    <t xml:space="preserve"> 6.1.19.2 </t>
  </si>
  <si>
    <t xml:space="preserve"> 6.1.19.3 </t>
  </si>
  <si>
    <t xml:space="preserve"> 6.1.19.4 </t>
  </si>
  <si>
    <t xml:space="preserve"> 6.1.19.5 </t>
  </si>
  <si>
    <t xml:space="preserve"> CP.20000510 </t>
  </si>
  <si>
    <t>AR CONDICIONADO SPLIT INVERTER, HI-WALL (PAREDE), 30000 BTU/H, CICLO FRIO - FORNECIMENTO E INSTALAÇÃO. AF_11/2021_PE</t>
  </si>
  <si>
    <t xml:space="preserve">8.973,97 
 (BDI 16,80%) </t>
  </si>
  <si>
    <t xml:space="preserve"> 6.1.19.6 </t>
  </si>
  <si>
    <t xml:space="preserve"> 6.1.19.7 </t>
  </si>
  <si>
    <t xml:space="preserve"> CP.20000696 </t>
  </si>
  <si>
    <t>GABINETE DE EXAUSTÃO, VAZÃO 1100 m³/h, ALIMENTAÇÃO ELÉTRICA 220V, MONOFÁSICO, 60Hz, MODELO FH 250, DA SICFLUX OU EQUIVALENTE TÉCNICO - FORNECIMENTO E INSTALAÇÃO</t>
  </si>
  <si>
    <t xml:space="preserve"> 6.1.19.8 </t>
  </si>
  <si>
    <t xml:space="preserve"> CP.20000697 </t>
  </si>
  <si>
    <t>GABINETE DE EXAUSTÃO, VAZÃO 150 m³/h, ALIMENTAÇÃO ELÉTRICA 220V, MONOFÁSICO, 60Hz, MODELO FH 100, DA SICFLUX OU EQUIVALENTE TÉCNICO - FORNECIMENTO E INSTALAÇÃO</t>
  </si>
  <si>
    <t xml:space="preserve">3.040,61 
 (BDI 16,80%) </t>
  </si>
  <si>
    <t xml:space="preserve"> 6.1.19.9 </t>
  </si>
  <si>
    <t xml:space="preserve"> CP.20000703 </t>
  </si>
  <si>
    <t>GABINETE DE EXAUSTÃO, VAZÃO 2.000 m³/h, ALIMENTAÇÃO ELÉTRICA 220V, MONOFÁSICO, 60Hz, MODELO FH 400, DA SICFLUX OU EQUIVALENTE TÉCNICO - FORNECIMENTO E INSTALAÇÃO</t>
  </si>
  <si>
    <t xml:space="preserve">7.845,85 
 (BDI 16,80%) </t>
  </si>
  <si>
    <t xml:space="preserve"> 6.1.19.10 </t>
  </si>
  <si>
    <t xml:space="preserve"> CP.20000699 </t>
  </si>
  <si>
    <t>GABINETE DE EXAUSTÃO, VAZÃO 400 m³/h, ALIMENTAÇÃO ELÉTRICA 220V, MONOFÁSICO, 60Hz, MODELO FH 150, DA SICFLUX OU EQUIVALENTE TÉCNICO - FORNECIMENTO E INSTALAÇÃO</t>
  </si>
  <si>
    <t xml:space="preserve">3.249,08 
 (BDI 16,80%) </t>
  </si>
  <si>
    <t xml:space="preserve"> 6.1.19.11 </t>
  </si>
  <si>
    <t xml:space="preserve"> CP.20000692 </t>
  </si>
  <si>
    <t>GABINETE DE VENTILAÇÃO, VAZÃO 2.100 M3/H, P.E.D 20 MMCA, COM FILTROS G4+F8, MODELO FH 400 - FORNECIMENTO E INSTALAÇÃO</t>
  </si>
  <si>
    <t xml:space="preserve"> 6.1.19.12 </t>
  </si>
  <si>
    <t xml:space="preserve"> CP.20000693 </t>
  </si>
  <si>
    <t>GABINETE DE VENTILAÇÃO, VAZÃO 1.100 M3/H, P.E.D 15 MMCA, COM FILTROS G4+F8, MODELO FH 250 - FORNECIMENTO E INSTALAÇÃO</t>
  </si>
  <si>
    <t xml:space="preserve"> 6.1.19.13 </t>
  </si>
  <si>
    <t xml:space="preserve"> CP.20000702 </t>
  </si>
  <si>
    <t>GABINETE DE VENTILAÇÃO, VAZÃO 1.400 M3/H, P.E.D 30 MMCA, COM FILTROS G4+F8, MODELO FH 400 - FORNECIMENTO E INSTALAÇÃO</t>
  </si>
  <si>
    <t xml:space="preserve"> 6.1.19.14 </t>
  </si>
  <si>
    <t xml:space="preserve"> CP.20000695 </t>
  </si>
  <si>
    <t>GABINETE DE VENTILAÇÃO, VAZÃO 484 M3/H, P.E.D 10 MMCA, COM FILTROS G4+F8, MODELO FH 150 - FORNECIMENTO E INSTALAÇÃO</t>
  </si>
  <si>
    <t xml:space="preserve">3.470,91 
 (BDI 16,80%) </t>
  </si>
  <si>
    <t xml:space="preserve"> 6.1.19.15 </t>
  </si>
  <si>
    <t xml:space="preserve"> CP.10000012 </t>
  </si>
  <si>
    <t>GRELHA DE VENTILAÇÃO COM REGISTRO, DIMENSÕES 125x225mm, MODELO VAT DA TROX OU EQUIVALENTE TÉCNICO - FORNECIMENTO E INSTALAÇÃO</t>
  </si>
  <si>
    <t xml:space="preserve"> 6.1.19.16 </t>
  </si>
  <si>
    <t xml:space="preserve"> CP.20000704 </t>
  </si>
  <si>
    <t>GRELHA DE VENTILAÇÃO COM REGISTRO, DIMENSÕES 125x425mm, MODELO VAT DA TROX OU EQUIVALENTE TÉCNICO - FORNECIMENTO E INSTALAÇÃO</t>
  </si>
  <si>
    <t xml:space="preserve"> 6.1.19.17 </t>
  </si>
  <si>
    <t xml:space="preserve"> CP.20000700 </t>
  </si>
  <si>
    <t>GRELHA DE EXAUSTÃO EM ALUMÍNIO ANODIZADO, DIMENSÕES 125X225MM, MODELO VAT DA TROX OU EQUIVALENTE TÉCNICO - FORNECIMENTO E MONTAGEM</t>
  </si>
  <si>
    <t xml:space="preserve"> 6.1.19.18 </t>
  </si>
  <si>
    <t xml:space="preserve"> 6.1.19.19 </t>
  </si>
  <si>
    <t xml:space="preserve"> 6.1.19.20 </t>
  </si>
  <si>
    <t xml:space="preserve"> 6.1.19.21 </t>
  </si>
  <si>
    <t xml:space="preserve"> 6.1.19.22 </t>
  </si>
  <si>
    <t xml:space="preserve"> CP.00001306 </t>
  </si>
  <si>
    <t>TUBO EM COBRE FLEXÍVEL, DN 7/8", COM ISOLAMENTO, INSTALADO EM RAMAL DE ALIMENTAÇÃO DE AR-CONDICIONADO - FORNECIMENTO E INSTALAÇÃO. AF_07/2025</t>
  </si>
  <si>
    <t xml:space="preserve"> 6.1.19.23 </t>
  </si>
  <si>
    <t xml:space="preserve"> 6.1.19.24 </t>
  </si>
  <si>
    <t xml:space="preserve"> 6.1.19.25 </t>
  </si>
  <si>
    <t xml:space="preserve"> CP.10000022 </t>
  </si>
  <si>
    <t>FORNECIMENTO GAS REFRIGERANTE R32 - ADICIONAL</t>
  </si>
  <si>
    <t xml:space="preserve"> 6.1.19.26 </t>
  </si>
  <si>
    <t xml:space="preserve"> CP.10000023 </t>
  </si>
  <si>
    <t>JUNTA FLEXÍVEL COM LONA - FORNECIMENTO E INSTALAÇÃO</t>
  </si>
  <si>
    <t xml:space="preserve"> 6.1.19.27 </t>
  </si>
  <si>
    <t xml:space="preserve"> CP.10000024 </t>
  </si>
  <si>
    <t>AMORTECEDOR DE VIBRAÇÃO EM BORRACHAS PARA AS UNIDADES CONDENSADORAS DE 9.000 BTU/h A 36.000 BTU/h - FORNECIMENTO E INSTALAÇÃO</t>
  </si>
  <si>
    <t xml:space="preserve"> 6.1.19.28 </t>
  </si>
  <si>
    <t xml:space="preserve"> CP.10000025 </t>
  </si>
  <si>
    <t>AMORTECEDOR DE VIBRAÇÃO EM BORRACHAS PARA VENTILADOR E EXAUSTOR - FORNECIMENTO E INSTALAÇÃO</t>
  </si>
  <si>
    <t xml:space="preserve"> 6.1.19.29 </t>
  </si>
  <si>
    <t xml:space="preserve"> CP.20000316 </t>
  </si>
  <si>
    <t>BASE EM CONCRETO, VIRADO EM OBRA PARA BASE DE EQUIPAMENTOS - FORNECIMENTO E EXECUÇÃO</t>
  </si>
  <si>
    <t xml:space="preserve"> 6.1.20.1 </t>
  </si>
  <si>
    <t xml:space="preserve"> 6.1.20.1.1 </t>
  </si>
  <si>
    <t xml:space="preserve"> 6.1.20.1.2 </t>
  </si>
  <si>
    <t xml:space="preserve"> 6.1.20.1.3 </t>
  </si>
  <si>
    <t xml:space="preserve"> CP.00000435 </t>
  </si>
  <si>
    <t>TUBO, PVC, SOLDÁVEL, DN 50MM, INSTALADO EM DRENO DE AR-CONDICIONADO - FORNECIMENTO E INSTALAÇÃO. AF_12/2014</t>
  </si>
  <si>
    <t xml:space="preserve"> 6.1.20.2 </t>
  </si>
  <si>
    <t xml:space="preserve"> 6.1.20.2.1 </t>
  </si>
  <si>
    <t xml:space="preserve"> 6.1.20.2.2 </t>
  </si>
  <si>
    <t xml:space="preserve"> 89546 </t>
  </si>
  <si>
    <t>BUCHA DE REDUÇÃO LONGA, PVC, SERIE R, ÁGUA PLUVIAL, DN 50 X 40 MM, JUNTA ELÁSTICA, FORNECIDO E INSTALADO EM RAMAL DE ENCAMINHAMENTO. AF_06/2022</t>
  </si>
  <si>
    <t xml:space="preserve"> 6.1.20.2.3 </t>
  </si>
  <si>
    <t xml:space="preserve"> 89867 </t>
  </si>
  <si>
    <t>JOELHO 45 GRAUS, PVC, SOLDÁVEL, DN 25MM, INSTALADO EM DRENO DE AR-CONDICIONADO - FORNECIMENTO E INSTALAÇÃO. AF_08/2022</t>
  </si>
  <si>
    <t xml:space="preserve"> 6.1.20.2.4 </t>
  </si>
  <si>
    <t xml:space="preserve"> 6.1.20.2.5 </t>
  </si>
  <si>
    <t xml:space="preserve"> CP.00000439 </t>
  </si>
  <si>
    <t>JOELHO 45 GRAUS, PVC, SOLDÁVEL, DN 50MM, INSTALADO EM DRENO DE AR-CONDICIONADO - FORNECIMENTO E INSTALAÇÃO. AF_12/2014</t>
  </si>
  <si>
    <t xml:space="preserve"> 6.1.20.2.6 </t>
  </si>
  <si>
    <t xml:space="preserve"> 6.1.20.2.7 </t>
  </si>
  <si>
    <t xml:space="preserve"> 6.1.20.2.8 </t>
  </si>
  <si>
    <t xml:space="preserve"> 6.1.20.2.9 </t>
  </si>
  <si>
    <t xml:space="preserve"> 89563 </t>
  </si>
  <si>
    <t>JUNÇÃO SIMPLES, PVC, SERIE R, ÁGUA PLUVIAL, DN 50 MM, JUNTA ELÁSTICA, FORNECIDO E INSTALADO EM RAMAL DE ENCAMINHAMENTO. AF_06/2022</t>
  </si>
  <si>
    <t xml:space="preserve"> 6.1.20.2.10 </t>
  </si>
  <si>
    <t xml:space="preserve"> CP.00000437 </t>
  </si>
  <si>
    <t>LUVA, PVC, SOLDÁVEL, DN 50MM, INSTALADO EM DRENO DE AR-CONDICIONADO - FORNECIMENTO E INSTALAÇÃO. AF_12/2014</t>
  </si>
  <si>
    <t xml:space="preserve"> 6.1.20.2.11 </t>
  </si>
  <si>
    <t xml:space="preserve"> CP.20000677 </t>
  </si>
  <si>
    <t>CAP, PVC, SOLDÁVEL, DN 50MM, INSTALADO EM DRENO DE AR-CONDICIONADO - FORNECIMENTO E INSTALAÇÃO. AF_08/2022</t>
  </si>
  <si>
    <t xml:space="preserve"> 6.1.21.1 </t>
  </si>
  <si>
    <t xml:space="preserve"> 6.1.21.1.1 </t>
  </si>
  <si>
    <t xml:space="preserve"> 6.1.21.1.2 </t>
  </si>
  <si>
    <t xml:space="preserve"> 6.1.21.1.3 </t>
  </si>
  <si>
    <t xml:space="preserve"> 6.1.21.1.4 </t>
  </si>
  <si>
    <t xml:space="preserve"> 6.1.21.1.5 </t>
  </si>
  <si>
    <t xml:space="preserve"> 6.1.21.2 </t>
  </si>
  <si>
    <t xml:space="preserve"> 6.1.21.2.1 </t>
  </si>
  <si>
    <t xml:space="preserve"> 6.1.21.2.2 </t>
  </si>
  <si>
    <t xml:space="preserve"> 6.1.21.2.3 </t>
  </si>
  <si>
    <t xml:space="preserve"> 6.1.21.2.4 </t>
  </si>
  <si>
    <t xml:space="preserve"> 6.1.21.2.5 </t>
  </si>
  <si>
    <t xml:space="preserve"> 6.1.21.2.6 </t>
  </si>
  <si>
    <t xml:space="preserve"> 6.1.21.2.7 </t>
  </si>
  <si>
    <t xml:space="preserve"> 6.1.21.2.8 </t>
  </si>
  <si>
    <t xml:space="preserve"> 6.1.21.2.9 </t>
  </si>
  <si>
    <t xml:space="preserve"> CP.20000428 </t>
  </si>
  <si>
    <t>TORNEIRA CROMADA DE MESA BICA MÓVEL COM ACIONAMENTO COM ALAVANCA, PARA LAVATÓRIO PCD - FORNECIMENTO E INSTALAÇÃO. AF_12/2013</t>
  </si>
  <si>
    <t xml:space="preserve"> 6.1.21.2.10 </t>
  </si>
  <si>
    <t xml:space="preserve"> 6.1.21.2.11 </t>
  </si>
  <si>
    <t xml:space="preserve"> 6.1.21.2.12 </t>
  </si>
  <si>
    <t xml:space="preserve"> CP.20000962 </t>
  </si>
  <si>
    <t>VÁLVULA DE DESCARGA COM ALAVANCA DE ACIONAMENTO COM REGISTRO, ACABAMENTO METAL CROMADO - FORNECIMENTO E INSTALAÇÃO</t>
  </si>
  <si>
    <t xml:space="preserve"> 6.1.21.3 </t>
  </si>
  <si>
    <t xml:space="preserve"> 6.1.21.3.1 </t>
  </si>
  <si>
    <t xml:space="preserve"> 6.1.21.3.2 </t>
  </si>
  <si>
    <t xml:space="preserve"> 6.1.21.3.3 </t>
  </si>
  <si>
    <t xml:space="preserve"> 6.1.21.3.4 </t>
  </si>
  <si>
    <t xml:space="preserve"> 6.1.21.3.5 </t>
  </si>
  <si>
    <t xml:space="preserve"> 6.1.21.3.6 </t>
  </si>
  <si>
    <t xml:space="preserve"> 6.1.21.3.7 </t>
  </si>
  <si>
    <t xml:space="preserve"> 6.1.21.3.8 </t>
  </si>
  <si>
    <t xml:space="preserve"> 6.1.21.4 </t>
  </si>
  <si>
    <t xml:space="preserve"> 6.1.21.4.1 </t>
  </si>
  <si>
    <t xml:space="preserve"> CP.20000440 </t>
  </si>
  <si>
    <t>BANCADA DE GRANITO CINZA CASTELO, DIM.: (2,31X1,20)M - FORNECIMENTO E INSTALAÇÃO</t>
  </si>
  <si>
    <t xml:space="preserve"> 6.1.21.4.2 </t>
  </si>
  <si>
    <t xml:space="preserve"> CP.20000441 </t>
  </si>
  <si>
    <t>BANCADA DE GRANITO CINZA CASTELO, DIM.: (2,40X0,60)M - FORNECIMENTO E INSTALAÇÃO</t>
  </si>
  <si>
    <t xml:space="preserve"> 6.1.21.4.3 </t>
  </si>
  <si>
    <t xml:space="preserve"> CP.20000556 </t>
  </si>
  <si>
    <t>BANCADA DE GRANITO CINZA CASTELO, DIM.: (1,85X0,60)M, INCLUINDO 2 CUBA EM LOUÇA - FORNECIMENTO E INSTALAÇÃO</t>
  </si>
  <si>
    <t xml:space="preserve"> 6.1.21.4.4 </t>
  </si>
  <si>
    <t xml:space="preserve"> CP.20000555 </t>
  </si>
  <si>
    <t>BANCADA DE GRANITO CINZA CASTELO, DIM.: (1,94X0,60)M, INCLUINDO 2 CUBA EM LOUÇA - FORNECIMENTO E INSTALAÇÃO</t>
  </si>
  <si>
    <t xml:space="preserve"> 6.1.21.4.5 </t>
  </si>
  <si>
    <t xml:space="preserve"> CP.20000975 </t>
  </si>
  <si>
    <t>BANCADA DE GRANITO CINZA CASTELO, DIM.: (1,94X0,60)M - FORNECIMENTO E INSTALAÇÃO</t>
  </si>
  <si>
    <t xml:space="preserve"> 6.1.21.4.6 </t>
  </si>
  <si>
    <t xml:space="preserve"> CP.20000976 </t>
  </si>
  <si>
    <t>BANCADA DE GRANITO CINZA CASTELO, DIM.: (2,00X0,60)M - FORNECIMENTO E INSTALAÇÃO</t>
  </si>
  <si>
    <t xml:space="preserve"> 6.1.21.4.7 </t>
  </si>
  <si>
    <t xml:space="preserve"> CP.20000977 </t>
  </si>
  <si>
    <t>BANCADA DE GRANITO CINZA CASTELO, DIM.: (0,55X0,60)M - FORNECIMENTO E INSTALAÇÃO</t>
  </si>
  <si>
    <t xml:space="preserve"> 6.1.21.4.8 </t>
  </si>
  <si>
    <t xml:space="preserve"> CP.20000444 </t>
  </si>
  <si>
    <t>PRATELEIRA EM "U"DE GRANITO CINZA CASTELO, DIM.: (5,01X0,45)M - FORNECIMENTO E INSTALAÇÃO</t>
  </si>
  <si>
    <t xml:space="preserve"> 6.1.21.4.9 </t>
  </si>
  <si>
    <t xml:space="preserve"> CP.20000970 </t>
  </si>
  <si>
    <t>BANCADA EM AÇO INOX COM CUBA INOX, DIM.: (1,30X0,60)M - FORNECIMENTO E INSTALAÇÃO</t>
  </si>
  <si>
    <t xml:space="preserve"> 6.1.21.4.10 </t>
  </si>
  <si>
    <t xml:space="preserve"> 6.1.21.4.11 </t>
  </si>
  <si>
    <t xml:space="preserve"> CP.20000258 </t>
  </si>
  <si>
    <t>BANCADA EM AÇO INOX COM CUBA INOX, DIM.: (1,80X0,60)M - FORNECIMENTO E INSTALAÇÃO</t>
  </si>
  <si>
    <t xml:space="preserve"> 6.1.21.4.12 </t>
  </si>
  <si>
    <t xml:space="preserve"> CP.20000978 </t>
  </si>
  <si>
    <t>BANCADA EM AÇO INOX COM CUBA INOX, DIM.: (0,86X0,60)M - FORNECIMENTO E INSTALAÇÃO</t>
  </si>
  <si>
    <t xml:space="preserve"> 6.1.21.4.13 </t>
  </si>
  <si>
    <t xml:space="preserve"> CP.20000972 </t>
  </si>
  <si>
    <t>BANCADA EM AÇO INOX, INCLUINDO REFORÇO E SUPORTE PÉ TUBULAR EM AÇO INOX, DIM.: (1,60X1,00)M - FORNECIMENTO E INSTALAÇÃO</t>
  </si>
  <si>
    <t xml:space="preserve"> 6.1.22.1 </t>
  </si>
  <si>
    <t xml:space="preserve"> 6.1.22.2 </t>
  </si>
  <si>
    <t xml:space="preserve"> 6.1.22.3 </t>
  </si>
  <si>
    <t xml:space="preserve"> 6.1.22.4 </t>
  </si>
  <si>
    <t xml:space="preserve"> 6.1.22.5 </t>
  </si>
  <si>
    <t xml:space="preserve"> 6.1.22.6 </t>
  </si>
  <si>
    <t xml:space="preserve"> CP.00001913 </t>
  </si>
  <si>
    <t>ADESIVO SINALIZAÇÃO CADEIRANTE PARA PISO ANTIDERRAPANTE 1,20X0,80M - FORNECIMENTO E INSTALAÇÃO</t>
  </si>
  <si>
    <t xml:space="preserve"> 6.1.22.7 </t>
  </si>
  <si>
    <t xml:space="preserve"> CP.20000424 </t>
  </si>
  <si>
    <t>LETREIRO EM AÇO INOX NATURAL POLIDO 2MM "CENTRO DE ATENDIMENTO PSICOSSOCIAL CAPS" - PADRÃO SESAB - FORNECIMENTO E INSTALAÇÃO</t>
  </si>
  <si>
    <t xml:space="preserve"> 6.1.22.8 </t>
  </si>
  <si>
    <t xml:space="preserve"> CP.20000437 </t>
  </si>
  <si>
    <t>MARCA DO "GOVERNO DO ESTADO DA BAHIA" IMPRESSA SOB PLACA DE AÇO GALVANIZADO E IMPRESSÃO UV, ALT. 70CM - FORNECIMENTO E INSTALAÇÃO</t>
  </si>
  <si>
    <t xml:space="preserve"> 6.1.22.9 </t>
  </si>
  <si>
    <t xml:space="preserve"> CP.20000439 </t>
  </si>
  <si>
    <t>MARCA DO "SISTEMA ÚNICO DE SAÚDE - SUS" EM PLACA DE AÇO GALVANIZADO E PINTURA AUTOMOTIVA, ALT. 70CM - FORNECIMENTO E INSTALAÇÃO</t>
  </si>
  <si>
    <t xml:space="preserve"> 6.1.22.10 </t>
  </si>
  <si>
    <t xml:space="preserve"> 6.1.23.1 </t>
  </si>
  <si>
    <t xml:space="preserve"> 6.1.23.2 </t>
  </si>
  <si>
    <t xml:space="preserve"> 6.1.23.3 </t>
  </si>
  <si>
    <t xml:space="preserve"> CP.20001230 </t>
  </si>
  <si>
    <t>VENTILADOR DE PAREDE, TIPO INDUSTRIAL,COM DIÂMETRO DE 600MM (24"), MOTOR DE 1/8HP, ROTAÇÃO DE 1500 RPM COM 3 VELOCIDADES, VAZÃO DE 380M³/POR MIN, MONOFÁSICO, 110/120V, MODELO OSCILANTE VENEZA PLUS V2, SOLASTE OU EQUIVALENTE TÉCNICO - FORNECIMENTO E INSTALAÇÃO</t>
  </si>
  <si>
    <t xml:space="preserve"> 6.1.23.4 </t>
  </si>
  <si>
    <t xml:space="preserve"> 6.1.23.5 </t>
  </si>
  <si>
    <t xml:space="preserve"> 6.1.23.6 </t>
  </si>
  <si>
    <t xml:space="preserve"> 6.1.23.7 </t>
  </si>
  <si>
    <t xml:space="preserve"> 6.2.1.1.1 </t>
  </si>
  <si>
    <t xml:space="preserve"> 6.2.1.1.2 </t>
  </si>
  <si>
    <t xml:space="preserve"> 6.2.1.1.3 </t>
  </si>
  <si>
    <t xml:space="preserve"> 6.2.1.1.4 </t>
  </si>
  <si>
    <t xml:space="preserve"> 6.2.1.1.5 </t>
  </si>
  <si>
    <t xml:space="preserve"> 6.2.1.1.6 </t>
  </si>
  <si>
    <t xml:space="preserve"> 6.2.1.1.7 </t>
  </si>
  <si>
    <t xml:space="preserve"> 6.2.1.1.8 </t>
  </si>
  <si>
    <t xml:space="preserve"> 6.2.1.1.9 </t>
  </si>
  <si>
    <t xml:space="preserve"> 6.2.1.1.10 </t>
  </si>
  <si>
    <t xml:space="preserve"> 6.2.1.1.11 </t>
  </si>
  <si>
    <t xml:space="preserve"> 6.2.1.1.12 </t>
  </si>
  <si>
    <t xml:space="preserve"> 6.2.2.1.1 </t>
  </si>
  <si>
    <t xml:space="preserve"> 6.2.2.1.2 </t>
  </si>
  <si>
    <t xml:space="preserve"> 6.2.2.1.3 </t>
  </si>
  <si>
    <t xml:space="preserve"> 6.2.2.1.4 </t>
  </si>
  <si>
    <t xml:space="preserve"> 6.2.2.1.5 </t>
  </si>
  <si>
    <t xml:space="preserve"> 6.2.2.1.6 </t>
  </si>
  <si>
    <t xml:space="preserve"> 6.2.2.1.7 </t>
  </si>
  <si>
    <t xml:space="preserve"> 6.2.2.1.8 </t>
  </si>
  <si>
    <t xml:space="preserve"> 6.2.2.1.9 </t>
  </si>
  <si>
    <t xml:space="preserve"> 6.2.2.2.1 </t>
  </si>
  <si>
    <t xml:space="preserve"> 6.2.2.2.2 </t>
  </si>
  <si>
    <t xml:space="preserve"> 6.2.2.2.3 </t>
  </si>
  <si>
    <t xml:space="preserve"> 6.2.2.2.4 </t>
  </si>
  <si>
    <t xml:space="preserve"> 6.2.2.3.1 </t>
  </si>
  <si>
    <t xml:space="preserve"> 6.2.2.3.2 </t>
  </si>
  <si>
    <t xml:space="preserve"> 6.2.2.3.3 </t>
  </si>
  <si>
    <t xml:space="preserve"> 6.2.2.3.4 </t>
  </si>
  <si>
    <t xml:space="preserve"> 6.2.2.3.5 </t>
  </si>
  <si>
    <t xml:space="preserve"> 6.2.2.4.1 </t>
  </si>
  <si>
    <t xml:space="preserve"> 6.2.2.4.2 </t>
  </si>
  <si>
    <t xml:space="preserve"> 6.2.2.4.3 </t>
  </si>
  <si>
    <t xml:space="preserve"> 6.2.5.1 </t>
  </si>
  <si>
    <t xml:space="preserve"> 6.2.5.2 </t>
  </si>
  <si>
    <t xml:space="preserve"> 6.2.6.1 </t>
  </si>
  <si>
    <t xml:space="preserve"> 6.2.6.1.1 </t>
  </si>
  <si>
    <t xml:space="preserve"> 6.2.6.1.2 </t>
  </si>
  <si>
    <t xml:space="preserve"> 6.2.6.1.3 </t>
  </si>
  <si>
    <t xml:space="preserve"> 6.2.6.1.4 </t>
  </si>
  <si>
    <t xml:space="preserve"> 6.2.6.1.5 </t>
  </si>
  <si>
    <t xml:space="preserve"> 6.2.6.2 </t>
  </si>
  <si>
    <t xml:space="preserve"> 6.2.6.2.1 </t>
  </si>
  <si>
    <t xml:space="preserve"> 6.2.6.2.2 </t>
  </si>
  <si>
    <t xml:space="preserve"> 6.2.6.2.3 </t>
  </si>
  <si>
    <t xml:space="preserve"> 6.2.7.1 </t>
  </si>
  <si>
    <t xml:space="preserve"> 6.2.7.2 </t>
  </si>
  <si>
    <t xml:space="preserve"> 6.2.7.3 </t>
  </si>
  <si>
    <t xml:space="preserve"> 6.2.7.4 </t>
  </si>
  <si>
    <t xml:space="preserve"> 6.2.8.1 </t>
  </si>
  <si>
    <t xml:space="preserve"> 6.2.8.2 </t>
  </si>
  <si>
    <t xml:space="preserve"> 6.2.9.1 </t>
  </si>
  <si>
    <t xml:space="preserve"> 6.2.9.1.1 </t>
  </si>
  <si>
    <t xml:space="preserve"> CP.20000451 </t>
  </si>
  <si>
    <t>PA-04 - PORTA EM ALUMÍNIO COM VENEZIANA ANODIZADO NATURAL, DIM.: 80X210CM, INCLUINDO TELA MOSQUITEIRA - FORNECIMENTO E INSTALAÇÃO</t>
  </si>
  <si>
    <t xml:space="preserve"> 6.2.10.1 </t>
  </si>
  <si>
    <t xml:space="preserve"> 6.2.10.1.1 </t>
  </si>
  <si>
    <t xml:space="preserve"> 6.2.10.1.2 </t>
  </si>
  <si>
    <t xml:space="preserve"> 6.2.10.1.3 </t>
  </si>
  <si>
    <t xml:space="preserve"> 6.2.11.1 </t>
  </si>
  <si>
    <t xml:space="preserve"> 6.2.11.1.1 </t>
  </si>
  <si>
    <t xml:space="preserve"> 6.2.11.2 </t>
  </si>
  <si>
    <t xml:space="preserve"> 6.2.11.2.1 </t>
  </si>
  <si>
    <t xml:space="preserve"> 6.2.11.3 </t>
  </si>
  <si>
    <t xml:space="preserve"> 6.2.11.3.1 </t>
  </si>
  <si>
    <t xml:space="preserve"> 6.2.11.3.2 </t>
  </si>
  <si>
    <t xml:space="preserve"> 6.2.11.4 </t>
  </si>
  <si>
    <t xml:space="preserve"> 6.2.11.4.1 </t>
  </si>
  <si>
    <t xml:space="preserve"> 6.2.11.4.2 </t>
  </si>
  <si>
    <t xml:space="preserve"> 6.2.11.4.3 </t>
  </si>
  <si>
    <t xml:space="preserve"> 6.2.11.5 </t>
  </si>
  <si>
    <t xml:space="preserve"> 6.2.11.5.1 </t>
  </si>
  <si>
    <t xml:space="preserve"> 6.2.12.1 </t>
  </si>
  <si>
    <t xml:space="preserve"> 6.2.12.1.1 </t>
  </si>
  <si>
    <t xml:space="preserve"> 6.2.12.1.2 </t>
  </si>
  <si>
    <t xml:space="preserve"> 6.2.12.2 </t>
  </si>
  <si>
    <t xml:space="preserve"> 6.2.12.2.1 </t>
  </si>
  <si>
    <t xml:space="preserve"> 6.2.12.2.2 </t>
  </si>
  <si>
    <t xml:space="preserve"> 6.2.12.2.3 </t>
  </si>
  <si>
    <t xml:space="preserve"> 6.2.12.2.4 </t>
  </si>
  <si>
    <t xml:space="preserve"> 6.2.12.2.5 </t>
  </si>
  <si>
    <t xml:space="preserve"> 6.2.12.2.6 </t>
  </si>
  <si>
    <t xml:space="preserve"> 6.2.12.2.7 </t>
  </si>
  <si>
    <t xml:space="preserve"> 6.2.12.3 </t>
  </si>
  <si>
    <t xml:space="preserve"> 6.2.12.3.1 </t>
  </si>
  <si>
    <t xml:space="preserve"> 6.2.12.3.2 </t>
  </si>
  <si>
    <t xml:space="preserve"> 6.2.12.3.3 </t>
  </si>
  <si>
    <t xml:space="preserve"> 6.2.12.3.4 </t>
  </si>
  <si>
    <t xml:space="preserve"> 6.2.13.1 </t>
  </si>
  <si>
    <t xml:space="preserve"> 6.2.13.2 </t>
  </si>
  <si>
    <t xml:space="preserve"> 6.2.14.1 </t>
  </si>
  <si>
    <t xml:space="preserve"> 6.3.1.1 </t>
  </si>
  <si>
    <t xml:space="preserve"> 6.3.1.1.1 </t>
  </si>
  <si>
    <t xml:space="preserve"> 6.3.1.1.2 </t>
  </si>
  <si>
    <t xml:space="preserve"> 6.3.1.1.3 </t>
  </si>
  <si>
    <t xml:space="preserve"> 6.3.1.1.4 </t>
  </si>
  <si>
    <t xml:space="preserve"> 6.3.1.1.5 </t>
  </si>
  <si>
    <t xml:space="preserve"> 6.3.1.1.6 </t>
  </si>
  <si>
    <t xml:space="preserve"> 6.3.2.1 </t>
  </si>
  <si>
    <t xml:space="preserve"> 6.3.2.1.1 </t>
  </si>
  <si>
    <t xml:space="preserve"> 6.3.2.1.2 </t>
  </si>
  <si>
    <t xml:space="preserve"> 6.3.2.1.3 </t>
  </si>
  <si>
    <t xml:space="preserve"> 6.3.2.1.4 </t>
  </si>
  <si>
    <t xml:space="preserve"> 6.3.2.2 </t>
  </si>
  <si>
    <t>PAREDES</t>
  </si>
  <si>
    <t xml:space="preserve"> 6.3.2.2.1 </t>
  </si>
  <si>
    <t xml:space="preserve"> CP.20000660 </t>
  </si>
  <si>
    <t>FABRICAÇÃO, MONTAGEM E DESMONTAGEM DE FÔRMA PARA PAREDES EM CONCRETO, EM CHAPA DE MADEIRA COMPENSADA PLASTIFICADA, E = 18 MM, 4 UTILIZAÇÕES. AF_11/2024</t>
  </si>
  <si>
    <t xml:space="preserve"> 6.3.2.2.2 </t>
  </si>
  <si>
    <t xml:space="preserve"> CP.20000661 </t>
  </si>
  <si>
    <t>ARMAÇÃO DO SISTEMA DE PAREDES DE CONCRETO, VERGALHÃO DE 5,0 MM DE DIÂMETRO. AF_12/2024</t>
  </si>
  <si>
    <t xml:space="preserve"> 6.3.2.2.3 </t>
  </si>
  <si>
    <t xml:space="preserve"> CP.20000662 </t>
  </si>
  <si>
    <t>ARMAÇÃO DO SISTEMA DE PAREDES DE CONCRETO, VERGALHÃO DE 6,3 MM DE DIÂMETRO. AF_12/2024</t>
  </si>
  <si>
    <t xml:space="preserve"> 6.3.2.2.4 </t>
  </si>
  <si>
    <t xml:space="preserve"> CP.20000663 </t>
  </si>
  <si>
    <t>ARMAÇÃO DO SISTEMA DE PAREDES DE CONCRETO, VERGALHÃO DE 8,0 MM DE DIÂMETRO. AF_12/2024</t>
  </si>
  <si>
    <t xml:space="preserve"> 6.3.2.2.5 </t>
  </si>
  <si>
    <t xml:space="preserve"> CP.20000664 </t>
  </si>
  <si>
    <t>CONCRETAGEM DE PAREDES, FCK=35 MPA, COM USO DE BOMBA - LANÇAMENTO, ADENSAMENTO E ACABAMENTO. AF_02/2022</t>
  </si>
  <si>
    <t xml:space="preserve"> 6.3.2.3 </t>
  </si>
  <si>
    <t xml:space="preserve"> 6.3.2.3.1 </t>
  </si>
  <si>
    <t xml:space="preserve"> 6.3.2.3.2 </t>
  </si>
  <si>
    <t xml:space="preserve"> 6.3.2.3.3 </t>
  </si>
  <si>
    <t xml:space="preserve"> 6.3.2.3.4 </t>
  </si>
  <si>
    <t xml:space="preserve"> 6.3.2.3.5 </t>
  </si>
  <si>
    <t xml:space="preserve"> 6.3.3.1 </t>
  </si>
  <si>
    <t xml:space="preserve"> 6.3.3.2 </t>
  </si>
  <si>
    <t xml:space="preserve"> 6.3.4.1 </t>
  </si>
  <si>
    <t xml:space="preserve"> 6.3.4.1.1 </t>
  </si>
  <si>
    <t xml:space="preserve"> 6.3.4.1.2 </t>
  </si>
  <si>
    <t xml:space="preserve"> 6.3.4.1.3 </t>
  </si>
  <si>
    <t xml:space="preserve"> 6.3.4.1.4 </t>
  </si>
  <si>
    <t xml:space="preserve"> 6.3.4.1.5 </t>
  </si>
  <si>
    <t xml:space="preserve"> 6.3.4.2 </t>
  </si>
  <si>
    <t xml:space="preserve"> 6.3.4.2.1 </t>
  </si>
  <si>
    <t xml:space="preserve"> 6.3.4.2.2 </t>
  </si>
  <si>
    <t xml:space="preserve"> 6.3.5.1 </t>
  </si>
  <si>
    <t xml:space="preserve"> 6.3.5.2 </t>
  </si>
  <si>
    <t xml:space="preserve"> 6.3.5.3 </t>
  </si>
  <si>
    <t xml:space="preserve"> 6.3.6.1 </t>
  </si>
  <si>
    <t xml:space="preserve"> 6.3.6.2 </t>
  </si>
  <si>
    <t xml:space="preserve"> 6.3.7.1 </t>
  </si>
  <si>
    <t xml:space="preserve"> 6.3.7.1.1 </t>
  </si>
  <si>
    <t xml:space="preserve"> CP.20000672 </t>
  </si>
  <si>
    <t>PGR-01 - PORTÃO GRADIL EM AÇO GALVANIZADO, DIM.: 100X90CM, INCLUINDO PINTURA ESMALTE SINTÉTICO - FORNECIMENTO E INSTALAÇÃO</t>
  </si>
  <si>
    <t xml:space="preserve"> 6.3.8.1 </t>
  </si>
  <si>
    <t xml:space="preserve"> 6.3.8.1.1 </t>
  </si>
  <si>
    <t xml:space="preserve"> 6.3.8.1.2 </t>
  </si>
  <si>
    <t xml:space="preserve"> 6.3.8.1.3 </t>
  </si>
  <si>
    <t xml:space="preserve"> 6.3.8.2 </t>
  </si>
  <si>
    <t xml:space="preserve"> 6.3.8.2.1 </t>
  </si>
  <si>
    <t xml:space="preserve"> 6.3.8.2.2 </t>
  </si>
  <si>
    <t xml:space="preserve"> 6.3.8.2.3 </t>
  </si>
  <si>
    <t xml:space="preserve"> 6.3.9.1 </t>
  </si>
  <si>
    <t>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</si>
</sst>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164" formatCode="dd/mm/yy;@"/>
    <numFmt numFmtId="166" formatCode="_(&quot;R$ &quot;* #,##0.00_);_(&quot;R$ &quot;* \(#,##0.00\);_(&quot;R$ &quot;* &quot;-&quot;??_);_(@_)"/>
    <numFmt numFmtId="167" formatCode="&quot;R$&quot;\ #,##0.00"/>
    <numFmt numFmtId="169" formatCode="#,##0.00\ %"/>
  </numFmts>
  <fonts count="6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Arial"/>
      <family val="2"/>
    </font>
    <font>
      <b/>
      <sz val="10"/>
      <color rgb="FF000000"/>
      <name val="Arial"/>
      <family val="2"/>
    </font>
    <font>
      <sz val="10"/>
      <color indexed="9"/>
      <name val="Arial"/>
      <family val="2"/>
    </font>
    <font>
      <b/>
      <sz val="10"/>
      <name val="Arial"/>
      <family val="2"/>
    </font>
    <font>
      <sz val="10"/>
      <name val="Arial"/>
      <family val="2"/>
    </font>
    <font>
      <sz val="14"/>
      <color indexed="9"/>
      <name val="Arial"/>
      <family val="2"/>
    </font>
    <font>
      <b/>
      <sz val="8"/>
      <name val="Arial"/>
      <family val="2"/>
    </font>
    <font>
      <sz val="16"/>
      <name val="Arial"/>
      <family val="2"/>
    </font>
    <font>
      <b/>
      <sz val="13"/>
      <name val="Arial"/>
      <family val="2"/>
    </font>
    <font>
      <sz val="13"/>
      <name val="Arial"/>
      <family val="2"/>
    </font>
    <font>
      <b/>
      <sz val="9"/>
      <name val="Arial"/>
      <family val="2"/>
    </font>
    <font>
      <b/>
      <sz val="11"/>
      <color indexed="10"/>
      <name val="Arial"/>
      <family val="2"/>
    </font>
    <font>
      <b/>
      <sz val="11"/>
      <color indexed="54"/>
      <name val="Arial"/>
      <family val="2"/>
    </font>
    <font>
      <b/>
      <sz val="11"/>
      <color indexed="12"/>
      <name val="Arial"/>
      <family val="2"/>
    </font>
    <font>
      <b/>
      <sz val="11"/>
      <color indexed="20"/>
      <name val="Arial"/>
      <family val="2"/>
    </font>
    <font>
      <b/>
      <sz val="10"/>
      <color theme="0"/>
      <name val="Arial"/>
      <family val="2"/>
    </font>
    <font>
      <sz val="10"/>
      <color theme="0"/>
      <name val="Arial"/>
      <family val="2"/>
    </font>
    <font>
      <b/>
      <sz val="14"/>
      <color theme="0"/>
      <name val="Arial"/>
      <family val="2"/>
    </font>
    <font>
      <b/>
      <sz val="8"/>
      <color theme="0"/>
      <name val="Arial"/>
      <family val="2"/>
    </font>
    <font>
      <sz val="8"/>
      <color theme="0"/>
      <name val="Arial"/>
      <family val="2"/>
    </font>
    <font>
      <b/>
      <sz val="8"/>
      <color indexed="16"/>
      <name val="Arial"/>
      <family val="2"/>
    </font>
    <font>
      <sz val="8"/>
      <color theme="1"/>
      <name val="Calibri"/>
      <family val="2"/>
      <scheme val="minor"/>
    </font>
    <font>
      <sz val="8"/>
      <name val="Arial"/>
      <family val="2"/>
    </font>
    <font>
      <b/>
      <sz val="8"/>
      <color indexed="10"/>
      <name val="Arial"/>
      <family val="2"/>
    </font>
    <font>
      <b/>
      <sz val="8"/>
      <color indexed="54"/>
      <name val="Arial"/>
      <family val="2"/>
    </font>
    <font>
      <sz val="8"/>
      <color theme="0"/>
      <name val="Calibri"/>
      <family val="2"/>
      <scheme val="minor"/>
    </font>
    <font>
      <b/>
      <sz val="8"/>
      <color indexed="12"/>
      <name val="Arial"/>
      <family val="2"/>
    </font>
    <font>
      <sz val="8"/>
      <color theme="1"/>
      <name val="Arial"/>
      <family val="2"/>
    </font>
    <font>
      <b/>
      <sz val="8"/>
      <color theme="1"/>
      <name val="Arial"/>
      <family val="2"/>
    </font>
    <font>
      <sz val="11"/>
      <color theme="1"/>
      <name val="Arial"/>
      <family val="2"/>
    </font>
    <font>
      <sz val="11"/>
      <color theme="0"/>
      <name val="Arial"/>
      <family val="2"/>
    </font>
    <font>
      <sz val="18"/>
      <color theme="3"/>
      <name val="Cambria"/>
      <family val="2"/>
      <scheme val="major"/>
    </font>
    <font>
      <sz val="11"/>
      <color rgb="FF9C5700"/>
      <name val="Calibri"/>
      <family val="2"/>
      <scheme val="minor"/>
    </font>
    <font>
      <b/>
      <sz val="10"/>
      <color rgb="FF000000"/>
      <name val="Arial"/>
      <family val="1"/>
    </font>
    <font>
      <sz val="10"/>
      <color rgb="FF000000"/>
      <name val="Arial"/>
      <family val="1"/>
    </font>
    <font>
      <sz val="10"/>
      <name val="Arial"/>
      <family val="1"/>
    </font>
    <font>
      <sz val="8"/>
      <name val="Calibri"/>
      <family val="2"/>
      <scheme val="minor"/>
    </font>
    <font>
      <b/>
      <sz val="10"/>
      <color theme="0"/>
      <name val="Arial"/>
      <family val="1"/>
    </font>
    <font>
      <sz val="10"/>
      <color theme="0"/>
      <name val="Arial"/>
      <family val="1"/>
    </font>
    <font>
      <sz val="11"/>
      <name val="Arial"/>
      <family val="1"/>
    </font>
    <font>
      <b/>
      <sz val="14"/>
      <name val="Arial"/>
      <family val="2"/>
    </font>
    <font>
      <sz val="1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1" tint="0.249977111117893"/>
        <bgColor indexed="64"/>
      </patternFill>
    </fill>
    <fill>
      <patternFill patternType="solid">
        <fgColor theme="0"/>
        <bgColor indexed="64"/>
      </patternFill>
    </fill>
    <fill>
      <patternFill patternType="solid">
        <fgColor rgb="FFFFFF00"/>
        <bgColor indexed="64"/>
      </patternFill>
    </fill>
    <fill>
      <patternFill patternType="solid">
        <fgColor rgb="FFFFFFFF"/>
      </patternFill>
    </fill>
    <fill>
      <patternFill patternType="solid">
        <fgColor theme="0" tint="-0.249977111117893"/>
        <bgColor indexed="64"/>
      </patternFill>
    </fill>
    <fill>
      <patternFill patternType="solid">
        <fgColor rgb="FFD8ECF6"/>
        <bgColor rgb="FFD8ECF6"/>
      </patternFill>
    </fill>
    <fill>
      <patternFill patternType="solid">
        <fgColor rgb="FFDFF0D8"/>
        <bgColor rgb="FFDFF0D8"/>
      </patternFill>
    </fill>
  </fills>
  <borders count="7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hair">
        <color indexed="8"/>
      </top>
      <bottom style="hair">
        <color indexed="8"/>
      </bottom>
      <diagonal/>
    </border>
    <border>
      <left/>
      <right style="medium">
        <color indexed="64"/>
      </right>
      <top style="hair">
        <color indexed="8"/>
      </top>
      <bottom style="hair">
        <color indexed="8"/>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theme="0"/>
      </right>
      <top style="medium">
        <color indexed="64"/>
      </top>
      <bottom style="thin">
        <color theme="0"/>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theme="0"/>
      </bottom>
      <diagonal/>
    </border>
    <border>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rgb="FFCCCCCC"/>
      </left>
      <right style="thin">
        <color rgb="FFCCCCCC"/>
      </right>
      <top style="thin">
        <color rgb="FFCCCCCC"/>
      </top>
      <bottom style="thin">
        <color rgb="FFCCCCCC"/>
      </bottom>
      <diagonal/>
    </border>
    <border>
      <left/>
      <right style="thin">
        <color indexed="64"/>
      </right>
      <top style="thin">
        <color indexed="64"/>
      </top>
      <bottom/>
      <diagonal/>
    </border>
    <border>
      <left style="medium">
        <color indexed="64"/>
      </left>
      <right style="thin">
        <color rgb="FFCCCCCC"/>
      </right>
      <top style="thin">
        <color rgb="FFCCCCCC"/>
      </top>
      <bottom style="thin">
        <color rgb="FFCCCCCC"/>
      </bottom>
      <diagonal/>
    </border>
    <border>
      <left style="thin">
        <color rgb="FFCCCCCC"/>
      </left>
      <right style="medium">
        <color indexed="64"/>
      </right>
      <top style="thin">
        <color rgb="FFCCCCCC"/>
      </top>
      <bottom style="thin">
        <color rgb="FFCCCCCC"/>
      </bottom>
      <diagonal/>
    </border>
    <border>
      <left style="medium">
        <color indexed="64"/>
      </left>
      <right style="thin">
        <color rgb="FFCCCCCC"/>
      </right>
      <top style="medium">
        <color indexed="64"/>
      </top>
      <bottom style="thin">
        <color rgb="FFCCCCCC"/>
      </bottom>
      <diagonal/>
    </border>
    <border>
      <left style="thin">
        <color rgb="FFCCCCCC"/>
      </left>
      <right style="thin">
        <color rgb="FFCCCCCC"/>
      </right>
      <top style="medium">
        <color indexed="64"/>
      </top>
      <bottom style="thin">
        <color rgb="FFCCCCCC"/>
      </bottom>
      <diagonal/>
    </border>
    <border>
      <left style="thin">
        <color rgb="FFCCCCCC"/>
      </left>
      <right style="medium">
        <color indexed="64"/>
      </right>
      <top style="medium">
        <color indexed="64"/>
      </top>
      <bottom style="thin">
        <color rgb="FFCCCCCC"/>
      </bottom>
      <diagonal/>
    </border>
    <border>
      <left style="medium">
        <color indexed="64"/>
      </left>
      <right/>
      <top style="hair">
        <color indexed="8"/>
      </top>
      <bottom style="medium">
        <color indexed="64"/>
      </bottom>
      <diagonal/>
    </border>
    <border>
      <left/>
      <right/>
      <top style="hair">
        <color indexed="8"/>
      </top>
      <bottom style="medium">
        <color indexed="64"/>
      </bottom>
      <diagonal/>
    </border>
    <border>
      <left/>
      <right style="medium">
        <color indexed="64"/>
      </right>
      <top style="hair">
        <color indexed="8"/>
      </top>
      <bottom style="medium">
        <color indexed="64"/>
      </bottom>
      <diagonal/>
    </border>
    <border>
      <left style="thin">
        <color theme="0"/>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theme="0"/>
      </right>
      <top style="thin">
        <color theme="0"/>
      </top>
      <bottom style="medium">
        <color indexed="64"/>
      </bottom>
      <diagonal/>
    </border>
    <border>
      <left style="thin">
        <color theme="0"/>
      </left>
      <right/>
      <top/>
      <bottom style="medium">
        <color indexed="64"/>
      </bottom>
      <diagonal/>
    </border>
    <border>
      <left style="medium">
        <color indexed="64"/>
      </left>
      <right style="medium">
        <color indexed="64"/>
      </right>
      <top style="thin">
        <color theme="0"/>
      </top>
      <bottom style="medium">
        <color indexed="64"/>
      </bottom>
      <diagonal/>
    </border>
    <border>
      <left/>
      <right style="medium">
        <color indexed="64"/>
      </right>
      <top style="thin">
        <color indexed="64"/>
      </top>
      <bottom style="medium">
        <color indexed="64"/>
      </bottom>
      <diagonal/>
    </border>
    <border>
      <left style="medium">
        <color indexed="64"/>
      </left>
      <right style="thin">
        <color rgb="FFCCCCCC"/>
      </right>
      <top style="thin">
        <color rgb="FFCCCCCC"/>
      </top>
      <bottom style="medium">
        <color indexed="64"/>
      </bottom>
      <diagonal/>
    </border>
    <border>
      <left style="thin">
        <color rgb="FFCCCCCC"/>
      </left>
      <right style="thin">
        <color rgb="FFCCCCCC"/>
      </right>
      <top style="thin">
        <color rgb="FFCCCCCC"/>
      </top>
      <bottom style="medium">
        <color indexed="64"/>
      </bottom>
      <diagonal/>
    </border>
    <border>
      <left style="thin">
        <color rgb="FFCCCCCC"/>
      </left>
      <right style="medium">
        <color indexed="64"/>
      </right>
      <top style="thin">
        <color rgb="FFCCCCCC"/>
      </top>
      <bottom style="medium">
        <color indexed="64"/>
      </bottom>
      <diagonal/>
    </border>
    <border>
      <left/>
      <right/>
      <top style="medium">
        <color indexed="64"/>
      </top>
      <bottom style="thin">
        <color indexed="64"/>
      </bottom>
      <diagonal/>
    </border>
    <border>
      <left/>
      <right style="medium">
        <color indexed="64"/>
      </right>
      <top/>
      <bottom style="thin">
        <color indexed="64"/>
      </bottom>
      <diagonal/>
    </border>
  </borders>
  <cellStyleXfs count="5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0" fontId="49" fillId="0" borderId="0" applyNumberFormat="0" applyFill="0" applyBorder="0" applyAlignment="0" applyProtection="0"/>
    <xf numFmtId="0" fontId="50"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57" fillId="0" borderId="0"/>
    <xf numFmtId="0" fontId="22" fillId="0" borderId="0"/>
    <xf numFmtId="0" fontId="22" fillId="0" borderId="0"/>
    <xf numFmtId="9" fontId="22" fillId="0" borderId="0" applyFont="0" applyFill="0" applyBorder="0" applyAlignment="0" applyProtection="0"/>
    <xf numFmtId="166" fontId="22" fillId="0" borderId="0" applyFont="0" applyFill="0" applyBorder="0" applyAlignment="0" applyProtection="0"/>
    <xf numFmtId="9" fontId="22" fillId="0" borderId="0" applyFont="0" applyFill="0" applyBorder="0" applyAlignment="0" applyProtection="0"/>
    <xf numFmtId="166" fontId="22" fillId="0" borderId="0" applyFont="0" applyFill="0" applyBorder="0" applyAlignment="0" applyProtection="0"/>
  </cellStyleXfs>
  <cellXfs count="243">
    <xf numFmtId="0" fontId="0" fillId="0" borderId="0" xfId="0"/>
    <xf numFmtId="0" fontId="0" fillId="33" borderId="0" xfId="0" applyFill="1" applyAlignment="1">
      <alignment vertical="center"/>
    </xf>
    <xf numFmtId="0" fontId="0" fillId="0" borderId="0" xfId="0" applyAlignment="1">
      <alignment vertical="center"/>
    </xf>
    <xf numFmtId="0" fontId="20" fillId="0" borderId="0" xfId="0" applyFont="1" applyAlignment="1">
      <alignment vertical="center"/>
    </xf>
    <xf numFmtId="0" fontId="23" fillId="0" borderId="0" xfId="0" applyFont="1" applyAlignment="1">
      <alignment horizontal="right" vertical="center"/>
    </xf>
    <xf numFmtId="0" fontId="23" fillId="0" borderId="0" xfId="0" applyFont="1" applyAlignment="1">
      <alignment horizontal="left" vertical="center"/>
    </xf>
    <xf numFmtId="0" fontId="22" fillId="0" borderId="0" xfId="0" applyFont="1" applyAlignment="1">
      <alignment vertical="center"/>
    </xf>
    <xf numFmtId="0" fontId="21" fillId="0" borderId="0" xfId="0" applyFont="1" applyAlignment="1">
      <alignment horizontal="right" vertical="center"/>
    </xf>
    <xf numFmtId="0" fontId="25" fillId="0" borderId="0" xfId="0" applyFont="1" applyAlignment="1">
      <alignment vertical="center"/>
    </xf>
    <xf numFmtId="0" fontId="21" fillId="0" borderId="0" xfId="0" applyFont="1" applyAlignment="1">
      <alignment vertical="center"/>
    </xf>
    <xf numFmtId="164" fontId="26" fillId="0" borderId="0" xfId="0" applyNumberFormat="1" applyFont="1" applyAlignment="1">
      <alignment vertical="center"/>
    </xf>
    <xf numFmtId="0" fontId="28" fillId="0" borderId="0" xfId="0" applyFont="1" applyAlignment="1">
      <alignment horizontal="right" vertical="center"/>
    </xf>
    <xf numFmtId="4" fontId="29" fillId="0" borderId="0" xfId="0" applyNumberFormat="1" applyFont="1" applyAlignment="1">
      <alignment horizontal="right" vertical="center"/>
    </xf>
    <xf numFmtId="49" fontId="22" fillId="0" borderId="0" xfId="0" applyNumberFormat="1" applyFont="1" applyAlignment="1">
      <alignment vertical="center"/>
    </xf>
    <xf numFmtId="49" fontId="21" fillId="0" borderId="0" xfId="0" applyNumberFormat="1" applyFont="1" applyAlignment="1">
      <alignment horizontal="left" vertical="center"/>
    </xf>
    <xf numFmtId="49" fontId="21" fillId="0" borderId="0" xfId="0" applyNumberFormat="1" applyFont="1" applyAlignment="1">
      <alignment horizontal="center" vertical="center"/>
    </xf>
    <xf numFmtId="0" fontId="21" fillId="0" borderId="0" xfId="0" applyFont="1" applyAlignment="1">
      <alignment horizontal="center" vertical="center"/>
    </xf>
    <xf numFmtId="4" fontId="30" fillId="0" borderId="0" xfId="0" applyNumberFormat="1" applyFont="1" applyAlignment="1">
      <alignment vertical="center"/>
    </xf>
    <xf numFmtId="0" fontId="27" fillId="0" borderId="0" xfId="0" applyFont="1" applyAlignment="1">
      <alignment vertical="center"/>
    </xf>
    <xf numFmtId="164" fontId="26" fillId="0" borderId="0" xfId="0" applyNumberFormat="1" applyFont="1" applyAlignment="1">
      <alignment horizontal="center" vertical="center"/>
    </xf>
    <xf numFmtId="49" fontId="22" fillId="0" borderId="0" xfId="0" applyNumberFormat="1" applyFont="1" applyAlignment="1">
      <alignment horizontal="left" vertical="center"/>
    </xf>
    <xf numFmtId="49" fontId="22" fillId="0" borderId="0" xfId="0" applyNumberFormat="1" applyFont="1" applyAlignment="1">
      <alignment horizontal="center" vertical="center"/>
    </xf>
    <xf numFmtId="4" fontId="31" fillId="0" borderId="0" xfId="0" applyNumberFormat="1" applyFont="1" applyAlignment="1">
      <alignment vertical="center"/>
    </xf>
    <xf numFmtId="4" fontId="32" fillId="0" borderId="0" xfId="0" applyNumberFormat="1" applyFont="1" applyAlignment="1">
      <alignment vertical="center"/>
    </xf>
    <xf numFmtId="0" fontId="0" fillId="35" borderId="0" xfId="0" applyFill="1" applyAlignment="1">
      <alignment vertical="center"/>
    </xf>
    <xf numFmtId="0" fontId="35" fillId="35" borderId="0" xfId="0" applyFont="1" applyFill="1" applyAlignment="1">
      <alignment vertical="center"/>
    </xf>
    <xf numFmtId="4" fontId="18" fillId="0" borderId="0" xfId="0" applyNumberFormat="1" applyFont="1"/>
    <xf numFmtId="0" fontId="18" fillId="0" borderId="0" xfId="0" applyFont="1" applyAlignment="1">
      <alignment horizontal="center"/>
    </xf>
    <xf numFmtId="0" fontId="18" fillId="0" borderId="0" xfId="0" applyFont="1"/>
    <xf numFmtId="0" fontId="21" fillId="33" borderId="15" xfId="0" applyFont="1" applyFill="1" applyBorder="1" applyAlignment="1">
      <alignment vertical="center"/>
    </xf>
    <xf numFmtId="0" fontId="0" fillId="0" borderId="18" xfId="0" applyBorder="1"/>
    <xf numFmtId="0" fontId="35" fillId="35" borderId="20" xfId="0" applyFont="1" applyFill="1" applyBorder="1" applyAlignment="1">
      <alignment vertical="center"/>
    </xf>
    <xf numFmtId="0" fontId="35" fillId="35" borderId="21" xfId="0" applyFont="1" applyFill="1" applyBorder="1" applyAlignment="1">
      <alignment vertical="center"/>
    </xf>
    <xf numFmtId="0" fontId="21" fillId="33" borderId="0" xfId="0" applyFont="1" applyFill="1" applyAlignment="1">
      <alignment vertical="center"/>
    </xf>
    <xf numFmtId="0" fontId="0" fillId="35" borderId="21" xfId="0" applyFill="1" applyBorder="1" applyAlignment="1">
      <alignment vertical="center"/>
    </xf>
    <xf numFmtId="0" fontId="39" fillId="0" borderId="0" xfId="0" applyFont="1" applyAlignment="1">
      <alignment vertical="center"/>
    </xf>
    <xf numFmtId="0" fontId="24" fillId="0" borderId="0" xfId="0" applyFont="1" applyAlignment="1">
      <alignment horizontal="right" vertical="center"/>
    </xf>
    <xf numFmtId="4" fontId="41" fillId="0" borderId="0" xfId="0" applyNumberFormat="1" applyFont="1" applyAlignment="1">
      <alignment horizontal="right" vertical="center"/>
    </xf>
    <xf numFmtId="49" fontId="40" fillId="0" borderId="0" xfId="0" applyNumberFormat="1" applyFont="1" applyAlignment="1">
      <alignment vertical="center"/>
    </xf>
    <xf numFmtId="49" fontId="39" fillId="0" borderId="0" xfId="0" applyNumberFormat="1" applyFont="1" applyAlignment="1">
      <alignment vertical="center"/>
    </xf>
    <xf numFmtId="49" fontId="24" fillId="0" borderId="0" xfId="0" applyNumberFormat="1" applyFont="1" applyAlignment="1">
      <alignment horizontal="left" vertical="center"/>
    </xf>
    <xf numFmtId="49" fontId="24" fillId="0" borderId="0" xfId="0" applyNumberFormat="1" applyFont="1" applyAlignment="1">
      <alignment horizontal="center" vertical="center"/>
    </xf>
    <xf numFmtId="0" fontId="24" fillId="0" borderId="0" xfId="0" applyFont="1" applyAlignment="1">
      <alignment horizontal="center" vertical="center"/>
    </xf>
    <xf numFmtId="4" fontId="42" fillId="0" borderId="0" xfId="0" applyNumberFormat="1" applyFont="1" applyAlignment="1">
      <alignment vertical="center"/>
    </xf>
    <xf numFmtId="0" fontId="40" fillId="0" borderId="0" xfId="0" applyFont="1" applyAlignment="1">
      <alignment vertical="center"/>
    </xf>
    <xf numFmtId="0" fontId="39" fillId="33" borderId="0" xfId="0" applyFont="1" applyFill="1" applyAlignment="1">
      <alignment vertical="center"/>
    </xf>
    <xf numFmtId="49" fontId="40" fillId="0" borderId="0" xfId="0" applyNumberFormat="1" applyFont="1" applyAlignment="1">
      <alignment horizontal="left" vertical="center"/>
    </xf>
    <xf numFmtId="49" fontId="40" fillId="0" borderId="0" xfId="0" applyNumberFormat="1" applyFont="1" applyAlignment="1">
      <alignment horizontal="center" vertical="center"/>
    </xf>
    <xf numFmtId="0" fontId="39" fillId="0" borderId="0" xfId="0" applyFont="1" applyAlignment="1">
      <alignment horizontal="center" vertical="center"/>
    </xf>
    <xf numFmtId="4" fontId="44" fillId="0" borderId="0" xfId="0" applyNumberFormat="1" applyFont="1" applyAlignment="1">
      <alignment vertical="center"/>
    </xf>
    <xf numFmtId="0" fontId="45" fillId="0" borderId="0" xfId="0" applyFont="1"/>
    <xf numFmtId="0" fontId="0" fillId="0" borderId="15" xfId="0" applyBorder="1"/>
    <xf numFmtId="0" fontId="45" fillId="0" borderId="15" xfId="0" applyFont="1" applyBorder="1"/>
    <xf numFmtId="0" fontId="45" fillId="0" borderId="16" xfId="0" applyFont="1" applyBorder="1"/>
    <xf numFmtId="0" fontId="46" fillId="0" borderId="18" xfId="0" applyFont="1" applyBorder="1"/>
    <xf numFmtId="0" fontId="24" fillId="0" borderId="0" xfId="0" applyFont="1" applyAlignment="1">
      <alignment horizontal="center" vertical="center" textRotation="90"/>
    </xf>
    <xf numFmtId="4" fontId="18" fillId="0" borderId="0" xfId="0" applyNumberFormat="1" applyFont="1" applyAlignment="1">
      <alignment wrapText="1"/>
    </xf>
    <xf numFmtId="0" fontId="47" fillId="0" borderId="0" xfId="0" applyFont="1" applyAlignment="1">
      <alignment vertical="center"/>
    </xf>
    <xf numFmtId="0" fontId="47" fillId="33" borderId="0" xfId="0" applyFont="1" applyFill="1" applyAlignment="1">
      <alignment vertical="center"/>
    </xf>
    <xf numFmtId="49" fontId="47" fillId="0" borderId="0" xfId="0" applyNumberFormat="1" applyFont="1" applyAlignment="1">
      <alignment vertical="center"/>
    </xf>
    <xf numFmtId="0" fontId="47" fillId="0" borderId="0" xfId="0" applyFont="1" applyAlignment="1">
      <alignment horizontal="center" vertical="center"/>
    </xf>
    <xf numFmtId="4" fontId="18" fillId="0" borderId="0" xfId="0" applyNumberFormat="1" applyFont="1" applyAlignment="1">
      <alignment vertical="center"/>
    </xf>
    <xf numFmtId="4" fontId="18" fillId="36" borderId="0" xfId="0" applyNumberFormat="1" applyFont="1" applyFill="1" applyAlignment="1">
      <alignment vertical="center"/>
    </xf>
    <xf numFmtId="0" fontId="0" fillId="0" borderId="13" xfId="0" applyBorder="1"/>
    <xf numFmtId="0" fontId="0" fillId="0" borderId="21" xfId="0" applyBorder="1"/>
    <xf numFmtId="167" fontId="46" fillId="0" borderId="37" xfId="0" applyNumberFormat="1" applyFont="1" applyBorder="1"/>
    <xf numFmtId="0" fontId="45" fillId="0" borderId="21" xfId="0" applyFont="1" applyBorder="1"/>
    <xf numFmtId="167" fontId="46" fillId="0" borderId="38" xfId="0" applyNumberFormat="1" applyFont="1" applyBorder="1"/>
    <xf numFmtId="0" fontId="47" fillId="33" borderId="0" xfId="0" applyFont="1" applyFill="1" applyAlignment="1">
      <alignment horizontal="left" vertical="center"/>
    </xf>
    <xf numFmtId="0" fontId="45" fillId="0" borderId="0" xfId="0" applyFont="1" applyAlignment="1">
      <alignment horizontal="center"/>
    </xf>
    <xf numFmtId="0" fontId="34" fillId="35" borderId="20" xfId="0" applyFont="1" applyFill="1" applyBorder="1" applyAlignment="1">
      <alignment vertical="center"/>
    </xf>
    <xf numFmtId="0" fontId="48" fillId="35" borderId="21" xfId="0" applyFont="1" applyFill="1" applyBorder="1" applyAlignment="1">
      <alignment vertical="center"/>
    </xf>
    <xf numFmtId="0" fontId="33" fillId="35" borderId="21" xfId="0" applyFont="1" applyFill="1" applyBorder="1" applyAlignment="1">
      <alignment vertical="center"/>
    </xf>
    <xf numFmtId="10" fontId="48" fillId="35" borderId="21" xfId="0" applyNumberFormat="1" applyFont="1" applyFill="1" applyBorder="1" applyAlignment="1">
      <alignment vertical="center"/>
    </xf>
    <xf numFmtId="10" fontId="34" fillId="35" borderId="22" xfId="0" applyNumberFormat="1" applyFont="1" applyFill="1" applyBorder="1" applyAlignment="1">
      <alignment vertical="center"/>
    </xf>
    <xf numFmtId="0" fontId="21" fillId="33" borderId="15" xfId="0" applyFont="1" applyFill="1" applyBorder="1" applyAlignment="1">
      <alignment horizontal="center" vertical="center"/>
    </xf>
    <xf numFmtId="0" fontId="47" fillId="35" borderId="14" xfId="0" applyFont="1" applyFill="1" applyBorder="1" applyAlignment="1">
      <alignment vertical="center"/>
    </xf>
    <xf numFmtId="0" fontId="33" fillId="35" borderId="15" xfId="0" applyFont="1" applyFill="1" applyBorder="1" applyAlignment="1">
      <alignment horizontal="center" vertical="center"/>
    </xf>
    <xf numFmtId="0" fontId="33" fillId="35" borderId="0" xfId="0" applyFont="1" applyFill="1" applyAlignment="1">
      <alignment horizontal="center" vertical="center"/>
    </xf>
    <xf numFmtId="0" fontId="33" fillId="35" borderId="0" xfId="0" applyFont="1" applyFill="1" applyAlignment="1">
      <alignment horizontal="right" vertical="center"/>
    </xf>
    <xf numFmtId="4" fontId="33" fillId="35" borderId="0" xfId="0" applyNumberFormat="1" applyFont="1" applyFill="1" applyAlignment="1">
      <alignment horizontal="right" vertical="center"/>
    </xf>
    <xf numFmtId="0" fontId="33" fillId="0" borderId="0" xfId="0" applyFont="1" applyAlignment="1">
      <alignment horizontal="right" vertical="center"/>
    </xf>
    <xf numFmtId="0" fontId="18" fillId="0" borderId="29" xfId="0" applyFont="1" applyBorder="1" applyAlignment="1">
      <alignment horizontal="left" vertical="center" wrapText="1"/>
    </xf>
    <xf numFmtId="0" fontId="18" fillId="0" borderId="56" xfId="0" applyFont="1" applyBorder="1" applyAlignment="1">
      <alignment horizontal="left" vertical="center" wrapText="1"/>
    </xf>
    <xf numFmtId="0" fontId="18" fillId="0" borderId="23" xfId="0" applyFont="1" applyBorder="1" applyAlignment="1">
      <alignment horizontal="left" vertical="center" wrapText="1"/>
    </xf>
    <xf numFmtId="0" fontId="18" fillId="0" borderId="23" xfId="0" applyFont="1" applyBorder="1" applyAlignment="1">
      <alignment horizontal="center" vertical="center" wrapText="1"/>
    </xf>
    <xf numFmtId="4" fontId="18" fillId="0" borderId="23" xfId="0" applyNumberFormat="1" applyFont="1" applyBorder="1" applyAlignment="1">
      <alignment horizontal="right" vertical="center" wrapText="1"/>
    </xf>
    <xf numFmtId="4" fontId="19" fillId="0" borderId="23" xfId="0" applyNumberFormat="1" applyFont="1" applyBorder="1" applyAlignment="1">
      <alignment horizontal="right" vertical="center" wrapText="1"/>
    </xf>
    <xf numFmtId="4" fontId="40" fillId="0" borderId="11" xfId="0" applyNumberFormat="1" applyFont="1" applyBorder="1" applyAlignment="1">
      <alignment horizontal="center"/>
    </xf>
    <xf numFmtId="0" fontId="40" fillId="0" borderId="11" xfId="0" applyFont="1" applyBorder="1" applyAlignment="1">
      <alignment horizontal="center"/>
    </xf>
    <xf numFmtId="4" fontId="18" fillId="0" borderId="30" xfId="0" applyNumberFormat="1" applyFont="1" applyBorder="1" applyAlignment="1">
      <alignment horizontal="right" vertical="center" wrapText="1"/>
    </xf>
    <xf numFmtId="0" fontId="56" fillId="34" borderId="0" xfId="0" applyFont="1" applyFill="1" applyAlignment="1">
      <alignment horizontal="left" vertical="top" wrapText="1"/>
    </xf>
    <xf numFmtId="4" fontId="33" fillId="35" borderId="16" xfId="0" applyNumberFormat="1" applyFont="1" applyFill="1" applyBorder="1" applyAlignment="1">
      <alignment horizontal="right" vertical="center"/>
    </xf>
    <xf numFmtId="0" fontId="24" fillId="0" borderId="32" xfId="0" applyFont="1" applyBorder="1" applyAlignment="1">
      <alignment horizontal="left" wrapText="1"/>
    </xf>
    <xf numFmtId="0" fontId="24" fillId="0" borderId="25" xfId="0" applyFont="1" applyBorder="1" applyAlignment="1">
      <alignment horizontal="center" vertical="center"/>
    </xf>
    <xf numFmtId="0" fontId="45" fillId="0" borderId="32" xfId="0" applyFont="1" applyBorder="1" applyAlignment="1">
      <alignment horizontal="center"/>
    </xf>
    <xf numFmtId="4" fontId="33" fillId="34" borderId="46" xfId="0" applyNumberFormat="1" applyFont="1" applyFill="1" applyBorder="1" applyAlignment="1">
      <alignment horizontal="center" vertical="center" wrapText="1"/>
    </xf>
    <xf numFmtId="4" fontId="33" fillId="34" borderId="47" xfId="0" applyNumberFormat="1" applyFont="1" applyFill="1" applyBorder="1" applyAlignment="1">
      <alignment horizontal="center" vertical="center" wrapText="1"/>
    </xf>
    <xf numFmtId="4" fontId="33" fillId="34" borderId="48" xfId="0" applyNumberFormat="1" applyFont="1" applyFill="1" applyBorder="1" applyAlignment="1">
      <alignment horizontal="center" vertical="center" wrapText="1"/>
    </xf>
    <xf numFmtId="4" fontId="33" fillId="34" borderId="54" xfId="0" applyNumberFormat="1" applyFont="1" applyFill="1" applyBorder="1" applyAlignment="1">
      <alignment horizontal="center" vertical="center" wrapText="1"/>
    </xf>
    <xf numFmtId="0" fontId="35" fillId="35" borderId="13" xfId="0" applyFont="1" applyFill="1" applyBorder="1" applyAlignment="1">
      <alignment vertical="center"/>
    </xf>
    <xf numFmtId="0" fontId="38" fillId="35" borderId="16" xfId="0" applyFont="1" applyFill="1" applyBorder="1" applyAlignment="1">
      <alignment vertical="center"/>
    </xf>
    <xf numFmtId="0" fontId="38" fillId="35" borderId="19" xfId="0" applyFont="1" applyFill="1" applyBorder="1" applyAlignment="1">
      <alignment vertical="center"/>
    </xf>
    <xf numFmtId="0" fontId="55" fillId="34" borderId="0" xfId="0" applyFont="1" applyFill="1" applyAlignment="1">
      <alignment horizontal="right" vertical="top" wrapText="1"/>
    </xf>
    <xf numFmtId="0" fontId="56" fillId="34" borderId="13" xfId="0" applyFont="1" applyFill="1" applyBorder="1" applyAlignment="1">
      <alignment horizontal="left" vertical="top" wrapText="1"/>
    </xf>
    <xf numFmtId="0" fontId="55" fillId="34" borderId="13" xfId="0" applyFont="1" applyFill="1" applyBorder="1" applyAlignment="1">
      <alignment horizontal="right" vertical="top" wrapText="1"/>
    </xf>
    <xf numFmtId="0" fontId="56" fillId="34" borderId="18" xfId="0" applyFont="1" applyFill="1" applyBorder="1" applyAlignment="1">
      <alignment horizontal="left" vertical="top" wrapText="1"/>
    </xf>
    <xf numFmtId="0" fontId="55" fillId="34" borderId="18" xfId="0" applyFont="1" applyFill="1" applyBorder="1" applyAlignment="1">
      <alignment horizontal="right" vertical="top" wrapText="1"/>
    </xf>
    <xf numFmtId="0" fontId="53" fillId="37" borderId="12" xfId="0" applyFont="1" applyFill="1" applyBorder="1" applyAlignment="1">
      <alignment horizontal="center" vertical="top" wrapText="1"/>
    </xf>
    <xf numFmtId="0" fontId="53" fillId="37" borderId="13" xfId="0" applyFont="1" applyFill="1" applyBorder="1" applyAlignment="1">
      <alignment horizontal="center" vertical="top" wrapText="1"/>
    </xf>
    <xf numFmtId="0" fontId="53" fillId="37" borderId="14" xfId="0" applyFont="1" applyFill="1" applyBorder="1" applyAlignment="1">
      <alignment horizontal="center" vertical="top" wrapText="1"/>
    </xf>
    <xf numFmtId="0" fontId="45" fillId="0" borderId="34" xfId="0" applyFont="1" applyBorder="1" applyAlignment="1">
      <alignment horizontal="center"/>
    </xf>
    <xf numFmtId="0" fontId="40" fillId="0" borderId="25" xfId="0" applyFont="1" applyBorder="1" applyAlignment="1">
      <alignment horizontal="center" vertical="center"/>
    </xf>
    <xf numFmtId="0" fontId="40" fillId="0" borderId="32" xfId="0" applyFont="1" applyBorder="1" applyAlignment="1">
      <alignment horizontal="left" wrapText="1"/>
    </xf>
    <xf numFmtId="4" fontId="24" fillId="0" borderId="11" xfId="0" applyNumberFormat="1" applyFont="1" applyBorder="1" applyAlignment="1">
      <alignment horizontal="center"/>
    </xf>
    <xf numFmtId="4" fontId="46" fillId="0" borderId="32" xfId="0" applyNumberFormat="1" applyFont="1" applyBorder="1" applyAlignment="1">
      <alignment horizontal="center"/>
    </xf>
    <xf numFmtId="4" fontId="46" fillId="0" borderId="34" xfId="0" applyNumberFormat="1" applyFont="1" applyBorder="1" applyAlignment="1">
      <alignment horizontal="center"/>
    </xf>
    <xf numFmtId="0" fontId="46" fillId="0" borderId="0" xfId="0" applyFont="1"/>
    <xf numFmtId="0" fontId="24" fillId="0" borderId="11" xfId="0" applyFont="1" applyBorder="1" applyAlignment="1">
      <alignment horizontal="center"/>
    </xf>
    <xf numFmtId="0" fontId="46" fillId="0" borderId="32" xfId="0" applyFont="1" applyBorder="1" applyAlignment="1">
      <alignment horizontal="center"/>
    </xf>
    <xf numFmtId="0" fontId="46" fillId="0" borderId="34" xfId="0" applyFont="1" applyBorder="1" applyAlignment="1">
      <alignment horizontal="center"/>
    </xf>
    <xf numFmtId="167" fontId="45" fillId="0" borderId="37" xfId="0" applyNumberFormat="1" applyFont="1" applyBorder="1"/>
    <xf numFmtId="0" fontId="37" fillId="35" borderId="16" xfId="0" applyFont="1" applyFill="1" applyBorder="1" applyAlignment="1">
      <alignment vertical="center"/>
    </xf>
    <xf numFmtId="0" fontId="43" fillId="35" borderId="19" xfId="0" applyFont="1" applyFill="1" applyBorder="1" applyAlignment="1">
      <alignment vertical="center"/>
    </xf>
    <xf numFmtId="0" fontId="21" fillId="33" borderId="16" xfId="0" applyFont="1" applyFill="1" applyBorder="1" applyAlignment="1">
      <alignment vertical="center"/>
    </xf>
    <xf numFmtId="0" fontId="24" fillId="38" borderId="33" xfId="0" applyFont="1" applyFill="1" applyBorder="1" applyAlignment="1">
      <alignment vertical="center"/>
    </xf>
    <xf numFmtId="0" fontId="21" fillId="38" borderId="33" xfId="0" applyFont="1" applyFill="1" applyBorder="1" applyAlignment="1">
      <alignment horizontal="center" vertical="center"/>
    </xf>
    <xf numFmtId="0" fontId="21" fillId="38" borderId="13" xfId="0" applyFont="1" applyFill="1" applyBorder="1" applyAlignment="1">
      <alignment horizontal="right" vertical="center"/>
    </xf>
    <xf numFmtId="10" fontId="22" fillId="38" borderId="14" xfId="0" applyNumberFormat="1" applyFont="1" applyFill="1" applyBorder="1" applyAlignment="1">
      <alignment horizontal="left" vertical="center"/>
    </xf>
    <xf numFmtId="49" fontId="22" fillId="38" borderId="41" xfId="0" applyNumberFormat="1" applyFont="1" applyFill="1" applyBorder="1" applyAlignment="1">
      <alignment horizontal="center" vertical="center"/>
    </xf>
    <xf numFmtId="10" fontId="21" fillId="38" borderId="18" xfId="0" applyNumberFormat="1" applyFont="1" applyFill="1" applyBorder="1" applyAlignment="1">
      <alignment horizontal="right" vertical="center"/>
    </xf>
    <xf numFmtId="10" fontId="22" fillId="38" borderId="19" xfId="0" applyNumberFormat="1" applyFont="1" applyFill="1" applyBorder="1" applyAlignment="1">
      <alignment horizontal="left" vertical="center"/>
    </xf>
    <xf numFmtId="14" fontId="22" fillId="38" borderId="41" xfId="0" applyNumberFormat="1" applyFont="1" applyFill="1" applyBorder="1" applyAlignment="1">
      <alignment horizontal="center" vertical="center"/>
    </xf>
    <xf numFmtId="0" fontId="21" fillId="38" borderId="29" xfId="0" applyFont="1" applyFill="1" applyBorder="1" applyAlignment="1">
      <alignment horizontal="center" vertical="center"/>
    </xf>
    <xf numFmtId="0" fontId="21" fillId="38" borderId="30" xfId="0" applyFont="1" applyFill="1" applyBorder="1" applyAlignment="1">
      <alignment horizontal="center" vertical="center"/>
    </xf>
    <xf numFmtId="49" fontId="22" fillId="38" borderId="42" xfId="0" applyNumberFormat="1" applyFont="1" applyFill="1" applyBorder="1" applyAlignment="1">
      <alignment horizontal="center" vertical="center"/>
    </xf>
    <xf numFmtId="10" fontId="59" fillId="38" borderId="42" xfId="0" applyNumberFormat="1" applyFont="1" applyFill="1" applyBorder="1" applyAlignment="1">
      <alignment horizontal="center" vertical="center"/>
    </xf>
    <xf numFmtId="10" fontId="59" fillId="38" borderId="43" xfId="0" applyNumberFormat="1" applyFont="1" applyFill="1" applyBorder="1" applyAlignment="1">
      <alignment horizontal="center" vertical="center"/>
    </xf>
    <xf numFmtId="0" fontId="40" fillId="38" borderId="31" xfId="0" applyFont="1" applyFill="1" applyBorder="1" applyAlignment="1">
      <alignment vertical="center"/>
    </xf>
    <xf numFmtId="0" fontId="24" fillId="38" borderId="26" xfId="0" applyFont="1" applyFill="1" applyBorder="1" applyAlignment="1">
      <alignment horizontal="right" vertical="center"/>
    </xf>
    <xf numFmtId="10" fontId="40" fillId="38" borderId="27" xfId="0" applyNumberFormat="1" applyFont="1" applyFill="1" applyBorder="1" applyAlignment="1">
      <alignment horizontal="center" vertical="center"/>
    </xf>
    <xf numFmtId="0" fontId="40" fillId="38" borderId="24" xfId="0" applyFont="1" applyFill="1" applyBorder="1" applyAlignment="1">
      <alignment horizontal="center" vertical="center"/>
    </xf>
    <xf numFmtId="49" fontId="40" fillId="38" borderId="28" xfId="0" applyNumberFormat="1" applyFont="1" applyFill="1" applyBorder="1" applyAlignment="1">
      <alignment horizontal="center" vertical="center"/>
    </xf>
    <xf numFmtId="10" fontId="24" fillId="38" borderId="24" xfId="0" applyNumberFormat="1" applyFont="1" applyFill="1" applyBorder="1" applyAlignment="1">
      <alignment horizontal="right" vertical="center"/>
    </xf>
    <xf numFmtId="10" fontId="40" fillId="38" borderId="28" xfId="0" applyNumberFormat="1" applyFont="1" applyFill="1" applyBorder="1" applyAlignment="1">
      <alignment horizontal="center" vertical="center"/>
    </xf>
    <xf numFmtId="0" fontId="40" fillId="38" borderId="31" xfId="0" applyFont="1" applyFill="1" applyBorder="1" applyAlignment="1">
      <alignment vertical="center" wrapText="1"/>
    </xf>
    <xf numFmtId="0" fontId="0" fillId="0" borderId="74" xfId="0" applyBorder="1"/>
    <xf numFmtId="167" fontId="46" fillId="0" borderId="34" xfId="0" applyNumberFormat="1" applyFont="1" applyBorder="1" applyAlignment="1">
      <alignment horizontal="center"/>
    </xf>
    <xf numFmtId="167" fontId="45" fillId="0" borderId="34" xfId="0" applyNumberFormat="1" applyFont="1" applyBorder="1" applyAlignment="1">
      <alignment horizontal="center"/>
    </xf>
    <xf numFmtId="0" fontId="0" fillId="0" borderId="75" xfId="0" applyBorder="1"/>
    <xf numFmtId="167" fontId="45" fillId="0" borderId="35" xfId="0" applyNumberFormat="1" applyFont="1" applyBorder="1" applyAlignment="1">
      <alignment horizontal="center"/>
    </xf>
    <xf numFmtId="167" fontId="46" fillId="0" borderId="35" xfId="0" applyNumberFormat="1" applyFont="1" applyBorder="1" applyAlignment="1">
      <alignment horizontal="center"/>
    </xf>
    <xf numFmtId="4" fontId="46" fillId="0" borderId="53" xfId="0" applyNumberFormat="1" applyFont="1" applyBorder="1" applyAlignment="1">
      <alignment horizontal="center"/>
    </xf>
    <xf numFmtId="4" fontId="46" fillId="0" borderId="70" xfId="0" applyNumberFormat="1" applyFont="1" applyBorder="1" applyAlignment="1">
      <alignment horizontal="center"/>
    </xf>
    <xf numFmtId="0" fontId="40" fillId="0" borderId="32" xfId="0" applyFont="1" applyBorder="1" applyAlignment="1">
      <alignment horizontal="left"/>
    </xf>
    <xf numFmtId="0" fontId="24" fillId="0" borderId="32" xfId="0" applyFont="1" applyBorder="1" applyAlignment="1">
      <alignment horizontal="left"/>
    </xf>
    <xf numFmtId="0" fontId="51" fillId="39" borderId="55" xfId="0" applyFont="1" applyFill="1" applyBorder="1" applyAlignment="1">
      <alignment horizontal="left" vertical="top" wrapText="1"/>
    </xf>
    <xf numFmtId="0" fontId="51" fillId="39" borderId="55" xfId="0" applyFont="1" applyFill="1" applyBorder="1" applyAlignment="1">
      <alignment horizontal="center" vertical="top" wrapText="1"/>
    </xf>
    <xf numFmtId="0" fontId="51" fillId="39" borderId="55" xfId="0" applyFont="1" applyFill="1" applyBorder="1" applyAlignment="1">
      <alignment horizontal="right" vertical="top" wrapText="1"/>
    </xf>
    <xf numFmtId="4" fontId="51" fillId="39" borderId="55" xfId="0" applyNumberFormat="1" applyFont="1" applyFill="1" applyBorder="1" applyAlignment="1">
      <alignment horizontal="right" vertical="top" wrapText="1"/>
    </xf>
    <xf numFmtId="0" fontId="52" fillId="40" borderId="55" xfId="0" applyFont="1" applyFill="1" applyBorder="1" applyAlignment="1">
      <alignment horizontal="left" vertical="top" wrapText="1"/>
    </xf>
    <xf numFmtId="0" fontId="52" fillId="40" borderId="55" xfId="0" applyFont="1" applyFill="1" applyBorder="1" applyAlignment="1">
      <alignment horizontal="center" vertical="top" wrapText="1"/>
    </xf>
    <xf numFmtId="4" fontId="52" fillId="40" borderId="55" xfId="0" applyNumberFormat="1" applyFont="1" applyFill="1" applyBorder="1" applyAlignment="1">
      <alignment horizontal="right" vertical="top" wrapText="1"/>
    </xf>
    <xf numFmtId="0" fontId="51" fillId="39" borderId="59" xfId="0" applyFont="1" applyFill="1" applyBorder="1" applyAlignment="1">
      <alignment horizontal="left" vertical="top" wrapText="1"/>
    </xf>
    <xf numFmtId="0" fontId="51" fillId="39" borderId="60" xfId="0" applyFont="1" applyFill="1" applyBorder="1" applyAlignment="1">
      <alignment horizontal="left" vertical="top" wrapText="1"/>
    </xf>
    <xf numFmtId="0" fontId="51" fillId="39" borderId="60" xfId="0" applyFont="1" applyFill="1" applyBorder="1" applyAlignment="1">
      <alignment horizontal="center" vertical="top" wrapText="1"/>
    </xf>
    <xf numFmtId="0" fontId="51" fillId="39" borderId="60" xfId="0" applyFont="1" applyFill="1" applyBorder="1" applyAlignment="1">
      <alignment horizontal="right" vertical="top" wrapText="1"/>
    </xf>
    <xf numFmtId="4" fontId="51" fillId="39" borderId="60" xfId="0" applyNumberFormat="1" applyFont="1" applyFill="1" applyBorder="1" applyAlignment="1">
      <alignment horizontal="right" vertical="top" wrapText="1"/>
    </xf>
    <xf numFmtId="169" fontId="51" fillId="39" borderId="61" xfId="0" applyNumberFormat="1" applyFont="1" applyFill="1" applyBorder="1" applyAlignment="1">
      <alignment horizontal="right" vertical="top" wrapText="1"/>
    </xf>
    <xf numFmtId="0" fontId="52" fillId="40" borderId="57" xfId="0" applyFont="1" applyFill="1" applyBorder="1" applyAlignment="1">
      <alignment horizontal="left" vertical="top" wrapText="1"/>
    </xf>
    <xf numFmtId="169" fontId="52" fillId="40" borderId="58" xfId="0" applyNumberFormat="1" applyFont="1" applyFill="1" applyBorder="1" applyAlignment="1">
      <alignment horizontal="right" vertical="top" wrapText="1"/>
    </xf>
    <xf numFmtId="0" fontId="51" fillId="39" borderId="57" xfId="0" applyFont="1" applyFill="1" applyBorder="1" applyAlignment="1">
      <alignment horizontal="left" vertical="top" wrapText="1"/>
    </xf>
    <xf numFmtId="169" fontId="51" fillId="39" borderId="58" xfId="0" applyNumberFormat="1" applyFont="1" applyFill="1" applyBorder="1" applyAlignment="1">
      <alignment horizontal="right" vertical="top" wrapText="1"/>
    </xf>
    <xf numFmtId="0" fontId="52" fillId="40" borderId="71" xfId="0" applyFont="1" applyFill="1" applyBorder="1" applyAlignment="1">
      <alignment horizontal="left" vertical="top" wrapText="1"/>
    </xf>
    <xf numFmtId="0" fontId="52" fillId="40" borderId="72" xfId="0" applyFont="1" applyFill="1" applyBorder="1" applyAlignment="1">
      <alignment horizontal="left" vertical="top" wrapText="1"/>
    </xf>
    <xf numFmtId="0" fontId="52" fillId="40" borderId="72" xfId="0" applyFont="1" applyFill="1" applyBorder="1" applyAlignment="1">
      <alignment horizontal="center" vertical="top" wrapText="1"/>
    </xf>
    <xf numFmtId="4" fontId="52" fillId="40" borderId="72" xfId="0" applyNumberFormat="1" applyFont="1" applyFill="1" applyBorder="1" applyAlignment="1">
      <alignment horizontal="right" vertical="top" wrapText="1"/>
    </xf>
    <xf numFmtId="169" fontId="52" fillId="40" borderId="73" xfId="0" applyNumberFormat="1" applyFont="1" applyFill="1" applyBorder="1" applyAlignment="1">
      <alignment horizontal="right" vertical="top" wrapText="1"/>
    </xf>
    <xf numFmtId="4" fontId="45" fillId="0" borderId="34" xfId="0" applyNumberFormat="1" applyFont="1" applyBorder="1" applyAlignment="1">
      <alignment horizontal="center"/>
    </xf>
    <xf numFmtId="4" fontId="0" fillId="0" borderId="0" xfId="0" applyNumberFormat="1"/>
    <xf numFmtId="0" fontId="58" fillId="38" borderId="12" xfId="0" applyFont="1" applyFill="1" applyBorder="1" applyAlignment="1">
      <alignment horizontal="center" vertical="center"/>
    </xf>
    <xf numFmtId="0" fontId="58" fillId="38" borderId="13" xfId="0" applyFont="1" applyFill="1" applyBorder="1" applyAlignment="1">
      <alignment horizontal="center" vertical="center"/>
    </xf>
    <xf numFmtId="0" fontId="58" fillId="38" borderId="14" xfId="0" applyFont="1" applyFill="1" applyBorder="1" applyAlignment="1">
      <alignment horizontal="center" vertical="center"/>
    </xf>
    <xf numFmtId="0" fontId="58" fillId="38" borderId="17" xfId="0" applyFont="1" applyFill="1" applyBorder="1" applyAlignment="1">
      <alignment horizontal="center" vertical="center"/>
    </xf>
    <xf numFmtId="0" fontId="58" fillId="38" borderId="18" xfId="0" applyFont="1" applyFill="1" applyBorder="1" applyAlignment="1">
      <alignment horizontal="center" vertical="center"/>
    </xf>
    <xf numFmtId="0" fontId="58" fillId="38" borderId="19" xfId="0" applyFont="1" applyFill="1" applyBorder="1" applyAlignment="1">
      <alignment horizontal="center" vertical="center"/>
    </xf>
    <xf numFmtId="0" fontId="24" fillId="0" borderId="0" xfId="0" applyFont="1" applyAlignment="1">
      <alignment horizontal="center" vertical="center" textRotation="90"/>
    </xf>
    <xf numFmtId="49" fontId="21" fillId="38" borderId="12" xfId="0" applyNumberFormat="1" applyFont="1" applyFill="1" applyBorder="1" applyAlignment="1">
      <alignment horizontal="center" vertical="center"/>
    </xf>
    <xf numFmtId="49" fontId="21" fillId="38" borderId="17" xfId="0" applyNumberFormat="1" applyFont="1" applyFill="1" applyBorder="1" applyAlignment="1">
      <alignment horizontal="center" vertical="center"/>
    </xf>
    <xf numFmtId="164" fontId="27" fillId="0" borderId="0" xfId="0" applyNumberFormat="1" applyFont="1" applyAlignment="1">
      <alignment horizontal="center" vertical="center"/>
    </xf>
    <xf numFmtId="0" fontId="21" fillId="38" borderId="12" xfId="0" applyFont="1" applyFill="1" applyBorder="1" applyAlignment="1">
      <alignment horizontal="center" vertical="center"/>
    </xf>
    <xf numFmtId="0" fontId="21" fillId="38" borderId="15" xfId="0" applyFont="1" applyFill="1" applyBorder="1" applyAlignment="1">
      <alignment horizontal="center" vertical="center"/>
    </xf>
    <xf numFmtId="0" fontId="21" fillId="38" borderId="17" xfId="0" applyFont="1" applyFill="1" applyBorder="1" applyAlignment="1">
      <alignment horizontal="center" vertical="center"/>
    </xf>
    <xf numFmtId="0" fontId="21" fillId="38" borderId="13" xfId="0" applyFont="1" applyFill="1" applyBorder="1" applyAlignment="1">
      <alignment horizontal="center" vertical="center"/>
    </xf>
    <xf numFmtId="0" fontId="21" fillId="38" borderId="14" xfId="0" applyFont="1" applyFill="1" applyBorder="1" applyAlignment="1">
      <alignment horizontal="center" vertical="center"/>
    </xf>
    <xf numFmtId="0" fontId="22" fillId="38" borderId="31" xfId="0" applyFont="1" applyFill="1" applyBorder="1" applyAlignment="1">
      <alignment horizontal="left" vertical="center" wrapText="1"/>
    </xf>
    <xf numFmtId="0" fontId="22" fillId="38" borderId="31" xfId="0" applyFont="1" applyFill="1" applyBorder="1" applyAlignment="1">
      <alignment horizontal="left" vertical="center"/>
    </xf>
    <xf numFmtId="0" fontId="22" fillId="38" borderId="13" xfId="0" applyFont="1" applyFill="1" applyBorder="1" applyAlignment="1">
      <alignment horizontal="left" vertical="center" wrapText="1"/>
    </xf>
    <xf numFmtId="0" fontId="22" fillId="38" borderId="0" xfId="0" applyFont="1" applyFill="1" applyAlignment="1">
      <alignment horizontal="left" vertical="center" wrapText="1"/>
    </xf>
    <xf numFmtId="0" fontId="22" fillId="38" borderId="18" xfId="0" applyFont="1" applyFill="1" applyBorder="1" applyAlignment="1">
      <alignment horizontal="left" vertical="center" wrapText="1"/>
    </xf>
    <xf numFmtId="0" fontId="33" fillId="34" borderId="62" xfId="0" applyFont="1" applyFill="1" applyBorder="1" applyAlignment="1">
      <alignment horizontal="left" vertical="center" wrapText="1"/>
    </xf>
    <xf numFmtId="0" fontId="33" fillId="34" borderId="63" xfId="0" applyFont="1" applyFill="1" applyBorder="1" applyAlignment="1">
      <alignment horizontal="left" vertical="center" wrapText="1"/>
    </xf>
    <xf numFmtId="0" fontId="33" fillId="36" borderId="63" xfId="0" applyFont="1" applyFill="1" applyBorder="1" applyAlignment="1">
      <alignment horizontal="left" vertical="center" wrapText="1"/>
    </xf>
    <xf numFmtId="0" fontId="33" fillId="34" borderId="64" xfId="0" applyFont="1" applyFill="1" applyBorder="1" applyAlignment="1">
      <alignment horizontal="left" vertical="center" wrapText="1"/>
    </xf>
    <xf numFmtId="0" fontId="21" fillId="38" borderId="51" xfId="0" applyFont="1" applyFill="1" applyBorder="1" applyAlignment="1">
      <alignment horizontal="center" vertical="center"/>
    </xf>
    <xf numFmtId="0" fontId="21" fillId="38" borderId="50" xfId="0" applyFont="1" applyFill="1" applyBorder="1" applyAlignment="1">
      <alignment horizontal="center" vertical="center"/>
    </xf>
    <xf numFmtId="0" fontId="22" fillId="38" borderId="52" xfId="0" applyFont="1" applyFill="1" applyBorder="1" applyAlignment="1">
      <alignment horizontal="center" vertical="center"/>
    </xf>
    <xf numFmtId="0" fontId="22" fillId="38" borderId="18" xfId="0" applyFont="1" applyFill="1" applyBorder="1" applyAlignment="1">
      <alignment horizontal="center" vertical="center"/>
    </xf>
    <xf numFmtId="4" fontId="18" fillId="0" borderId="0" xfId="0" applyNumberFormat="1" applyFont="1" applyAlignment="1">
      <alignment horizontal="center" wrapText="1"/>
    </xf>
    <xf numFmtId="4" fontId="18" fillId="36" borderId="0" xfId="0" applyNumberFormat="1" applyFont="1" applyFill="1" applyAlignment="1">
      <alignment horizontal="center" wrapText="1"/>
    </xf>
    <xf numFmtId="0" fontId="33" fillId="34" borderId="39" xfId="0" applyFont="1" applyFill="1" applyBorder="1" applyAlignment="1">
      <alignment horizontal="left" vertical="center" wrapText="1"/>
    </xf>
    <xf numFmtId="0" fontId="33" fillId="34" borderId="10" xfId="0" applyFont="1" applyFill="1" applyBorder="1" applyAlignment="1">
      <alignment horizontal="left" vertical="center" wrapText="1"/>
    </xf>
    <xf numFmtId="0" fontId="33" fillId="34" borderId="40" xfId="0" applyFont="1" applyFill="1" applyBorder="1" applyAlignment="1">
      <alignment horizontal="left" vertical="center" wrapText="1"/>
    </xf>
    <xf numFmtId="0" fontId="55" fillId="34" borderId="12" xfId="0" applyFont="1" applyFill="1" applyBorder="1" applyAlignment="1">
      <alignment horizontal="right" vertical="top" wrapText="1"/>
    </xf>
    <xf numFmtId="0" fontId="55" fillId="34" borderId="13" xfId="0" applyFont="1" applyFill="1" applyBorder="1" applyAlignment="1">
      <alignment horizontal="right" vertical="top" wrapText="1"/>
    </xf>
    <xf numFmtId="0" fontId="55" fillId="34" borderId="13" xfId="0" applyFont="1" applyFill="1" applyBorder="1" applyAlignment="1">
      <alignment horizontal="left" vertical="top" wrapText="1"/>
    </xf>
    <xf numFmtId="4" fontId="55" fillId="34" borderId="13" xfId="0" applyNumberFormat="1" applyFont="1" applyFill="1" applyBorder="1" applyAlignment="1">
      <alignment horizontal="right" vertical="top" wrapText="1"/>
    </xf>
    <xf numFmtId="4" fontId="55" fillId="34" borderId="14" xfId="0" applyNumberFormat="1" applyFont="1" applyFill="1" applyBorder="1" applyAlignment="1">
      <alignment horizontal="right" vertical="top" wrapText="1"/>
    </xf>
    <xf numFmtId="0" fontId="55" fillId="34" borderId="15" xfId="0" applyFont="1" applyFill="1" applyBorder="1" applyAlignment="1">
      <alignment horizontal="right" vertical="top" wrapText="1"/>
    </xf>
    <xf numFmtId="0" fontId="55" fillId="34" borderId="0" xfId="0" applyFont="1" applyFill="1" applyAlignment="1">
      <alignment horizontal="right" vertical="top" wrapText="1"/>
    </xf>
    <xf numFmtId="0" fontId="55" fillId="34" borderId="0" xfId="0" applyFont="1" applyFill="1" applyAlignment="1">
      <alignment horizontal="left" vertical="top" wrapText="1"/>
    </xf>
    <xf numFmtId="4" fontId="55" fillId="34" borderId="0" xfId="0" applyNumberFormat="1" applyFont="1" applyFill="1" applyAlignment="1">
      <alignment horizontal="right" vertical="top" wrapText="1"/>
    </xf>
    <xf numFmtId="4" fontId="55" fillId="34" borderId="16" xfId="0" applyNumberFormat="1" applyFont="1" applyFill="1" applyBorder="1" applyAlignment="1">
      <alignment horizontal="right" vertical="top" wrapText="1"/>
    </xf>
    <xf numFmtId="0" fontId="55" fillId="34" borderId="17" xfId="0" applyFont="1" applyFill="1" applyBorder="1" applyAlignment="1">
      <alignment horizontal="right" vertical="top" wrapText="1"/>
    </xf>
    <xf numFmtId="0" fontId="55" fillId="34" borderId="18" xfId="0" applyFont="1" applyFill="1" applyBorder="1" applyAlignment="1">
      <alignment horizontal="right" vertical="top" wrapText="1"/>
    </xf>
    <xf numFmtId="0" fontId="55" fillId="34" borderId="18" xfId="0" applyFont="1" applyFill="1" applyBorder="1" applyAlignment="1">
      <alignment horizontal="left" vertical="top" wrapText="1"/>
    </xf>
    <xf numFmtId="4" fontId="55" fillId="34" borderId="18" xfId="0" applyNumberFormat="1" applyFont="1" applyFill="1" applyBorder="1" applyAlignment="1">
      <alignment horizontal="right" vertical="top" wrapText="1"/>
    </xf>
    <xf numFmtId="4" fontId="55" fillId="34" borderId="19" xfId="0" applyNumberFormat="1" applyFont="1" applyFill="1" applyBorder="1" applyAlignment="1">
      <alignment horizontal="right" vertical="top" wrapText="1"/>
    </xf>
    <xf numFmtId="0" fontId="46" fillId="0" borderId="66" xfId="0" applyFont="1" applyBorder="1" applyAlignment="1">
      <alignment horizontal="center"/>
    </xf>
    <xf numFmtId="0" fontId="46" fillId="0" borderId="53" xfId="0" applyFont="1" applyBorder="1" applyAlignment="1">
      <alignment horizontal="center"/>
    </xf>
    <xf numFmtId="164" fontId="40" fillId="0" borderId="0" xfId="0" applyNumberFormat="1" applyFont="1" applyAlignment="1">
      <alignment horizontal="center" vertical="center"/>
    </xf>
    <xf numFmtId="0" fontId="36" fillId="34" borderId="49" xfId="0" applyFont="1" applyFill="1" applyBorder="1" applyAlignment="1">
      <alignment horizontal="center" vertical="center" wrapText="1"/>
    </xf>
    <xf numFmtId="0" fontId="36" fillId="34" borderId="69" xfId="0" applyFont="1" applyFill="1" applyBorder="1" applyAlignment="1">
      <alignment horizontal="center" vertical="center" wrapText="1"/>
    </xf>
    <xf numFmtId="0" fontId="36" fillId="34" borderId="44" xfId="0" applyFont="1" applyFill="1" applyBorder="1" applyAlignment="1">
      <alignment horizontal="center" vertical="center" wrapText="1"/>
    </xf>
    <xf numFmtId="0" fontId="36" fillId="34" borderId="67" xfId="0" applyFont="1" applyFill="1" applyBorder="1" applyAlignment="1">
      <alignment horizontal="center" vertical="center" wrapText="1"/>
    </xf>
    <xf numFmtId="0" fontId="36" fillId="34" borderId="65" xfId="0" applyFont="1" applyFill="1" applyBorder="1" applyAlignment="1">
      <alignment horizontal="center" vertical="center" wrapText="1"/>
    </xf>
    <xf numFmtId="0" fontId="36" fillId="34" borderId="13" xfId="0" applyFont="1" applyFill="1" applyBorder="1" applyAlignment="1">
      <alignment horizontal="center" vertical="center" wrapText="1"/>
    </xf>
    <xf numFmtId="0" fontId="36" fillId="34" borderId="14" xfId="0" applyFont="1" applyFill="1" applyBorder="1" applyAlignment="1">
      <alignment horizontal="center" vertical="center" wrapText="1"/>
    </xf>
    <xf numFmtId="0" fontId="36" fillId="34" borderId="68" xfId="0" applyFont="1" applyFill="1" applyBorder="1" applyAlignment="1">
      <alignment horizontal="center" vertical="center" wrapText="1"/>
    </xf>
    <xf numFmtId="0" fontId="36" fillId="34" borderId="18" xfId="0" applyFont="1" applyFill="1" applyBorder="1" applyAlignment="1">
      <alignment horizontal="center" vertical="center" wrapText="1"/>
    </xf>
    <xf numFmtId="0" fontId="36" fillId="34" borderId="19" xfId="0" applyFont="1" applyFill="1" applyBorder="1" applyAlignment="1">
      <alignment horizontal="center" vertical="center" wrapText="1"/>
    </xf>
    <xf numFmtId="0" fontId="24" fillId="38" borderId="45" xfId="0" applyFont="1" applyFill="1" applyBorder="1" applyAlignment="1">
      <alignment horizontal="center" vertical="center"/>
    </xf>
    <xf numFmtId="0" fontId="24" fillId="38" borderId="36" xfId="0" applyFont="1" applyFill="1" applyBorder="1" applyAlignment="1">
      <alignment horizontal="center" vertical="center"/>
    </xf>
  </cellXfs>
  <cellStyles count="58">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1 2" xfId="45" xr:uid="{00000000-0005-0000-0000-00000D000000}"/>
    <cellStyle name="60% - Ênfase2" xfId="25" builtinId="36" customBuiltin="1"/>
    <cellStyle name="60% - Ênfase2 2" xfId="46" xr:uid="{00000000-0005-0000-0000-00000F000000}"/>
    <cellStyle name="60% - Ênfase3" xfId="29" builtinId="40" customBuiltin="1"/>
    <cellStyle name="60% - Ênfase3 2" xfId="47" xr:uid="{00000000-0005-0000-0000-000011000000}"/>
    <cellStyle name="60% - Ênfase4" xfId="33" builtinId="44" customBuiltin="1"/>
    <cellStyle name="60% - Ênfase4 2" xfId="48" xr:uid="{00000000-0005-0000-0000-000013000000}"/>
    <cellStyle name="60% - Ênfase5" xfId="37" builtinId="48" customBuiltin="1"/>
    <cellStyle name="60% - Ênfase5 2" xfId="49" xr:uid="{00000000-0005-0000-0000-000015000000}"/>
    <cellStyle name="60% - Ênfase6" xfId="41" builtinId="52" customBuiltin="1"/>
    <cellStyle name="60% - Ênfase6 2" xfId="50" xr:uid="{00000000-0005-0000-0000-000017000000}"/>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Moeda 2" xfId="42" xr:uid="{00000000-0005-0000-0000-000025000000}"/>
    <cellStyle name="Moeda 3 2 3" xfId="57" xr:uid="{BC24E802-D723-4DFB-9954-C4FAAC13CCFA}"/>
    <cellStyle name="Moeda 3 3" xfId="55" xr:uid="{6DE6C7FC-2E0F-48DB-94B3-89B4BB2AD4C6}"/>
    <cellStyle name="Neutro" xfId="8" builtinId="28" customBuiltin="1"/>
    <cellStyle name="Neutro 2" xfId="44" xr:uid="{00000000-0005-0000-0000-000027000000}"/>
    <cellStyle name="Normal" xfId="0" builtinId="0"/>
    <cellStyle name="Normal 2" xfId="51" xr:uid="{37F24F5F-5644-4F5C-98DF-3022850D1804}"/>
    <cellStyle name="Normal 2 13" xfId="53" xr:uid="{76D1C93B-7CDB-46CB-842B-DF53ACA36AC0}"/>
    <cellStyle name="Normal 5 2" xfId="52" xr:uid="{4E3B78CE-5A69-47C9-A38B-8B48C3903875}"/>
    <cellStyle name="Nota" xfId="15" builtinId="10" customBuiltin="1"/>
    <cellStyle name="Porcentagem 2" xfId="54" xr:uid="{53264106-83E1-4129-AE26-F37C94CEBAF5}"/>
    <cellStyle name="Porcentagem 2 2 2" xfId="56" xr:uid="{357851A8-FC42-475B-8E28-82D6003682F0}"/>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ítulo 5" xfId="43" xr:uid="{00000000-0005-0000-0000-000032000000}"/>
    <cellStyle name="Total" xfId="17" builtinId="25" customBuiltin="1"/>
  </cellStyles>
  <dxfs count="3">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163286</xdr:colOff>
      <xdr:row>3</xdr:row>
      <xdr:rowOff>95250</xdr:rowOff>
    </xdr:from>
    <xdr:to>
      <xdr:col>9</xdr:col>
      <xdr:colOff>1496783</xdr:colOff>
      <xdr:row>6</xdr:row>
      <xdr:rowOff>94005</xdr:rowOff>
    </xdr:to>
    <xdr:pic>
      <xdr:nvPicPr>
        <xdr:cNvPr id="3" name="Imagem 2">
          <a:extLst>
            <a:ext uri="{FF2B5EF4-FFF2-40B4-BE49-F238E27FC236}">
              <a16:creationId xmlns:a16="http://schemas.microsoft.com/office/drawing/2014/main" id="{2CA762FF-0C77-4336-82B6-25598EFC3157}"/>
            </a:ext>
          </a:extLst>
        </xdr:cNvPr>
        <xdr:cNvPicPr>
          <a:picLocks noChangeAspect="1"/>
        </xdr:cNvPicPr>
      </xdr:nvPicPr>
      <xdr:blipFill>
        <a:blip xmlns:r="http://schemas.openxmlformats.org/officeDocument/2006/relationships" r:embed="rId1"/>
        <a:stretch>
          <a:fillRect/>
        </a:stretch>
      </xdr:blipFill>
      <xdr:spPr>
        <a:xfrm>
          <a:off x="11253107" y="503464"/>
          <a:ext cx="1333497" cy="651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59635</xdr:colOff>
      <xdr:row>0</xdr:row>
      <xdr:rowOff>79513</xdr:rowOff>
    </xdr:from>
    <xdr:to>
      <xdr:col>10</xdr:col>
      <xdr:colOff>1192696</xdr:colOff>
      <xdr:row>3</xdr:row>
      <xdr:rowOff>224833</xdr:rowOff>
    </xdr:to>
    <xdr:pic>
      <xdr:nvPicPr>
        <xdr:cNvPr id="2" name="Imagem 1">
          <a:extLst>
            <a:ext uri="{FF2B5EF4-FFF2-40B4-BE49-F238E27FC236}">
              <a16:creationId xmlns:a16="http://schemas.microsoft.com/office/drawing/2014/main" id="{070C4B46-169C-424B-B486-B6601BE20F64}"/>
            </a:ext>
          </a:extLst>
        </xdr:cNvPr>
        <xdr:cNvPicPr>
          <a:picLocks noChangeAspect="1"/>
        </xdr:cNvPicPr>
      </xdr:nvPicPr>
      <xdr:blipFill>
        <a:blip xmlns:r="http://schemas.openxmlformats.org/officeDocument/2006/relationships" r:embed="rId1"/>
        <a:stretch>
          <a:fillRect/>
        </a:stretch>
      </xdr:blipFill>
      <xdr:spPr>
        <a:xfrm>
          <a:off x="7003774" y="79513"/>
          <a:ext cx="1133061" cy="54288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T2067"/>
  <sheetViews>
    <sheetView showGridLines="0" showZeros="0" tabSelected="1" zoomScale="105" zoomScaleNormal="105" zoomScaleSheetLayoutView="85" workbookViewId="0">
      <pane ySplit="10" topLeftCell="A2051" activePane="bottomLeft" state="frozen"/>
      <selection activeCell="C1180" sqref="C1180"/>
      <selection pane="bottomLeft" activeCell="D14" sqref="D13:D14"/>
    </sheetView>
  </sheetViews>
  <sheetFormatPr defaultColWidth="9.140625" defaultRowHeight="12.75" x14ac:dyDescent="0.2"/>
  <cols>
    <col min="1" max="1" width="10.28515625" style="27" customWidth="1"/>
    <col min="2" max="2" width="18.140625" style="27" customWidth="1"/>
    <col min="3" max="3" width="13.7109375" style="27" customWidth="1"/>
    <col min="4" max="4" width="48.85546875" style="28" customWidth="1"/>
    <col min="5" max="5" width="15.140625" style="26" customWidth="1"/>
    <col min="6" max="6" width="15.140625" style="61" customWidth="1"/>
    <col min="7" max="7" width="15.140625" style="62" customWidth="1"/>
    <col min="8" max="8" width="15.140625" style="61" customWidth="1"/>
    <col min="9" max="9" width="15.140625" style="26" customWidth="1"/>
    <col min="10" max="10" width="23.5703125" style="26" customWidth="1"/>
    <col min="11" max="11" width="2.28515625" style="28" customWidth="1"/>
    <col min="12" max="13" width="10.85546875" style="28" customWidth="1"/>
    <col min="14" max="14" width="11.28515625" style="28" customWidth="1"/>
    <col min="15" max="15" width="10.140625" style="28" customWidth="1"/>
    <col min="16" max="16" width="10.7109375" style="28" customWidth="1"/>
    <col min="17" max="16384" width="9.140625" style="28"/>
  </cols>
  <sheetData>
    <row r="1" spans="1:72" s="58" customFormat="1" ht="14.25" customHeight="1" x14ac:dyDescent="0.25">
      <c r="A1" s="180" t="s">
        <v>450</v>
      </c>
      <c r="B1" s="181"/>
      <c r="C1" s="181"/>
      <c r="D1" s="181"/>
      <c r="E1" s="181"/>
      <c r="F1" s="181"/>
      <c r="G1" s="181"/>
      <c r="H1" s="181"/>
      <c r="I1" s="181"/>
      <c r="J1" s="182"/>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3"/>
      <c r="AP1" s="4"/>
      <c r="AQ1" s="3"/>
      <c r="AR1" s="3"/>
      <c r="AS1" s="3"/>
      <c r="AT1" s="3"/>
      <c r="AU1" s="5"/>
      <c r="AV1" s="3"/>
      <c r="AW1" s="3"/>
      <c r="AX1" s="3"/>
      <c r="AY1" s="3"/>
      <c r="AZ1" s="186"/>
      <c r="BA1" s="3"/>
      <c r="BB1" s="3"/>
      <c r="BC1" s="57"/>
      <c r="BD1" s="57"/>
      <c r="BE1" s="57"/>
      <c r="BF1" s="57"/>
      <c r="BG1" s="57"/>
      <c r="BH1" s="57"/>
      <c r="BI1" s="57"/>
      <c r="BJ1" s="57"/>
      <c r="BK1" s="57"/>
      <c r="BL1" s="57"/>
      <c r="BM1" s="57"/>
      <c r="BN1" s="57"/>
      <c r="BO1" s="57"/>
      <c r="BP1" s="57"/>
      <c r="BQ1" s="57"/>
      <c r="BR1" s="57"/>
      <c r="BS1" s="57"/>
      <c r="BT1" s="6"/>
    </row>
    <row r="2" spans="1:72" s="58" customFormat="1" ht="22.5" customHeight="1" thickBot="1" x14ac:dyDescent="0.3">
      <c r="A2" s="183"/>
      <c r="B2" s="184"/>
      <c r="C2" s="184"/>
      <c r="D2" s="184"/>
      <c r="E2" s="184"/>
      <c r="F2" s="184"/>
      <c r="G2" s="184"/>
      <c r="H2" s="184"/>
      <c r="I2" s="184"/>
      <c r="J2" s="185"/>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3"/>
      <c r="AP2" s="4"/>
      <c r="AQ2" s="3"/>
      <c r="AR2" s="3"/>
      <c r="AS2" s="3"/>
      <c r="AT2" s="3"/>
      <c r="AU2" s="5"/>
      <c r="AV2" s="3"/>
      <c r="AW2" s="3"/>
      <c r="AX2" s="3"/>
      <c r="AY2" s="3"/>
      <c r="AZ2" s="186"/>
      <c r="BA2" s="3"/>
      <c r="BB2" s="3"/>
      <c r="BC2" s="57"/>
      <c r="BD2" s="57"/>
      <c r="BE2" s="57"/>
      <c r="BF2" s="57"/>
      <c r="BG2" s="57"/>
      <c r="BH2" s="57"/>
      <c r="BI2" s="57"/>
      <c r="BJ2" s="57"/>
      <c r="BK2" s="57"/>
      <c r="BL2" s="57"/>
      <c r="BM2" s="57"/>
      <c r="BN2" s="57"/>
      <c r="BO2" s="57"/>
      <c r="BP2" s="57"/>
      <c r="BQ2" s="57"/>
      <c r="BR2" s="57"/>
      <c r="BS2" s="57"/>
      <c r="BT2" s="6"/>
    </row>
    <row r="3" spans="1:72" s="58" customFormat="1" ht="4.5" customHeight="1" thickBot="1" x14ac:dyDescent="0.3">
      <c r="A3" s="75"/>
      <c r="E3" s="57"/>
      <c r="I3" s="68"/>
      <c r="J3" s="76"/>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3"/>
      <c r="AP3" s="4"/>
      <c r="AQ3" s="3"/>
      <c r="AR3" s="3"/>
      <c r="AS3" s="3"/>
      <c r="AT3" s="3"/>
      <c r="AU3" s="5"/>
      <c r="AV3" s="3"/>
      <c r="AW3" s="3"/>
      <c r="AX3" s="3"/>
      <c r="AY3" s="3"/>
      <c r="AZ3" s="186"/>
      <c r="BA3" s="3"/>
      <c r="BB3" s="3"/>
      <c r="BC3" s="57"/>
      <c r="BD3" s="57"/>
      <c r="BE3" s="57"/>
      <c r="BF3" s="57"/>
      <c r="BG3" s="57"/>
      <c r="BH3" s="57"/>
      <c r="BI3" s="57"/>
      <c r="BJ3" s="57"/>
      <c r="BK3" s="57"/>
      <c r="BL3" s="57"/>
      <c r="BM3" s="57"/>
      <c r="BN3" s="57"/>
      <c r="BO3" s="57"/>
      <c r="BP3" s="57"/>
      <c r="BQ3" s="57"/>
      <c r="BR3" s="57"/>
      <c r="BS3" s="57"/>
      <c r="BT3" s="6"/>
    </row>
    <row r="4" spans="1:72" s="58" customFormat="1" ht="24" customHeight="1" thickBot="1" x14ac:dyDescent="0.3">
      <c r="A4" s="126" t="s">
        <v>7</v>
      </c>
      <c r="B4" s="195" t="s">
        <v>1880</v>
      </c>
      <c r="C4" s="195"/>
      <c r="D4" s="195"/>
      <c r="E4" s="187" t="s">
        <v>13</v>
      </c>
      <c r="F4" s="127" t="s">
        <v>14</v>
      </c>
      <c r="G4" s="128">
        <v>1.0169999999999999</v>
      </c>
      <c r="H4" s="126" t="s">
        <v>10</v>
      </c>
      <c r="I4" s="129" t="s">
        <v>4208</v>
      </c>
      <c r="J4" s="70"/>
      <c r="K4" s="7"/>
      <c r="L4" s="8"/>
      <c r="M4" s="9"/>
      <c r="N4" s="57"/>
      <c r="O4" s="57"/>
      <c r="P4" s="57"/>
      <c r="Q4" s="8"/>
      <c r="R4" s="10"/>
      <c r="S4" s="10"/>
      <c r="T4" s="57"/>
      <c r="U4" s="57"/>
      <c r="V4" s="57"/>
      <c r="W4" s="57"/>
      <c r="X4" s="57"/>
      <c r="Y4" s="57"/>
      <c r="Z4" s="57"/>
      <c r="AA4" s="57"/>
      <c r="AB4" s="57"/>
      <c r="AC4" s="57"/>
      <c r="AD4" s="57"/>
      <c r="AE4" s="57"/>
      <c r="AF4" s="57"/>
      <c r="AG4" s="7"/>
      <c r="AH4" s="189"/>
      <c r="AI4" s="189"/>
      <c r="AJ4" s="189"/>
      <c r="AK4" s="57"/>
      <c r="AL4" s="57"/>
      <c r="AM4" s="57"/>
      <c r="AN4" s="57"/>
      <c r="AO4" s="57"/>
      <c r="AP4" s="11"/>
      <c r="AQ4" s="12"/>
      <c r="AR4" s="13"/>
      <c r="AS4" s="59"/>
      <c r="AT4" s="14"/>
      <c r="AU4" s="15"/>
      <c r="AV4" s="16"/>
      <c r="AW4" s="17"/>
      <c r="AX4" s="17"/>
      <c r="AY4" s="17"/>
      <c r="AZ4" s="186"/>
      <c r="BA4" s="16"/>
      <c r="BB4" s="57"/>
      <c r="BC4" s="57"/>
      <c r="BD4" s="57"/>
      <c r="BE4" s="57"/>
      <c r="BF4" s="57"/>
      <c r="BG4" s="57"/>
      <c r="BH4" s="57"/>
      <c r="BI4" s="57"/>
      <c r="BJ4" s="57"/>
      <c r="BK4" s="57"/>
      <c r="BL4" s="57"/>
      <c r="BM4" s="57"/>
      <c r="BN4" s="57"/>
      <c r="BO4" s="57"/>
      <c r="BP4" s="57"/>
      <c r="BQ4" s="57"/>
      <c r="BR4" s="57"/>
      <c r="BS4" s="57"/>
      <c r="BT4" s="6"/>
    </row>
    <row r="5" spans="1:72" s="58" customFormat="1" ht="14.25" customHeight="1" thickBot="1" x14ac:dyDescent="0.3">
      <c r="A5" s="126" t="s">
        <v>8</v>
      </c>
      <c r="B5" s="196" t="s">
        <v>75</v>
      </c>
      <c r="C5" s="196"/>
      <c r="D5" s="196"/>
      <c r="E5" s="188"/>
      <c r="F5" s="130" t="s">
        <v>20</v>
      </c>
      <c r="G5" s="131">
        <v>0.60130000000000006</v>
      </c>
      <c r="H5" s="126" t="s">
        <v>11</v>
      </c>
      <c r="I5" s="132">
        <v>46190</v>
      </c>
      <c r="J5" s="71"/>
      <c r="K5" s="7"/>
      <c r="L5" s="18"/>
      <c r="M5" s="57"/>
      <c r="N5" s="57"/>
      <c r="O5" s="57"/>
      <c r="P5" s="57"/>
      <c r="Q5" s="7"/>
      <c r="R5" s="19"/>
      <c r="S5" s="19"/>
      <c r="T5" s="19"/>
      <c r="U5" s="57"/>
      <c r="V5" s="57"/>
      <c r="W5" s="57"/>
      <c r="X5" s="57"/>
      <c r="Y5" s="57"/>
      <c r="Z5" s="57"/>
      <c r="AA5" s="57"/>
      <c r="AB5" s="57"/>
      <c r="AC5" s="57"/>
      <c r="AD5" s="57"/>
      <c r="AE5" s="57"/>
      <c r="AF5" s="57"/>
      <c r="AG5" s="57"/>
      <c r="AH5" s="57"/>
      <c r="AI5" s="57"/>
      <c r="AJ5" s="57"/>
      <c r="AK5" s="57"/>
      <c r="AL5" s="57"/>
      <c r="AM5" s="57"/>
      <c r="AN5" s="57"/>
      <c r="AO5" s="57"/>
      <c r="AP5" s="11"/>
      <c r="AQ5" s="12"/>
      <c r="AR5" s="13"/>
      <c r="AS5" s="59"/>
      <c r="AT5" s="20"/>
      <c r="AU5" s="21"/>
      <c r="AV5" s="60"/>
      <c r="AW5" s="22"/>
      <c r="AX5" s="22"/>
      <c r="AY5" s="22"/>
      <c r="AZ5" s="186"/>
      <c r="BA5" s="60"/>
      <c r="BB5" s="57"/>
      <c r="BC5" s="57"/>
      <c r="BD5" s="57"/>
      <c r="BE5" s="57"/>
      <c r="BF5" s="57"/>
      <c r="BG5" s="57"/>
      <c r="BH5" s="57"/>
      <c r="BI5" s="57"/>
      <c r="BJ5" s="57"/>
      <c r="BK5" s="57"/>
      <c r="BL5" s="57"/>
      <c r="BM5" s="57"/>
      <c r="BN5" s="57"/>
      <c r="BO5" s="57"/>
      <c r="BP5" s="57"/>
      <c r="BQ5" s="57"/>
      <c r="BR5" s="57"/>
      <c r="BS5" s="57"/>
      <c r="BT5" s="6"/>
    </row>
    <row r="6" spans="1:72" s="58" customFormat="1" ht="14.25" customHeight="1" x14ac:dyDescent="0.25">
      <c r="A6" s="190" t="s">
        <v>9</v>
      </c>
      <c r="B6" s="197" t="s">
        <v>1881</v>
      </c>
      <c r="C6" s="197"/>
      <c r="D6" s="197"/>
      <c r="E6" s="190" t="s">
        <v>27</v>
      </c>
      <c r="F6" s="193"/>
      <c r="G6" s="193"/>
      <c r="H6" s="190" t="s">
        <v>18</v>
      </c>
      <c r="I6" s="194"/>
      <c r="J6" s="72"/>
      <c r="K6" s="7"/>
      <c r="L6" s="18"/>
      <c r="M6" s="57"/>
      <c r="N6" s="57"/>
      <c r="O6" s="57"/>
      <c r="P6" s="57"/>
      <c r="Q6" s="7"/>
      <c r="R6" s="19"/>
      <c r="S6" s="19"/>
      <c r="T6" s="19"/>
      <c r="U6" s="57"/>
      <c r="V6" s="57"/>
      <c r="W6" s="57"/>
      <c r="X6" s="57"/>
      <c r="Y6" s="57"/>
      <c r="Z6" s="57"/>
      <c r="AA6" s="57"/>
      <c r="AB6" s="57"/>
      <c r="AC6" s="57"/>
      <c r="AD6" s="57"/>
      <c r="AE6" s="57"/>
      <c r="AF6" s="57"/>
      <c r="AG6" s="57"/>
      <c r="AH6" s="57"/>
      <c r="AI6" s="57"/>
      <c r="AJ6" s="57"/>
      <c r="AK6" s="57"/>
      <c r="AL6" s="57"/>
      <c r="AM6" s="57"/>
      <c r="AN6" s="57"/>
      <c r="AO6" s="57"/>
      <c r="AP6" s="11"/>
      <c r="AQ6" s="12"/>
      <c r="AR6" s="13"/>
      <c r="AS6" s="59"/>
      <c r="AT6" s="20"/>
      <c r="AU6" s="21"/>
      <c r="AV6" s="60"/>
      <c r="AW6" s="22"/>
      <c r="AX6" s="22"/>
      <c r="AY6" s="22"/>
      <c r="AZ6" s="186"/>
      <c r="BA6" s="60"/>
      <c r="BB6" s="57"/>
      <c r="BC6" s="57"/>
      <c r="BD6" s="57"/>
      <c r="BE6" s="57"/>
      <c r="BF6" s="57"/>
      <c r="BG6" s="57"/>
      <c r="BH6" s="57"/>
      <c r="BI6" s="57"/>
      <c r="BJ6" s="57"/>
      <c r="BK6" s="57"/>
      <c r="BL6" s="57"/>
      <c r="BM6" s="57"/>
      <c r="BN6" s="57"/>
      <c r="BO6" s="57"/>
      <c r="BP6" s="57"/>
      <c r="BQ6" s="57"/>
      <c r="BR6" s="57"/>
      <c r="BS6" s="57"/>
      <c r="BT6" s="6"/>
    </row>
    <row r="7" spans="1:72" s="58" customFormat="1" ht="14.25" customHeight="1" x14ac:dyDescent="0.25">
      <c r="A7" s="191"/>
      <c r="B7" s="198"/>
      <c r="C7" s="198"/>
      <c r="D7" s="198"/>
      <c r="E7" s="133" t="s">
        <v>28</v>
      </c>
      <c r="F7" s="204" t="s">
        <v>25</v>
      </c>
      <c r="G7" s="205"/>
      <c r="H7" s="133" t="s">
        <v>16</v>
      </c>
      <c r="I7" s="134" t="s">
        <v>19</v>
      </c>
      <c r="J7" s="73"/>
      <c r="K7" s="7"/>
      <c r="L7" s="18"/>
      <c r="M7" s="57"/>
      <c r="N7" s="57"/>
      <c r="O7" s="57"/>
      <c r="P7" s="57"/>
      <c r="Q7" s="7"/>
      <c r="R7" s="19"/>
      <c r="S7" s="19"/>
      <c r="T7" s="19"/>
      <c r="U7" s="57"/>
      <c r="V7" s="57"/>
      <c r="W7" s="57"/>
      <c r="X7" s="57"/>
      <c r="Y7" s="57"/>
      <c r="Z7" s="57"/>
      <c r="AA7" s="57"/>
      <c r="AB7" s="57"/>
      <c r="AC7" s="57"/>
      <c r="AD7" s="57"/>
      <c r="AE7" s="57"/>
      <c r="AF7" s="57"/>
      <c r="AG7" s="57"/>
      <c r="AH7" s="57"/>
      <c r="AI7" s="57"/>
      <c r="AJ7" s="57"/>
      <c r="AK7" s="57"/>
      <c r="AL7" s="57"/>
      <c r="AM7" s="57"/>
      <c r="AN7" s="57"/>
      <c r="AO7" s="57"/>
      <c r="AP7" s="11"/>
      <c r="AQ7" s="12"/>
      <c r="AR7" s="13"/>
      <c r="AS7" s="59"/>
      <c r="AT7" s="20"/>
      <c r="AU7" s="21"/>
      <c r="AV7" s="60"/>
      <c r="AW7" s="22"/>
      <c r="AX7" s="22"/>
      <c r="AY7" s="22"/>
      <c r="AZ7" s="186"/>
      <c r="BA7" s="60"/>
      <c r="BB7" s="57"/>
      <c r="BC7" s="57"/>
      <c r="BD7" s="57"/>
      <c r="BE7" s="57"/>
      <c r="BF7" s="57"/>
      <c r="BG7" s="57"/>
      <c r="BH7" s="57"/>
      <c r="BI7" s="57"/>
      <c r="BJ7" s="57"/>
      <c r="BK7" s="57"/>
      <c r="BL7" s="57"/>
      <c r="BM7" s="57"/>
      <c r="BN7" s="57"/>
      <c r="BO7" s="57"/>
      <c r="BP7" s="57"/>
      <c r="BQ7" s="57"/>
      <c r="BR7" s="57"/>
      <c r="BS7" s="57"/>
      <c r="BT7" s="6"/>
    </row>
    <row r="8" spans="1:72" s="58" customFormat="1" ht="14.25" customHeight="1" thickBot="1" x14ac:dyDescent="0.3">
      <c r="A8" s="192"/>
      <c r="B8" s="199"/>
      <c r="C8" s="199"/>
      <c r="D8" s="199"/>
      <c r="E8" s="135" t="s">
        <v>1879</v>
      </c>
      <c r="F8" s="206" t="s">
        <v>26</v>
      </c>
      <c r="G8" s="207"/>
      <c r="H8" s="136">
        <v>0.25829999999999997</v>
      </c>
      <c r="I8" s="137">
        <v>0.16800000000000001</v>
      </c>
      <c r="J8" s="74"/>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11"/>
      <c r="AQ8" s="12"/>
      <c r="AR8" s="13"/>
      <c r="AS8" s="59"/>
      <c r="AT8" s="20"/>
      <c r="AU8" s="21"/>
      <c r="AV8" s="60"/>
      <c r="AW8" s="23"/>
      <c r="AX8" s="23"/>
      <c r="AY8" s="23"/>
      <c r="AZ8" s="186"/>
      <c r="BA8" s="60"/>
      <c r="BB8" s="57"/>
      <c r="BC8" s="57"/>
      <c r="BD8" s="57"/>
      <c r="BE8" s="57"/>
      <c r="BF8" s="57"/>
      <c r="BG8" s="57"/>
      <c r="BH8" s="57"/>
      <c r="BI8" s="57"/>
      <c r="BJ8" s="57"/>
      <c r="BK8" s="57"/>
      <c r="BL8" s="57"/>
      <c r="BM8" s="57"/>
      <c r="BN8" s="57"/>
      <c r="BO8" s="57"/>
      <c r="BP8" s="57"/>
      <c r="BQ8" s="57"/>
      <c r="BR8" s="57"/>
      <c r="BS8" s="57"/>
      <c r="BT8" s="6"/>
    </row>
    <row r="9" spans="1:72" ht="13.5" thickBot="1" x14ac:dyDescent="0.25">
      <c r="A9" s="208"/>
      <c r="B9" s="208"/>
      <c r="C9" s="208"/>
      <c r="D9" s="208"/>
      <c r="E9" s="208"/>
      <c r="F9" s="208"/>
      <c r="G9" s="209"/>
      <c r="H9" s="208"/>
      <c r="I9" s="208"/>
      <c r="J9" s="208"/>
    </row>
    <row r="10" spans="1:72" ht="38.25" x14ac:dyDescent="0.2">
      <c r="A10" s="96" t="s">
        <v>6</v>
      </c>
      <c r="B10" s="99" t="s">
        <v>5</v>
      </c>
      <c r="C10" s="99" t="s">
        <v>29</v>
      </c>
      <c r="D10" s="97" t="s">
        <v>0</v>
      </c>
      <c r="E10" s="97" t="s">
        <v>1</v>
      </c>
      <c r="F10" s="97" t="s">
        <v>2</v>
      </c>
      <c r="G10" s="97" t="s">
        <v>17</v>
      </c>
      <c r="H10" s="97" t="s">
        <v>35</v>
      </c>
      <c r="I10" s="97" t="s">
        <v>36</v>
      </c>
      <c r="J10" s="98" t="s">
        <v>37</v>
      </c>
    </row>
    <row r="11" spans="1:72" ht="4.5" customHeight="1" thickBot="1" x14ac:dyDescent="0.25">
      <c r="A11" s="82"/>
      <c r="B11" s="83"/>
      <c r="C11" s="83"/>
      <c r="D11" s="84"/>
      <c r="E11" s="85"/>
      <c r="F11" s="86"/>
      <c r="G11" s="86"/>
      <c r="H11" s="87"/>
      <c r="I11" s="86"/>
      <c r="J11" s="90"/>
    </row>
    <row r="12" spans="1:72" x14ac:dyDescent="0.2">
      <c r="A12" s="163" t="s">
        <v>38</v>
      </c>
      <c r="B12" s="164" t="s">
        <v>43</v>
      </c>
      <c r="C12" s="164"/>
      <c r="D12" s="164" t="s">
        <v>91</v>
      </c>
      <c r="E12" s="165"/>
      <c r="F12" s="167">
        <v>1</v>
      </c>
      <c r="G12" s="166" t="s">
        <v>34</v>
      </c>
      <c r="H12" s="167">
        <v>48090.1</v>
      </c>
      <c r="I12" s="167">
        <v>48090.1</v>
      </c>
      <c r="J12" s="168">
        <v>2.3120908589989455E-3</v>
      </c>
      <c r="K12" s="26"/>
    </row>
    <row r="13" spans="1:72" ht="63.75" x14ac:dyDescent="0.2">
      <c r="A13" s="169" t="s">
        <v>711</v>
      </c>
      <c r="B13" s="160" t="s">
        <v>1956</v>
      </c>
      <c r="C13" s="160" t="s">
        <v>31</v>
      </c>
      <c r="D13" s="160" t="s">
        <v>1957</v>
      </c>
      <c r="E13" s="161" t="s">
        <v>712</v>
      </c>
      <c r="F13" s="162">
        <v>1310</v>
      </c>
      <c r="G13" s="162">
        <v>29.18</v>
      </c>
      <c r="H13" s="162">
        <v>36.71</v>
      </c>
      <c r="I13" s="162">
        <v>48090.1</v>
      </c>
      <c r="J13" s="170">
        <v>2.3120908589989455E-3</v>
      </c>
    </row>
    <row r="14" spans="1:72" x14ac:dyDescent="0.2">
      <c r="A14" s="171" t="s">
        <v>39</v>
      </c>
      <c r="B14" s="156" t="s">
        <v>43</v>
      </c>
      <c r="C14" s="156"/>
      <c r="D14" s="156" t="s">
        <v>111</v>
      </c>
      <c r="E14" s="157"/>
      <c r="F14" s="159">
        <v>1</v>
      </c>
      <c r="G14" s="158" t="s">
        <v>34</v>
      </c>
      <c r="H14" s="159">
        <v>1192386.69</v>
      </c>
      <c r="I14" s="159">
        <v>1192386.69</v>
      </c>
      <c r="J14" s="172">
        <v>5.7327939978103801E-2</v>
      </c>
    </row>
    <row r="15" spans="1:72" ht="25.5" x14ac:dyDescent="0.2">
      <c r="A15" s="169" t="s">
        <v>713</v>
      </c>
      <c r="B15" s="160" t="s">
        <v>1958</v>
      </c>
      <c r="C15" s="160" t="s">
        <v>31</v>
      </c>
      <c r="D15" s="160" t="s">
        <v>1959</v>
      </c>
      <c r="E15" s="161" t="s">
        <v>4</v>
      </c>
      <c r="F15" s="162">
        <v>1</v>
      </c>
      <c r="G15" s="162">
        <v>947617.18</v>
      </c>
      <c r="H15" s="162">
        <v>1192386.69</v>
      </c>
      <c r="I15" s="162">
        <v>1192386.69</v>
      </c>
      <c r="J15" s="170">
        <v>5.7327939978103801E-2</v>
      </c>
      <c r="K15" s="26"/>
    </row>
    <row r="16" spans="1:72" x14ac:dyDescent="0.2">
      <c r="A16" s="171" t="s">
        <v>93</v>
      </c>
      <c r="B16" s="156" t="s">
        <v>43</v>
      </c>
      <c r="C16" s="156"/>
      <c r="D16" s="156" t="s">
        <v>92</v>
      </c>
      <c r="E16" s="157"/>
      <c r="F16" s="159">
        <v>1</v>
      </c>
      <c r="G16" s="158" t="s">
        <v>34</v>
      </c>
      <c r="H16" s="159">
        <v>315451.37</v>
      </c>
      <c r="I16" s="159">
        <v>315451.37</v>
      </c>
      <c r="J16" s="172">
        <v>1.5166369565371964E-2</v>
      </c>
      <c r="K16" s="26"/>
    </row>
    <row r="17" spans="1:10" x14ac:dyDescent="0.2">
      <c r="A17" s="169" t="s">
        <v>714</v>
      </c>
      <c r="B17" s="160" t="s">
        <v>715</v>
      </c>
      <c r="C17" s="160" t="s">
        <v>12</v>
      </c>
      <c r="D17" s="160" t="s">
        <v>716</v>
      </c>
      <c r="E17" s="161" t="s">
        <v>30</v>
      </c>
      <c r="F17" s="162">
        <v>1004.13</v>
      </c>
      <c r="G17" s="162">
        <v>97.88</v>
      </c>
      <c r="H17" s="162">
        <v>123.16</v>
      </c>
      <c r="I17" s="162">
        <v>123668.65</v>
      </c>
      <c r="J17" s="170">
        <v>5.9457800089777304E-3</v>
      </c>
    </row>
    <row r="18" spans="1:10" ht="38.25" x14ac:dyDescent="0.2">
      <c r="A18" s="169" t="s">
        <v>717</v>
      </c>
      <c r="B18" s="160" t="s">
        <v>718</v>
      </c>
      <c r="C18" s="160" t="s">
        <v>12</v>
      </c>
      <c r="D18" s="160" t="s">
        <v>719</v>
      </c>
      <c r="E18" s="161" t="s">
        <v>30</v>
      </c>
      <c r="F18" s="162">
        <v>8</v>
      </c>
      <c r="G18" s="162">
        <v>448.06</v>
      </c>
      <c r="H18" s="162">
        <v>563.79</v>
      </c>
      <c r="I18" s="162">
        <v>4510.32</v>
      </c>
      <c r="J18" s="170">
        <v>2.1684857472037124E-4</v>
      </c>
    </row>
    <row r="19" spans="1:10" ht="25.5" x14ac:dyDescent="0.2">
      <c r="A19" s="169" t="s">
        <v>720</v>
      </c>
      <c r="B19" s="160" t="s">
        <v>721</v>
      </c>
      <c r="C19" s="160" t="s">
        <v>31</v>
      </c>
      <c r="D19" s="160" t="s">
        <v>722</v>
      </c>
      <c r="E19" s="161" t="s">
        <v>4</v>
      </c>
      <c r="F19" s="162">
        <v>1</v>
      </c>
      <c r="G19" s="162">
        <v>16860.849999999999</v>
      </c>
      <c r="H19" s="162">
        <v>21216</v>
      </c>
      <c r="I19" s="162">
        <v>21216</v>
      </c>
      <c r="J19" s="170">
        <v>1.0200294793423518E-3</v>
      </c>
    </row>
    <row r="20" spans="1:10" ht="38.25" x14ac:dyDescent="0.2">
      <c r="A20" s="169" t="s">
        <v>723</v>
      </c>
      <c r="B20" s="160" t="s">
        <v>724</v>
      </c>
      <c r="C20" s="160" t="s">
        <v>31</v>
      </c>
      <c r="D20" s="160" t="s">
        <v>725</v>
      </c>
      <c r="E20" s="161" t="s">
        <v>4</v>
      </c>
      <c r="F20" s="162">
        <v>2</v>
      </c>
      <c r="G20" s="162">
        <v>22198.52</v>
      </c>
      <c r="H20" s="162">
        <v>27932.39</v>
      </c>
      <c r="I20" s="162">
        <v>55864.78</v>
      </c>
      <c r="J20" s="170">
        <v>2.6858843541183552E-3</v>
      </c>
    </row>
    <row r="21" spans="1:10" ht="38.25" x14ac:dyDescent="0.2">
      <c r="A21" s="169" t="s">
        <v>726</v>
      </c>
      <c r="B21" s="160" t="s">
        <v>727</v>
      </c>
      <c r="C21" s="160" t="s">
        <v>31</v>
      </c>
      <c r="D21" s="160" t="s">
        <v>728</v>
      </c>
      <c r="E21" s="161" t="s">
        <v>4</v>
      </c>
      <c r="F21" s="162">
        <v>2</v>
      </c>
      <c r="G21" s="162">
        <v>18308.57</v>
      </c>
      <c r="H21" s="162">
        <v>23037.67</v>
      </c>
      <c r="I21" s="162">
        <v>46075.34</v>
      </c>
      <c r="J21" s="170">
        <v>2.2152245979789702E-3</v>
      </c>
    </row>
    <row r="22" spans="1:10" ht="51" x14ac:dyDescent="0.2">
      <c r="A22" s="169" t="s">
        <v>729</v>
      </c>
      <c r="B22" s="160" t="s">
        <v>730</v>
      </c>
      <c r="C22" s="160" t="s">
        <v>31</v>
      </c>
      <c r="D22" s="160" t="s">
        <v>731</v>
      </c>
      <c r="E22" s="161" t="s">
        <v>30</v>
      </c>
      <c r="F22" s="162">
        <v>15</v>
      </c>
      <c r="G22" s="162">
        <v>172.48</v>
      </c>
      <c r="H22" s="162">
        <v>217.03</v>
      </c>
      <c r="I22" s="162">
        <v>3255.45</v>
      </c>
      <c r="J22" s="170">
        <v>1.565165426340997E-4</v>
      </c>
    </row>
    <row r="23" spans="1:10" ht="38.25" x14ac:dyDescent="0.2">
      <c r="A23" s="169" t="s">
        <v>732</v>
      </c>
      <c r="B23" s="160" t="s">
        <v>733</v>
      </c>
      <c r="C23" s="160" t="s">
        <v>31</v>
      </c>
      <c r="D23" s="160" t="s">
        <v>734</v>
      </c>
      <c r="E23" s="161" t="s">
        <v>4</v>
      </c>
      <c r="F23" s="162">
        <v>1</v>
      </c>
      <c r="G23" s="162">
        <v>14783.87</v>
      </c>
      <c r="H23" s="162">
        <v>18602.54</v>
      </c>
      <c r="I23" s="162">
        <v>18602.54</v>
      </c>
      <c r="J23" s="170">
        <v>8.9437873259074624E-4</v>
      </c>
    </row>
    <row r="24" spans="1:10" ht="51" x14ac:dyDescent="0.2">
      <c r="A24" s="169" t="s">
        <v>735</v>
      </c>
      <c r="B24" s="160" t="s">
        <v>736</v>
      </c>
      <c r="C24" s="160" t="s">
        <v>31</v>
      </c>
      <c r="D24" s="160" t="s">
        <v>737</v>
      </c>
      <c r="E24" s="161" t="s">
        <v>4</v>
      </c>
      <c r="F24" s="162">
        <v>1</v>
      </c>
      <c r="G24" s="162">
        <v>495.19</v>
      </c>
      <c r="H24" s="162">
        <v>623.09</v>
      </c>
      <c r="I24" s="162">
        <v>623.09</v>
      </c>
      <c r="J24" s="170">
        <v>2.995711577504836E-5</v>
      </c>
    </row>
    <row r="25" spans="1:10" ht="76.5" x14ac:dyDescent="0.2">
      <c r="A25" s="169" t="s">
        <v>738</v>
      </c>
      <c r="B25" s="160" t="s">
        <v>739</v>
      </c>
      <c r="C25" s="160" t="s">
        <v>31</v>
      </c>
      <c r="D25" s="160" t="s">
        <v>740</v>
      </c>
      <c r="E25" s="161" t="s">
        <v>4</v>
      </c>
      <c r="F25" s="162">
        <v>1</v>
      </c>
      <c r="G25" s="162">
        <v>234.3</v>
      </c>
      <c r="H25" s="162">
        <v>294.81</v>
      </c>
      <c r="I25" s="162">
        <v>294.81</v>
      </c>
      <c r="J25" s="170">
        <v>1.4173967326777843E-5</v>
      </c>
    </row>
    <row r="26" spans="1:10" ht="51" x14ac:dyDescent="0.2">
      <c r="A26" s="169" t="s">
        <v>741</v>
      </c>
      <c r="B26" s="160" t="s">
        <v>742</v>
      </c>
      <c r="C26" s="160" t="s">
        <v>31</v>
      </c>
      <c r="D26" s="160" t="s">
        <v>743</v>
      </c>
      <c r="E26" s="161" t="s">
        <v>4</v>
      </c>
      <c r="F26" s="162">
        <v>1</v>
      </c>
      <c r="G26" s="162">
        <v>3109.02</v>
      </c>
      <c r="H26" s="162">
        <v>3912.07</v>
      </c>
      <c r="I26" s="162">
        <v>3912.07</v>
      </c>
      <c r="J26" s="170">
        <v>1.8808572422939453E-4</v>
      </c>
    </row>
    <row r="27" spans="1:10" ht="51" x14ac:dyDescent="0.2">
      <c r="A27" s="169" t="s">
        <v>744</v>
      </c>
      <c r="B27" s="160" t="s">
        <v>745</v>
      </c>
      <c r="C27" s="160" t="s">
        <v>12</v>
      </c>
      <c r="D27" s="160" t="s">
        <v>746</v>
      </c>
      <c r="E27" s="161" t="s">
        <v>4</v>
      </c>
      <c r="F27" s="162">
        <v>1</v>
      </c>
      <c r="G27" s="162">
        <v>2317.3000000000002</v>
      </c>
      <c r="H27" s="162">
        <v>2915.85</v>
      </c>
      <c r="I27" s="162">
        <v>2915.85</v>
      </c>
      <c r="J27" s="170">
        <v>1.4018914768761296E-4</v>
      </c>
    </row>
    <row r="28" spans="1:10" ht="51" x14ac:dyDescent="0.2">
      <c r="A28" s="169" t="s">
        <v>747</v>
      </c>
      <c r="B28" s="160" t="s">
        <v>748</v>
      </c>
      <c r="C28" s="160" t="s">
        <v>12</v>
      </c>
      <c r="D28" s="160" t="s">
        <v>749</v>
      </c>
      <c r="E28" s="161" t="s">
        <v>4</v>
      </c>
      <c r="F28" s="162">
        <v>1</v>
      </c>
      <c r="G28" s="162">
        <v>2927.85</v>
      </c>
      <c r="H28" s="162">
        <v>3684.11</v>
      </c>
      <c r="I28" s="162">
        <v>3684.11</v>
      </c>
      <c r="J28" s="170">
        <v>1.7712579209747134E-4</v>
      </c>
    </row>
    <row r="29" spans="1:10" ht="76.5" x14ac:dyDescent="0.2">
      <c r="A29" s="169" t="s">
        <v>1960</v>
      </c>
      <c r="B29" s="160" t="s">
        <v>1961</v>
      </c>
      <c r="C29" s="160" t="s">
        <v>31</v>
      </c>
      <c r="D29" s="160" t="s">
        <v>1962</v>
      </c>
      <c r="E29" s="161" t="s">
        <v>1018</v>
      </c>
      <c r="F29" s="162">
        <v>12</v>
      </c>
      <c r="G29" s="162">
        <v>2041.67</v>
      </c>
      <c r="H29" s="162">
        <v>2569.0300000000002</v>
      </c>
      <c r="I29" s="162">
        <v>30828.36</v>
      </c>
      <c r="J29" s="170">
        <v>1.4821755278930327E-3</v>
      </c>
    </row>
    <row r="30" spans="1:10" x14ac:dyDescent="0.2">
      <c r="A30" s="171" t="s">
        <v>103</v>
      </c>
      <c r="B30" s="156" t="s">
        <v>43</v>
      </c>
      <c r="C30" s="156"/>
      <c r="D30" s="156" t="s">
        <v>94</v>
      </c>
      <c r="E30" s="157"/>
      <c r="F30" s="159">
        <v>1</v>
      </c>
      <c r="G30" s="158" t="s">
        <v>34</v>
      </c>
      <c r="H30" s="159">
        <v>3490382.36</v>
      </c>
      <c r="I30" s="159">
        <v>3490382.36</v>
      </c>
      <c r="J30" s="172">
        <v>0.16781169406940655</v>
      </c>
    </row>
    <row r="31" spans="1:10" x14ac:dyDescent="0.2">
      <c r="A31" s="171" t="s">
        <v>750</v>
      </c>
      <c r="B31" s="156" t="s">
        <v>43</v>
      </c>
      <c r="C31" s="156"/>
      <c r="D31" s="156" t="s">
        <v>751</v>
      </c>
      <c r="E31" s="157"/>
      <c r="F31" s="159">
        <v>1</v>
      </c>
      <c r="G31" s="158" t="s">
        <v>34</v>
      </c>
      <c r="H31" s="159">
        <v>509467.24</v>
      </c>
      <c r="I31" s="159">
        <v>509467.24</v>
      </c>
      <c r="J31" s="172">
        <v>2.4494325205466863E-2</v>
      </c>
    </row>
    <row r="32" spans="1:10" ht="51" x14ac:dyDescent="0.2">
      <c r="A32" s="169" t="s">
        <v>752</v>
      </c>
      <c r="B32" s="160" t="s">
        <v>753</v>
      </c>
      <c r="C32" s="160" t="s">
        <v>12</v>
      </c>
      <c r="D32" s="160" t="s">
        <v>754</v>
      </c>
      <c r="E32" s="161" t="s">
        <v>30</v>
      </c>
      <c r="F32" s="162">
        <v>14272.48</v>
      </c>
      <c r="G32" s="162">
        <v>0.77</v>
      </c>
      <c r="H32" s="162">
        <v>0.96</v>
      </c>
      <c r="I32" s="162">
        <v>13701.58</v>
      </c>
      <c r="J32" s="170">
        <v>6.5874884585065895E-4</v>
      </c>
    </row>
    <row r="33" spans="1:10" ht="25.5" x14ac:dyDescent="0.2">
      <c r="A33" s="169" t="s">
        <v>755</v>
      </c>
      <c r="B33" s="160" t="s">
        <v>1157</v>
      </c>
      <c r="C33" s="160" t="s">
        <v>31</v>
      </c>
      <c r="D33" s="160" t="s">
        <v>1158</v>
      </c>
      <c r="E33" s="161" t="s">
        <v>4</v>
      </c>
      <c r="F33" s="162">
        <v>17</v>
      </c>
      <c r="G33" s="162">
        <v>778.15</v>
      </c>
      <c r="H33" s="162">
        <v>979.14</v>
      </c>
      <c r="I33" s="162">
        <v>16645.38</v>
      </c>
      <c r="J33" s="170">
        <v>8.0028178237441527E-4</v>
      </c>
    </row>
    <row r="34" spans="1:10" ht="38.25" x14ac:dyDescent="0.2">
      <c r="A34" s="169" t="s">
        <v>758</v>
      </c>
      <c r="B34" s="160" t="s">
        <v>1963</v>
      </c>
      <c r="C34" s="160" t="s">
        <v>12</v>
      </c>
      <c r="D34" s="160" t="s">
        <v>1964</v>
      </c>
      <c r="E34" s="161" t="s">
        <v>3</v>
      </c>
      <c r="F34" s="162">
        <v>305.97000000000003</v>
      </c>
      <c r="G34" s="162">
        <v>22.1</v>
      </c>
      <c r="H34" s="162">
        <v>27.8</v>
      </c>
      <c r="I34" s="162">
        <v>8505.9599999999991</v>
      </c>
      <c r="J34" s="170">
        <v>4.0895220353067828E-4</v>
      </c>
    </row>
    <row r="35" spans="1:10" ht="38.25" x14ac:dyDescent="0.2">
      <c r="A35" s="169" t="s">
        <v>1159</v>
      </c>
      <c r="B35" s="160" t="s">
        <v>1160</v>
      </c>
      <c r="C35" s="160" t="s">
        <v>12</v>
      </c>
      <c r="D35" s="160" t="s">
        <v>1161</v>
      </c>
      <c r="E35" s="161" t="s">
        <v>32</v>
      </c>
      <c r="F35" s="162">
        <v>74.319999999999993</v>
      </c>
      <c r="G35" s="162">
        <v>66.67</v>
      </c>
      <c r="H35" s="162">
        <v>83.89</v>
      </c>
      <c r="I35" s="162">
        <v>6234.7</v>
      </c>
      <c r="J35" s="170">
        <v>2.9975385533822401E-4</v>
      </c>
    </row>
    <row r="36" spans="1:10" ht="25.5" x14ac:dyDescent="0.2">
      <c r="A36" s="169" t="s">
        <v>1162</v>
      </c>
      <c r="B36" s="160" t="s">
        <v>1965</v>
      </c>
      <c r="C36" s="160" t="s">
        <v>12</v>
      </c>
      <c r="D36" s="160" t="s">
        <v>1966</v>
      </c>
      <c r="E36" s="161" t="s">
        <v>3</v>
      </c>
      <c r="F36" s="162">
        <v>333.64</v>
      </c>
      <c r="G36" s="162">
        <v>11.25</v>
      </c>
      <c r="H36" s="162">
        <v>14.15</v>
      </c>
      <c r="I36" s="162">
        <v>4721</v>
      </c>
      <c r="J36" s="170">
        <v>2.2697771361120112E-4</v>
      </c>
    </row>
    <row r="37" spans="1:10" ht="38.25" x14ac:dyDescent="0.2">
      <c r="A37" s="169" t="s">
        <v>1165</v>
      </c>
      <c r="B37" s="160" t="s">
        <v>1967</v>
      </c>
      <c r="C37" s="160" t="s">
        <v>31</v>
      </c>
      <c r="D37" s="160" t="s">
        <v>1968</v>
      </c>
      <c r="E37" s="161" t="s">
        <v>32</v>
      </c>
      <c r="F37" s="162">
        <v>129.66</v>
      </c>
      <c r="G37" s="162">
        <v>165.83</v>
      </c>
      <c r="H37" s="162">
        <v>208.66</v>
      </c>
      <c r="I37" s="162">
        <v>27054.85</v>
      </c>
      <c r="J37" s="170">
        <v>1.300751534652405E-3</v>
      </c>
    </row>
    <row r="38" spans="1:10" ht="51" x14ac:dyDescent="0.2">
      <c r="A38" s="169" t="s">
        <v>1167</v>
      </c>
      <c r="B38" s="160" t="s">
        <v>1163</v>
      </c>
      <c r="C38" s="160" t="s">
        <v>31</v>
      </c>
      <c r="D38" s="160" t="s">
        <v>1164</v>
      </c>
      <c r="E38" s="161" t="s">
        <v>32</v>
      </c>
      <c r="F38" s="162">
        <v>3902.62</v>
      </c>
      <c r="G38" s="162">
        <v>9.4600000000000009</v>
      </c>
      <c r="H38" s="162">
        <v>11.9</v>
      </c>
      <c r="I38" s="162">
        <v>46441.17</v>
      </c>
      <c r="J38" s="170">
        <v>2.2328130870639916E-3</v>
      </c>
    </row>
    <row r="39" spans="1:10" ht="38.25" x14ac:dyDescent="0.2">
      <c r="A39" s="169" t="s">
        <v>1969</v>
      </c>
      <c r="B39" s="160" t="s">
        <v>756</v>
      </c>
      <c r="C39" s="160" t="s">
        <v>12</v>
      </c>
      <c r="D39" s="160" t="s">
        <v>1166</v>
      </c>
      <c r="E39" s="161" t="s">
        <v>757</v>
      </c>
      <c r="F39" s="162">
        <v>58539.17</v>
      </c>
      <c r="G39" s="162">
        <v>4.3600000000000003</v>
      </c>
      <c r="H39" s="162">
        <v>5.48</v>
      </c>
      <c r="I39" s="162">
        <v>320794.65000000002</v>
      </c>
      <c r="J39" s="170">
        <v>1.5423265451325037E-2</v>
      </c>
    </row>
    <row r="40" spans="1:10" ht="25.5" x14ac:dyDescent="0.2">
      <c r="A40" s="169" t="s">
        <v>1970</v>
      </c>
      <c r="B40" s="160" t="s">
        <v>759</v>
      </c>
      <c r="C40" s="160" t="s">
        <v>31</v>
      </c>
      <c r="D40" s="160" t="s">
        <v>760</v>
      </c>
      <c r="E40" s="161" t="s">
        <v>30</v>
      </c>
      <c r="F40" s="162">
        <v>14272.48</v>
      </c>
      <c r="G40" s="162">
        <v>0.37</v>
      </c>
      <c r="H40" s="162">
        <v>0.46</v>
      </c>
      <c r="I40" s="162">
        <v>6565.34</v>
      </c>
      <c r="J40" s="170">
        <v>3.1565046860414383E-4</v>
      </c>
    </row>
    <row r="41" spans="1:10" ht="51" x14ac:dyDescent="0.2">
      <c r="A41" s="169" t="s">
        <v>1971</v>
      </c>
      <c r="B41" s="160" t="s">
        <v>1019</v>
      </c>
      <c r="C41" s="160" t="s">
        <v>12</v>
      </c>
      <c r="D41" s="160" t="s">
        <v>1020</v>
      </c>
      <c r="E41" s="161" t="s">
        <v>30</v>
      </c>
      <c r="F41" s="162">
        <v>14272.48</v>
      </c>
      <c r="G41" s="162">
        <v>3.28</v>
      </c>
      <c r="H41" s="162">
        <v>4.12</v>
      </c>
      <c r="I41" s="162">
        <v>58802.61</v>
      </c>
      <c r="J41" s="170">
        <v>2.8271302631161089E-3</v>
      </c>
    </row>
    <row r="42" spans="1:10" x14ac:dyDescent="0.2">
      <c r="A42" s="171" t="s">
        <v>761</v>
      </c>
      <c r="B42" s="156" t="s">
        <v>43</v>
      </c>
      <c r="C42" s="156"/>
      <c r="D42" s="156" t="s">
        <v>769</v>
      </c>
      <c r="E42" s="157"/>
      <c r="F42" s="159">
        <v>1</v>
      </c>
      <c r="G42" s="158" t="s">
        <v>34</v>
      </c>
      <c r="H42" s="159">
        <v>614854.68000000005</v>
      </c>
      <c r="I42" s="159">
        <v>614854.68000000005</v>
      </c>
      <c r="J42" s="172">
        <v>2.9561175486029805E-2</v>
      </c>
    </row>
    <row r="43" spans="1:10" x14ac:dyDescent="0.2">
      <c r="A43" s="171" t="s">
        <v>763</v>
      </c>
      <c r="B43" s="156" t="s">
        <v>43</v>
      </c>
      <c r="C43" s="156"/>
      <c r="D43" s="156" t="s">
        <v>771</v>
      </c>
      <c r="E43" s="157"/>
      <c r="F43" s="159">
        <v>1</v>
      </c>
      <c r="G43" s="158" t="s">
        <v>34</v>
      </c>
      <c r="H43" s="159">
        <v>292782.11</v>
      </c>
      <c r="I43" s="159">
        <v>292782.11</v>
      </c>
      <c r="J43" s="172">
        <v>1.4076469797513912E-2</v>
      </c>
    </row>
    <row r="44" spans="1:10" ht="51" x14ac:dyDescent="0.2">
      <c r="A44" s="169" t="s">
        <v>1972</v>
      </c>
      <c r="B44" s="160" t="s">
        <v>773</v>
      </c>
      <c r="C44" s="160" t="s">
        <v>31</v>
      </c>
      <c r="D44" s="160" t="s">
        <v>774</v>
      </c>
      <c r="E44" s="161" t="s">
        <v>32</v>
      </c>
      <c r="F44" s="162">
        <v>295.7</v>
      </c>
      <c r="G44" s="162">
        <v>168.66</v>
      </c>
      <c r="H44" s="162">
        <v>212.22</v>
      </c>
      <c r="I44" s="162">
        <v>62753.45</v>
      </c>
      <c r="J44" s="170">
        <v>3.0170799835235814E-3</v>
      </c>
    </row>
    <row r="45" spans="1:10" ht="51" x14ac:dyDescent="0.2">
      <c r="A45" s="169" t="s">
        <v>1973</v>
      </c>
      <c r="B45" s="160" t="s">
        <v>776</v>
      </c>
      <c r="C45" s="160" t="s">
        <v>12</v>
      </c>
      <c r="D45" s="160" t="s">
        <v>777</v>
      </c>
      <c r="E45" s="161" t="s">
        <v>30</v>
      </c>
      <c r="F45" s="162">
        <v>1971.28</v>
      </c>
      <c r="G45" s="162">
        <v>92.74</v>
      </c>
      <c r="H45" s="162">
        <v>116.69</v>
      </c>
      <c r="I45" s="162">
        <v>230028.66</v>
      </c>
      <c r="J45" s="170">
        <v>1.1059389813990331E-2</v>
      </c>
    </row>
    <row r="46" spans="1:10" x14ac:dyDescent="0.2">
      <c r="A46" s="171" t="s">
        <v>764</v>
      </c>
      <c r="B46" s="156" t="s">
        <v>43</v>
      </c>
      <c r="C46" s="156"/>
      <c r="D46" s="156" t="s">
        <v>779</v>
      </c>
      <c r="E46" s="157"/>
      <c r="F46" s="159">
        <v>1</v>
      </c>
      <c r="G46" s="158" t="s">
        <v>34</v>
      </c>
      <c r="H46" s="159">
        <v>241989.06</v>
      </c>
      <c r="I46" s="159">
        <v>241989.06</v>
      </c>
      <c r="J46" s="172">
        <v>1.1634425663572074E-2</v>
      </c>
    </row>
    <row r="47" spans="1:10" ht="51" x14ac:dyDescent="0.2">
      <c r="A47" s="169" t="s">
        <v>1974</v>
      </c>
      <c r="B47" s="160" t="s">
        <v>781</v>
      </c>
      <c r="C47" s="160" t="s">
        <v>31</v>
      </c>
      <c r="D47" s="160" t="s">
        <v>782</v>
      </c>
      <c r="E47" s="161" t="s">
        <v>32</v>
      </c>
      <c r="F47" s="162">
        <v>195.62</v>
      </c>
      <c r="G47" s="162">
        <v>168.66</v>
      </c>
      <c r="H47" s="162">
        <v>212.22</v>
      </c>
      <c r="I47" s="162">
        <v>41514.47</v>
      </c>
      <c r="J47" s="170">
        <v>1.9959456645585257E-3</v>
      </c>
    </row>
    <row r="48" spans="1:10" ht="76.5" x14ac:dyDescent="0.2">
      <c r="A48" s="169" t="s">
        <v>1975</v>
      </c>
      <c r="B48" s="160" t="s">
        <v>784</v>
      </c>
      <c r="C48" s="160" t="s">
        <v>31</v>
      </c>
      <c r="D48" s="160" t="s">
        <v>785</v>
      </c>
      <c r="E48" s="161" t="s">
        <v>30</v>
      </c>
      <c r="F48" s="162">
        <v>1792.7</v>
      </c>
      <c r="G48" s="162">
        <v>85.52</v>
      </c>
      <c r="H48" s="162">
        <v>107.6</v>
      </c>
      <c r="I48" s="162">
        <v>192894.52</v>
      </c>
      <c r="J48" s="170">
        <v>9.2740430243020769E-3</v>
      </c>
    </row>
    <row r="49" spans="1:10" ht="89.25" x14ac:dyDescent="0.2">
      <c r="A49" s="169" t="s">
        <v>1976</v>
      </c>
      <c r="B49" s="160" t="s">
        <v>1977</v>
      </c>
      <c r="C49" s="160" t="s">
        <v>31</v>
      </c>
      <c r="D49" s="160" t="s">
        <v>1978</v>
      </c>
      <c r="E49" s="161" t="s">
        <v>30</v>
      </c>
      <c r="F49" s="162">
        <v>22.55</v>
      </c>
      <c r="G49" s="162">
        <v>88.09</v>
      </c>
      <c r="H49" s="162">
        <v>110.84</v>
      </c>
      <c r="I49" s="162">
        <v>2499.44</v>
      </c>
      <c r="J49" s="170">
        <v>1.2016885755314139E-4</v>
      </c>
    </row>
    <row r="50" spans="1:10" ht="89.25" x14ac:dyDescent="0.2">
      <c r="A50" s="169" t="s">
        <v>1979</v>
      </c>
      <c r="B50" s="160" t="s">
        <v>1980</v>
      </c>
      <c r="C50" s="160" t="s">
        <v>31</v>
      </c>
      <c r="D50" s="160" t="s">
        <v>1981</v>
      </c>
      <c r="E50" s="161" t="s">
        <v>30</v>
      </c>
      <c r="F50" s="162">
        <v>19.48</v>
      </c>
      <c r="G50" s="162">
        <v>90.66</v>
      </c>
      <c r="H50" s="162">
        <v>114.07</v>
      </c>
      <c r="I50" s="162">
        <v>2222.08</v>
      </c>
      <c r="J50" s="170">
        <v>1.0683385678059262E-4</v>
      </c>
    </row>
    <row r="51" spans="1:10" ht="89.25" x14ac:dyDescent="0.2">
      <c r="A51" s="169" t="s">
        <v>1982</v>
      </c>
      <c r="B51" s="160" t="s">
        <v>1983</v>
      </c>
      <c r="C51" s="160" t="s">
        <v>31</v>
      </c>
      <c r="D51" s="160" t="s">
        <v>1984</v>
      </c>
      <c r="E51" s="161" t="s">
        <v>30</v>
      </c>
      <c r="F51" s="162">
        <v>18.809999999999999</v>
      </c>
      <c r="G51" s="162">
        <v>95.8</v>
      </c>
      <c r="H51" s="162">
        <v>120.54</v>
      </c>
      <c r="I51" s="162">
        <v>2267.35</v>
      </c>
      <c r="J51" s="170">
        <v>1.0901036199033189E-4</v>
      </c>
    </row>
    <row r="52" spans="1:10" ht="51" x14ac:dyDescent="0.2">
      <c r="A52" s="169" t="s">
        <v>1985</v>
      </c>
      <c r="B52" s="160" t="s">
        <v>1986</v>
      </c>
      <c r="C52" s="160" t="s">
        <v>31</v>
      </c>
      <c r="D52" s="160" t="s">
        <v>1987</v>
      </c>
      <c r="E52" s="161" t="s">
        <v>3</v>
      </c>
      <c r="F52" s="162">
        <v>102.64</v>
      </c>
      <c r="G52" s="162">
        <v>4.58</v>
      </c>
      <c r="H52" s="162">
        <v>5.76</v>
      </c>
      <c r="I52" s="162">
        <v>591.20000000000005</v>
      </c>
      <c r="J52" s="170">
        <v>2.8423898387405655E-5</v>
      </c>
    </row>
    <row r="53" spans="1:10" x14ac:dyDescent="0.2">
      <c r="A53" s="171" t="s">
        <v>765</v>
      </c>
      <c r="B53" s="156" t="s">
        <v>43</v>
      </c>
      <c r="C53" s="156"/>
      <c r="D53" s="156" t="s">
        <v>797</v>
      </c>
      <c r="E53" s="157"/>
      <c r="F53" s="159">
        <v>1</v>
      </c>
      <c r="G53" s="158" t="s">
        <v>34</v>
      </c>
      <c r="H53" s="159">
        <v>2388.54</v>
      </c>
      <c r="I53" s="159">
        <v>2388.54</v>
      </c>
      <c r="J53" s="172">
        <v>1.1483697268987467E-4</v>
      </c>
    </row>
    <row r="54" spans="1:10" ht="51" x14ac:dyDescent="0.2">
      <c r="A54" s="169" t="s">
        <v>1988</v>
      </c>
      <c r="B54" s="160" t="s">
        <v>781</v>
      </c>
      <c r="C54" s="160" t="s">
        <v>31</v>
      </c>
      <c r="D54" s="160" t="s">
        <v>782</v>
      </c>
      <c r="E54" s="161" t="s">
        <v>32</v>
      </c>
      <c r="F54" s="162">
        <v>1.86</v>
      </c>
      <c r="G54" s="162">
        <v>168.66</v>
      </c>
      <c r="H54" s="162">
        <v>212.22</v>
      </c>
      <c r="I54" s="162">
        <v>394.72</v>
      </c>
      <c r="J54" s="170">
        <v>1.8977471534974222E-5</v>
      </c>
    </row>
    <row r="55" spans="1:10" ht="76.5" x14ac:dyDescent="0.2">
      <c r="A55" s="169" t="s">
        <v>1989</v>
      </c>
      <c r="B55" s="160" t="s">
        <v>784</v>
      </c>
      <c r="C55" s="160" t="s">
        <v>31</v>
      </c>
      <c r="D55" s="160" t="s">
        <v>785</v>
      </c>
      <c r="E55" s="161" t="s">
        <v>30</v>
      </c>
      <c r="F55" s="162">
        <v>18.53</v>
      </c>
      <c r="G55" s="162">
        <v>85.52</v>
      </c>
      <c r="H55" s="162">
        <v>107.6</v>
      </c>
      <c r="I55" s="162">
        <v>1993.82</v>
      </c>
      <c r="J55" s="170">
        <v>9.5859501154900448E-5</v>
      </c>
    </row>
    <row r="56" spans="1:10" x14ac:dyDescent="0.2">
      <c r="A56" s="171" t="s">
        <v>766</v>
      </c>
      <c r="B56" s="156" t="s">
        <v>43</v>
      </c>
      <c r="C56" s="156"/>
      <c r="D56" s="156" t="s">
        <v>1023</v>
      </c>
      <c r="E56" s="157"/>
      <c r="F56" s="159">
        <v>1</v>
      </c>
      <c r="G56" s="158" t="s">
        <v>34</v>
      </c>
      <c r="H56" s="159">
        <v>25805.13</v>
      </c>
      <c r="I56" s="159">
        <v>25805.13</v>
      </c>
      <c r="J56" s="172">
        <v>1.2406671058758343E-3</v>
      </c>
    </row>
    <row r="57" spans="1:10" ht="51" x14ac:dyDescent="0.2">
      <c r="A57" s="169" t="s">
        <v>1990</v>
      </c>
      <c r="B57" s="160" t="s">
        <v>781</v>
      </c>
      <c r="C57" s="160" t="s">
        <v>31</v>
      </c>
      <c r="D57" s="160" t="s">
        <v>782</v>
      </c>
      <c r="E57" s="161" t="s">
        <v>32</v>
      </c>
      <c r="F57" s="162">
        <v>14.76</v>
      </c>
      <c r="G57" s="162">
        <v>168.66</v>
      </c>
      <c r="H57" s="162">
        <v>212.22</v>
      </c>
      <c r="I57" s="162">
        <v>3132.36</v>
      </c>
      <c r="J57" s="170">
        <v>1.505985831406867E-4</v>
      </c>
    </row>
    <row r="58" spans="1:10" ht="63.75" x14ac:dyDescent="0.2">
      <c r="A58" s="169" t="s">
        <v>1991</v>
      </c>
      <c r="B58" s="160" t="s">
        <v>1992</v>
      </c>
      <c r="C58" s="160" t="s">
        <v>31</v>
      </c>
      <c r="D58" s="160" t="s">
        <v>1993</v>
      </c>
      <c r="E58" s="161" t="s">
        <v>30</v>
      </c>
      <c r="F58" s="162">
        <v>147.59</v>
      </c>
      <c r="G58" s="162">
        <v>122.09</v>
      </c>
      <c r="H58" s="162">
        <v>153.62</v>
      </c>
      <c r="I58" s="162">
        <v>22672.77</v>
      </c>
      <c r="J58" s="170">
        <v>1.0900685227351477E-3</v>
      </c>
    </row>
    <row r="59" spans="1:10" x14ac:dyDescent="0.2">
      <c r="A59" s="171" t="s">
        <v>767</v>
      </c>
      <c r="B59" s="156" t="s">
        <v>43</v>
      </c>
      <c r="C59" s="156"/>
      <c r="D59" s="156" t="s">
        <v>787</v>
      </c>
      <c r="E59" s="157"/>
      <c r="F59" s="159">
        <v>1</v>
      </c>
      <c r="G59" s="158" t="s">
        <v>34</v>
      </c>
      <c r="H59" s="159">
        <v>51889.84</v>
      </c>
      <c r="I59" s="159">
        <v>51889.84</v>
      </c>
      <c r="J59" s="172">
        <v>2.4947759463781081E-3</v>
      </c>
    </row>
    <row r="60" spans="1:10" ht="63.75" x14ac:dyDescent="0.2">
      <c r="A60" s="169" t="s">
        <v>1994</v>
      </c>
      <c r="B60" s="160" t="s">
        <v>789</v>
      </c>
      <c r="C60" s="160" t="s">
        <v>31</v>
      </c>
      <c r="D60" s="160" t="s">
        <v>790</v>
      </c>
      <c r="E60" s="161" t="s">
        <v>3</v>
      </c>
      <c r="F60" s="162">
        <v>518.09</v>
      </c>
      <c r="G60" s="162">
        <v>36.590000000000003</v>
      </c>
      <c r="H60" s="162">
        <v>46.04</v>
      </c>
      <c r="I60" s="162">
        <v>23852.86</v>
      </c>
      <c r="J60" s="170">
        <v>1.1468052586079379E-3</v>
      </c>
    </row>
    <row r="61" spans="1:10" ht="63.75" x14ac:dyDescent="0.2">
      <c r="A61" s="169" t="s">
        <v>1995</v>
      </c>
      <c r="B61" s="160" t="s">
        <v>791</v>
      </c>
      <c r="C61" s="160" t="s">
        <v>31</v>
      </c>
      <c r="D61" s="160" t="s">
        <v>792</v>
      </c>
      <c r="E61" s="161" t="s">
        <v>3</v>
      </c>
      <c r="F61" s="162">
        <v>506.54</v>
      </c>
      <c r="G61" s="162">
        <v>43.99</v>
      </c>
      <c r="H61" s="162">
        <v>55.35</v>
      </c>
      <c r="I61" s="162">
        <v>28036.98</v>
      </c>
      <c r="J61" s="170">
        <v>1.3479706877701702E-3</v>
      </c>
    </row>
    <row r="62" spans="1:10" x14ac:dyDescent="0.2">
      <c r="A62" s="171" t="s">
        <v>768</v>
      </c>
      <c r="B62" s="156" t="s">
        <v>43</v>
      </c>
      <c r="C62" s="156"/>
      <c r="D62" s="156" t="s">
        <v>794</v>
      </c>
      <c r="E62" s="157"/>
      <c r="F62" s="159">
        <v>1</v>
      </c>
      <c r="G62" s="158" t="s">
        <v>34</v>
      </c>
      <c r="H62" s="159">
        <v>150289.88</v>
      </c>
      <c r="I62" s="159">
        <v>150289.88</v>
      </c>
      <c r="J62" s="172">
        <v>7.2256838257364498E-3</v>
      </c>
    </row>
    <row r="63" spans="1:10" x14ac:dyDescent="0.2">
      <c r="A63" s="171" t="s">
        <v>770</v>
      </c>
      <c r="B63" s="156" t="s">
        <v>43</v>
      </c>
      <c r="C63" s="156"/>
      <c r="D63" s="156" t="s">
        <v>779</v>
      </c>
      <c r="E63" s="157"/>
      <c r="F63" s="159">
        <v>1</v>
      </c>
      <c r="G63" s="158" t="s">
        <v>34</v>
      </c>
      <c r="H63" s="159">
        <v>83500.259999999995</v>
      </c>
      <c r="I63" s="159">
        <v>83500.259999999995</v>
      </c>
      <c r="J63" s="172">
        <v>4.0145515993943726E-3</v>
      </c>
    </row>
    <row r="64" spans="1:10" ht="51" x14ac:dyDescent="0.2">
      <c r="A64" s="169" t="s">
        <v>772</v>
      </c>
      <c r="B64" s="160" t="s">
        <v>781</v>
      </c>
      <c r="C64" s="160" t="s">
        <v>31</v>
      </c>
      <c r="D64" s="160" t="s">
        <v>782</v>
      </c>
      <c r="E64" s="161" t="s">
        <v>32</v>
      </c>
      <c r="F64" s="162">
        <v>64.819999999999993</v>
      </c>
      <c r="G64" s="162">
        <v>168.66</v>
      </c>
      <c r="H64" s="162">
        <v>212.22</v>
      </c>
      <c r="I64" s="162">
        <v>13756.1</v>
      </c>
      <c r="J64" s="170">
        <v>6.6137007545160849E-4</v>
      </c>
    </row>
    <row r="65" spans="1:10" ht="76.5" x14ac:dyDescent="0.2">
      <c r="A65" s="169" t="s">
        <v>775</v>
      </c>
      <c r="B65" s="160" t="s">
        <v>784</v>
      </c>
      <c r="C65" s="160" t="s">
        <v>31</v>
      </c>
      <c r="D65" s="160" t="s">
        <v>785</v>
      </c>
      <c r="E65" s="161" t="s">
        <v>30</v>
      </c>
      <c r="F65" s="162">
        <v>648.17999999999995</v>
      </c>
      <c r="G65" s="162">
        <v>85.52</v>
      </c>
      <c r="H65" s="162">
        <v>107.6</v>
      </c>
      <c r="I65" s="162">
        <v>69744.160000000003</v>
      </c>
      <c r="J65" s="170">
        <v>3.353181523942764E-3</v>
      </c>
    </row>
    <row r="66" spans="1:10" x14ac:dyDescent="0.2">
      <c r="A66" s="171" t="s">
        <v>778</v>
      </c>
      <c r="B66" s="156" t="s">
        <v>43</v>
      </c>
      <c r="C66" s="156"/>
      <c r="D66" s="156" t="s">
        <v>797</v>
      </c>
      <c r="E66" s="157"/>
      <c r="F66" s="159">
        <v>1</v>
      </c>
      <c r="G66" s="158" t="s">
        <v>34</v>
      </c>
      <c r="H66" s="159">
        <v>339.2</v>
      </c>
      <c r="I66" s="159">
        <v>339.2</v>
      </c>
      <c r="J66" s="172">
        <v>1.6308163621461432E-5</v>
      </c>
    </row>
    <row r="67" spans="1:10" ht="51" x14ac:dyDescent="0.2">
      <c r="A67" s="169" t="s">
        <v>780</v>
      </c>
      <c r="B67" s="160" t="s">
        <v>781</v>
      </c>
      <c r="C67" s="160" t="s">
        <v>31</v>
      </c>
      <c r="D67" s="160" t="s">
        <v>782</v>
      </c>
      <c r="E67" s="161" t="s">
        <v>32</v>
      </c>
      <c r="F67" s="162">
        <v>0.27</v>
      </c>
      <c r="G67" s="162">
        <v>168.66</v>
      </c>
      <c r="H67" s="162">
        <v>212.22</v>
      </c>
      <c r="I67" s="162">
        <v>57.29</v>
      </c>
      <c r="J67" s="170">
        <v>2.75440652674978E-6</v>
      </c>
    </row>
    <row r="68" spans="1:10" ht="76.5" x14ac:dyDescent="0.2">
      <c r="A68" s="169" t="s">
        <v>783</v>
      </c>
      <c r="B68" s="160" t="s">
        <v>784</v>
      </c>
      <c r="C68" s="160" t="s">
        <v>31</v>
      </c>
      <c r="D68" s="160" t="s">
        <v>785</v>
      </c>
      <c r="E68" s="161" t="s">
        <v>30</v>
      </c>
      <c r="F68" s="162">
        <v>2.62</v>
      </c>
      <c r="G68" s="162">
        <v>85.52</v>
      </c>
      <c r="H68" s="162">
        <v>107.6</v>
      </c>
      <c r="I68" s="162">
        <v>281.91000000000003</v>
      </c>
      <c r="J68" s="170">
        <v>1.3553757094711651E-5</v>
      </c>
    </row>
    <row r="69" spans="1:10" x14ac:dyDescent="0.2">
      <c r="A69" s="171" t="s">
        <v>786</v>
      </c>
      <c r="B69" s="156" t="s">
        <v>43</v>
      </c>
      <c r="C69" s="156"/>
      <c r="D69" s="156" t="s">
        <v>800</v>
      </c>
      <c r="E69" s="157"/>
      <c r="F69" s="159">
        <v>1</v>
      </c>
      <c r="G69" s="158" t="s">
        <v>34</v>
      </c>
      <c r="H69" s="159">
        <v>13515.36</v>
      </c>
      <c r="I69" s="159">
        <v>13515.36</v>
      </c>
      <c r="J69" s="172">
        <v>6.497957024851267E-4</v>
      </c>
    </row>
    <row r="70" spans="1:10" ht="63.75" x14ac:dyDescent="0.2">
      <c r="A70" s="169" t="s">
        <v>788</v>
      </c>
      <c r="B70" s="160" t="s">
        <v>791</v>
      </c>
      <c r="C70" s="160" t="s">
        <v>31</v>
      </c>
      <c r="D70" s="160" t="s">
        <v>792</v>
      </c>
      <c r="E70" s="161" t="s">
        <v>3</v>
      </c>
      <c r="F70" s="162">
        <v>244.18</v>
      </c>
      <c r="G70" s="162">
        <v>43.99</v>
      </c>
      <c r="H70" s="162">
        <v>55.35</v>
      </c>
      <c r="I70" s="162">
        <v>13515.36</v>
      </c>
      <c r="J70" s="170">
        <v>6.497957024851267E-4</v>
      </c>
    </row>
    <row r="71" spans="1:10" x14ac:dyDescent="0.2">
      <c r="A71" s="171" t="s">
        <v>1996</v>
      </c>
      <c r="B71" s="156" t="s">
        <v>43</v>
      </c>
      <c r="C71" s="156"/>
      <c r="D71" s="156" t="s">
        <v>802</v>
      </c>
      <c r="E71" s="157"/>
      <c r="F71" s="159">
        <v>1</v>
      </c>
      <c r="G71" s="158" t="s">
        <v>34</v>
      </c>
      <c r="H71" s="159">
        <v>52935.06</v>
      </c>
      <c r="I71" s="159">
        <v>52935.06</v>
      </c>
      <c r="J71" s="172">
        <v>2.5450283602354898E-3</v>
      </c>
    </row>
    <row r="72" spans="1:10" ht="38.25" x14ac:dyDescent="0.2">
      <c r="A72" s="169" t="s">
        <v>1997</v>
      </c>
      <c r="B72" s="160" t="s">
        <v>1040</v>
      </c>
      <c r="C72" s="160" t="s">
        <v>31</v>
      </c>
      <c r="D72" s="160" t="s">
        <v>1041</v>
      </c>
      <c r="E72" s="161" t="s">
        <v>30</v>
      </c>
      <c r="F72" s="162">
        <v>114</v>
      </c>
      <c r="G72" s="162">
        <v>238.69</v>
      </c>
      <c r="H72" s="162">
        <v>300.33999999999997</v>
      </c>
      <c r="I72" s="162">
        <v>34238.76</v>
      </c>
      <c r="J72" s="170">
        <v>1.6461418050588113E-3</v>
      </c>
    </row>
    <row r="73" spans="1:10" ht="25.5" x14ac:dyDescent="0.2">
      <c r="A73" s="169" t="s">
        <v>1998</v>
      </c>
      <c r="B73" s="160" t="s">
        <v>803</v>
      </c>
      <c r="C73" s="160" t="s">
        <v>31</v>
      </c>
      <c r="D73" s="160" t="s">
        <v>804</v>
      </c>
      <c r="E73" s="161" t="s">
        <v>30</v>
      </c>
      <c r="F73" s="162">
        <v>65.78</v>
      </c>
      <c r="G73" s="162">
        <v>97.21</v>
      </c>
      <c r="H73" s="162">
        <v>122.31</v>
      </c>
      <c r="I73" s="162">
        <v>8045.55</v>
      </c>
      <c r="J73" s="170">
        <v>3.868164676434228E-4</v>
      </c>
    </row>
    <row r="74" spans="1:10" ht="63.75" x14ac:dyDescent="0.2">
      <c r="A74" s="169" t="s">
        <v>1999</v>
      </c>
      <c r="B74" s="160" t="s">
        <v>1171</v>
      </c>
      <c r="C74" s="160" t="s">
        <v>31</v>
      </c>
      <c r="D74" s="160" t="s">
        <v>1172</v>
      </c>
      <c r="E74" s="161" t="s">
        <v>4</v>
      </c>
      <c r="F74" s="162">
        <v>9</v>
      </c>
      <c r="G74" s="162">
        <v>529.57000000000005</v>
      </c>
      <c r="H74" s="162">
        <v>666.35</v>
      </c>
      <c r="I74" s="162">
        <v>5997.15</v>
      </c>
      <c r="J74" s="170">
        <v>2.8833285218881905E-4</v>
      </c>
    </row>
    <row r="75" spans="1:10" ht="25.5" x14ac:dyDescent="0.2">
      <c r="A75" s="169" t="s">
        <v>2000</v>
      </c>
      <c r="B75" s="160" t="s">
        <v>2001</v>
      </c>
      <c r="C75" s="160" t="s">
        <v>31</v>
      </c>
      <c r="D75" s="160" t="s">
        <v>2002</v>
      </c>
      <c r="E75" s="161" t="s">
        <v>4</v>
      </c>
      <c r="F75" s="162">
        <v>2</v>
      </c>
      <c r="G75" s="162">
        <v>1113.9100000000001</v>
      </c>
      <c r="H75" s="162">
        <v>1401.63</v>
      </c>
      <c r="I75" s="162">
        <v>2803.26</v>
      </c>
      <c r="J75" s="170">
        <v>1.3477601047611431E-4</v>
      </c>
    </row>
    <row r="76" spans="1:10" ht="51" x14ac:dyDescent="0.2">
      <c r="A76" s="169" t="s">
        <v>2003</v>
      </c>
      <c r="B76" s="160" t="s">
        <v>2004</v>
      </c>
      <c r="C76" s="160" t="s">
        <v>31</v>
      </c>
      <c r="D76" s="160" t="s">
        <v>2005</v>
      </c>
      <c r="E76" s="161" t="s">
        <v>4</v>
      </c>
      <c r="F76" s="162">
        <v>2</v>
      </c>
      <c r="G76" s="162">
        <v>735.26</v>
      </c>
      <c r="H76" s="162">
        <v>925.17</v>
      </c>
      <c r="I76" s="162">
        <v>1850.34</v>
      </c>
      <c r="J76" s="170">
        <v>8.8961224868322358E-5</v>
      </c>
    </row>
    <row r="77" spans="1:10" x14ac:dyDescent="0.2">
      <c r="A77" s="171" t="s">
        <v>793</v>
      </c>
      <c r="B77" s="156" t="s">
        <v>43</v>
      </c>
      <c r="C77" s="156"/>
      <c r="D77" s="156" t="s">
        <v>806</v>
      </c>
      <c r="E77" s="157"/>
      <c r="F77" s="159">
        <v>1</v>
      </c>
      <c r="G77" s="158" t="s">
        <v>34</v>
      </c>
      <c r="H77" s="159">
        <v>649197.24</v>
      </c>
      <c r="I77" s="159">
        <v>649197.24</v>
      </c>
      <c r="J77" s="172">
        <v>3.1212307819932682E-2</v>
      </c>
    </row>
    <row r="78" spans="1:10" ht="127.5" x14ac:dyDescent="0.2">
      <c r="A78" s="169" t="s">
        <v>795</v>
      </c>
      <c r="B78" s="160" t="s">
        <v>808</v>
      </c>
      <c r="C78" s="160" t="s">
        <v>31</v>
      </c>
      <c r="D78" s="160" t="s">
        <v>809</v>
      </c>
      <c r="E78" s="161" t="s">
        <v>3</v>
      </c>
      <c r="F78" s="162">
        <v>163.74</v>
      </c>
      <c r="G78" s="162">
        <v>808.13</v>
      </c>
      <c r="H78" s="162">
        <v>1016.86</v>
      </c>
      <c r="I78" s="162">
        <v>166500.65</v>
      </c>
      <c r="J78" s="170">
        <v>8.0050702926877416E-3</v>
      </c>
    </row>
    <row r="79" spans="1:10" ht="63.75" x14ac:dyDescent="0.2">
      <c r="A79" s="169" t="s">
        <v>796</v>
      </c>
      <c r="B79" s="160" t="s">
        <v>2006</v>
      </c>
      <c r="C79" s="160" t="s">
        <v>31</v>
      </c>
      <c r="D79" s="160" t="s">
        <v>2007</v>
      </c>
      <c r="E79" s="161" t="s">
        <v>4</v>
      </c>
      <c r="F79" s="162">
        <v>1</v>
      </c>
      <c r="G79" s="162">
        <v>1340.9</v>
      </c>
      <c r="H79" s="162">
        <v>1687.25</v>
      </c>
      <c r="I79" s="162">
        <v>1687.25</v>
      </c>
      <c r="J79" s="170">
        <v>8.1120132872378542E-5</v>
      </c>
    </row>
    <row r="80" spans="1:10" ht="63.75" x14ac:dyDescent="0.2">
      <c r="A80" s="169" t="s">
        <v>798</v>
      </c>
      <c r="B80" s="160" t="s">
        <v>1145</v>
      </c>
      <c r="C80" s="160" t="s">
        <v>31</v>
      </c>
      <c r="D80" s="160" t="s">
        <v>1146</v>
      </c>
      <c r="E80" s="161" t="s">
        <v>4</v>
      </c>
      <c r="F80" s="162">
        <v>1</v>
      </c>
      <c r="G80" s="162">
        <v>2011.35</v>
      </c>
      <c r="H80" s="162">
        <v>2530.88</v>
      </c>
      <c r="I80" s="162">
        <v>2530.88</v>
      </c>
      <c r="J80" s="170">
        <v>1.2168043970013062E-4</v>
      </c>
    </row>
    <row r="81" spans="1:10" ht="63.75" x14ac:dyDescent="0.2">
      <c r="A81" s="169" t="s">
        <v>799</v>
      </c>
      <c r="B81" s="160" t="s">
        <v>2008</v>
      </c>
      <c r="C81" s="160" t="s">
        <v>31</v>
      </c>
      <c r="D81" s="160" t="s">
        <v>2009</v>
      </c>
      <c r="E81" s="161" t="s">
        <v>4</v>
      </c>
      <c r="F81" s="162">
        <v>1</v>
      </c>
      <c r="G81" s="162">
        <v>2011.35</v>
      </c>
      <c r="H81" s="162">
        <v>2530.88</v>
      </c>
      <c r="I81" s="162">
        <v>2530.88</v>
      </c>
      <c r="J81" s="170">
        <v>1.2168043970013062E-4</v>
      </c>
    </row>
    <row r="82" spans="1:10" ht="63.75" x14ac:dyDescent="0.2">
      <c r="A82" s="169" t="s">
        <v>801</v>
      </c>
      <c r="B82" s="160" t="s">
        <v>812</v>
      </c>
      <c r="C82" s="160" t="s">
        <v>31</v>
      </c>
      <c r="D82" s="160" t="s">
        <v>813</v>
      </c>
      <c r="E82" s="161" t="s">
        <v>3</v>
      </c>
      <c r="F82" s="162">
        <v>347.77</v>
      </c>
      <c r="G82" s="162">
        <v>1087.6400000000001</v>
      </c>
      <c r="H82" s="162">
        <v>1368.57</v>
      </c>
      <c r="I82" s="162">
        <v>475947.58</v>
      </c>
      <c r="J82" s="170">
        <v>2.2882756514972302E-2</v>
      </c>
    </row>
    <row r="83" spans="1:10" x14ac:dyDescent="0.2">
      <c r="A83" s="171" t="s">
        <v>805</v>
      </c>
      <c r="B83" s="156" t="s">
        <v>43</v>
      </c>
      <c r="C83" s="156"/>
      <c r="D83" s="156" t="s">
        <v>815</v>
      </c>
      <c r="E83" s="157"/>
      <c r="F83" s="159">
        <v>1</v>
      </c>
      <c r="G83" s="158" t="s">
        <v>34</v>
      </c>
      <c r="H83" s="159">
        <v>13744.99</v>
      </c>
      <c r="I83" s="159">
        <v>13744.99</v>
      </c>
      <c r="J83" s="172">
        <v>6.6083592539903054E-4</v>
      </c>
    </row>
    <row r="84" spans="1:10" ht="51" x14ac:dyDescent="0.2">
      <c r="A84" s="169" t="s">
        <v>807</v>
      </c>
      <c r="B84" s="160" t="s">
        <v>817</v>
      </c>
      <c r="C84" s="160" t="s">
        <v>31</v>
      </c>
      <c r="D84" s="160" t="s">
        <v>818</v>
      </c>
      <c r="E84" s="161" t="s">
        <v>30</v>
      </c>
      <c r="F84" s="162">
        <v>73.89</v>
      </c>
      <c r="G84" s="162">
        <v>137.28</v>
      </c>
      <c r="H84" s="162">
        <v>172.73</v>
      </c>
      <c r="I84" s="162">
        <v>12763.01</v>
      </c>
      <c r="J84" s="170">
        <v>6.1362398402814997E-4</v>
      </c>
    </row>
    <row r="85" spans="1:10" ht="51" x14ac:dyDescent="0.2">
      <c r="A85" s="169" t="s">
        <v>810</v>
      </c>
      <c r="B85" s="160" t="s">
        <v>2010</v>
      </c>
      <c r="C85" s="160" t="s">
        <v>31</v>
      </c>
      <c r="D85" s="160" t="s">
        <v>2011</v>
      </c>
      <c r="E85" s="161" t="s">
        <v>30</v>
      </c>
      <c r="F85" s="162">
        <v>1.44</v>
      </c>
      <c r="G85" s="162">
        <v>164.97</v>
      </c>
      <c r="H85" s="162">
        <v>207.58</v>
      </c>
      <c r="I85" s="162">
        <v>298.91000000000003</v>
      </c>
      <c r="J85" s="170">
        <v>1.4371088408287254E-5</v>
      </c>
    </row>
    <row r="86" spans="1:10" ht="51" x14ac:dyDescent="0.2">
      <c r="A86" s="169" t="s">
        <v>811</v>
      </c>
      <c r="B86" s="160" t="s">
        <v>78</v>
      </c>
      <c r="C86" s="160" t="s">
        <v>31</v>
      </c>
      <c r="D86" s="160" t="s">
        <v>79</v>
      </c>
      <c r="E86" s="161" t="s">
        <v>30</v>
      </c>
      <c r="F86" s="162">
        <v>1.44</v>
      </c>
      <c r="G86" s="162">
        <v>376.99</v>
      </c>
      <c r="H86" s="162">
        <v>474.36</v>
      </c>
      <c r="I86" s="162">
        <v>683.07</v>
      </c>
      <c r="J86" s="170">
        <v>3.2840852962593335E-5</v>
      </c>
    </row>
    <row r="87" spans="1:10" x14ac:dyDescent="0.2">
      <c r="A87" s="171" t="s">
        <v>814</v>
      </c>
      <c r="B87" s="156" t="s">
        <v>43</v>
      </c>
      <c r="C87" s="156"/>
      <c r="D87" s="156" t="s">
        <v>823</v>
      </c>
      <c r="E87" s="157"/>
      <c r="F87" s="159">
        <v>1</v>
      </c>
      <c r="G87" s="158" t="s">
        <v>34</v>
      </c>
      <c r="H87" s="159">
        <v>271133.42</v>
      </c>
      <c r="I87" s="159">
        <v>271133.42</v>
      </c>
      <c r="J87" s="172">
        <v>1.3035637313108559E-2</v>
      </c>
    </row>
    <row r="88" spans="1:10" ht="25.5" x14ac:dyDescent="0.2">
      <c r="A88" s="169" t="s">
        <v>816</v>
      </c>
      <c r="B88" s="160" t="s">
        <v>2012</v>
      </c>
      <c r="C88" s="160" t="s">
        <v>31</v>
      </c>
      <c r="D88" s="160" t="s">
        <v>2013</v>
      </c>
      <c r="E88" s="161" t="s">
        <v>4</v>
      </c>
      <c r="F88" s="162">
        <v>102</v>
      </c>
      <c r="G88" s="162">
        <v>111.85</v>
      </c>
      <c r="H88" s="162">
        <v>140.74</v>
      </c>
      <c r="I88" s="162">
        <v>14355.48</v>
      </c>
      <c r="J88" s="170">
        <v>6.9018725443578167E-4</v>
      </c>
    </row>
    <row r="89" spans="1:10" ht="25.5" x14ac:dyDescent="0.2">
      <c r="A89" s="169" t="s">
        <v>819</v>
      </c>
      <c r="B89" s="160" t="s">
        <v>2014</v>
      </c>
      <c r="C89" s="160" t="s">
        <v>31</v>
      </c>
      <c r="D89" s="160" t="s">
        <v>2015</v>
      </c>
      <c r="E89" s="161" t="s">
        <v>4</v>
      </c>
      <c r="F89" s="162">
        <v>140</v>
      </c>
      <c r="G89" s="162">
        <v>111.85</v>
      </c>
      <c r="H89" s="162">
        <v>140.74</v>
      </c>
      <c r="I89" s="162">
        <v>19703.599999999999</v>
      </c>
      <c r="J89" s="170">
        <v>9.4731583942166109E-4</v>
      </c>
    </row>
    <row r="90" spans="1:10" ht="38.25" x14ac:dyDescent="0.2">
      <c r="A90" s="169" t="s">
        <v>1168</v>
      </c>
      <c r="B90" s="160" t="s">
        <v>2016</v>
      </c>
      <c r="C90" s="160" t="s">
        <v>31</v>
      </c>
      <c r="D90" s="160" t="s">
        <v>2017</v>
      </c>
      <c r="E90" s="161" t="s">
        <v>4</v>
      </c>
      <c r="F90" s="162">
        <v>43</v>
      </c>
      <c r="G90" s="162">
        <v>111.85</v>
      </c>
      <c r="H90" s="162">
        <v>140.74</v>
      </c>
      <c r="I90" s="162">
        <v>6051.82</v>
      </c>
      <c r="J90" s="170">
        <v>2.9096129353665305E-4</v>
      </c>
    </row>
    <row r="91" spans="1:10" ht="25.5" x14ac:dyDescent="0.2">
      <c r="A91" s="169" t="s">
        <v>1169</v>
      </c>
      <c r="B91" s="160" t="s">
        <v>2018</v>
      </c>
      <c r="C91" s="160" t="s">
        <v>31</v>
      </c>
      <c r="D91" s="160" t="s">
        <v>2019</v>
      </c>
      <c r="E91" s="161" t="s">
        <v>4</v>
      </c>
      <c r="F91" s="162">
        <v>239</v>
      </c>
      <c r="G91" s="162">
        <v>111.85</v>
      </c>
      <c r="H91" s="162">
        <v>140.74</v>
      </c>
      <c r="I91" s="162">
        <v>33636.86</v>
      </c>
      <c r="J91" s="170">
        <v>1.6172034687269787E-3</v>
      </c>
    </row>
    <row r="92" spans="1:10" ht="38.25" x14ac:dyDescent="0.2">
      <c r="A92" s="169" t="s">
        <v>1170</v>
      </c>
      <c r="B92" s="160" t="s">
        <v>2020</v>
      </c>
      <c r="C92" s="160" t="s">
        <v>31</v>
      </c>
      <c r="D92" s="160" t="s">
        <v>2021</v>
      </c>
      <c r="E92" s="161" t="s">
        <v>4</v>
      </c>
      <c r="F92" s="162">
        <v>53</v>
      </c>
      <c r="G92" s="162">
        <v>111.85</v>
      </c>
      <c r="H92" s="162">
        <v>140.74</v>
      </c>
      <c r="I92" s="162">
        <v>7459.22</v>
      </c>
      <c r="J92" s="170">
        <v>3.5862671063820027E-4</v>
      </c>
    </row>
    <row r="93" spans="1:10" ht="38.25" x14ac:dyDescent="0.2">
      <c r="A93" s="169" t="s">
        <v>2022</v>
      </c>
      <c r="B93" s="160" t="s">
        <v>2023</v>
      </c>
      <c r="C93" s="160" t="s">
        <v>31</v>
      </c>
      <c r="D93" s="160" t="s">
        <v>2024</v>
      </c>
      <c r="E93" s="161" t="s">
        <v>4</v>
      </c>
      <c r="F93" s="162">
        <v>1</v>
      </c>
      <c r="G93" s="162">
        <v>111.85</v>
      </c>
      <c r="H93" s="162">
        <v>140.74</v>
      </c>
      <c r="I93" s="162">
        <v>140.74</v>
      </c>
      <c r="J93" s="170">
        <v>6.7665417101547227E-6</v>
      </c>
    </row>
    <row r="94" spans="1:10" ht="25.5" x14ac:dyDescent="0.2">
      <c r="A94" s="169" t="s">
        <v>2025</v>
      </c>
      <c r="B94" s="160" t="s">
        <v>2026</v>
      </c>
      <c r="C94" s="160" t="s">
        <v>31</v>
      </c>
      <c r="D94" s="160" t="s">
        <v>2027</v>
      </c>
      <c r="E94" s="161" t="s">
        <v>4</v>
      </c>
      <c r="F94" s="162">
        <v>2</v>
      </c>
      <c r="G94" s="162">
        <v>111.85</v>
      </c>
      <c r="H94" s="162">
        <v>140.74</v>
      </c>
      <c r="I94" s="162">
        <v>281.48</v>
      </c>
      <c r="J94" s="170">
        <v>1.3533083420309445E-5</v>
      </c>
    </row>
    <row r="95" spans="1:10" ht="38.25" x14ac:dyDescent="0.2">
      <c r="A95" s="169" t="s">
        <v>2028</v>
      </c>
      <c r="B95" s="160" t="s">
        <v>2029</v>
      </c>
      <c r="C95" s="160" t="s">
        <v>31</v>
      </c>
      <c r="D95" s="160" t="s">
        <v>2030</v>
      </c>
      <c r="E95" s="161" t="s">
        <v>4</v>
      </c>
      <c r="F95" s="162">
        <v>2</v>
      </c>
      <c r="G95" s="162">
        <v>111.85</v>
      </c>
      <c r="H95" s="162">
        <v>140.74</v>
      </c>
      <c r="I95" s="162">
        <v>281.48</v>
      </c>
      <c r="J95" s="170">
        <v>1.3533083420309445E-5</v>
      </c>
    </row>
    <row r="96" spans="1:10" ht="38.25" x14ac:dyDescent="0.2">
      <c r="A96" s="169" t="s">
        <v>2031</v>
      </c>
      <c r="B96" s="160" t="s">
        <v>2032</v>
      </c>
      <c r="C96" s="160" t="s">
        <v>31</v>
      </c>
      <c r="D96" s="160" t="s">
        <v>2033</v>
      </c>
      <c r="E96" s="161" t="s">
        <v>4</v>
      </c>
      <c r="F96" s="162">
        <v>1</v>
      </c>
      <c r="G96" s="162">
        <v>111.85</v>
      </c>
      <c r="H96" s="162">
        <v>140.74</v>
      </c>
      <c r="I96" s="162">
        <v>140.74</v>
      </c>
      <c r="J96" s="170">
        <v>6.7665417101547227E-6</v>
      </c>
    </row>
    <row r="97" spans="1:10" ht="25.5" x14ac:dyDescent="0.2">
      <c r="A97" s="169" t="s">
        <v>2034</v>
      </c>
      <c r="B97" s="160" t="s">
        <v>2035</v>
      </c>
      <c r="C97" s="160" t="s">
        <v>31</v>
      </c>
      <c r="D97" s="160" t="s">
        <v>2036</v>
      </c>
      <c r="E97" s="161" t="s">
        <v>4</v>
      </c>
      <c r="F97" s="162">
        <v>1</v>
      </c>
      <c r="G97" s="162">
        <v>111.85</v>
      </c>
      <c r="H97" s="162">
        <v>140.74</v>
      </c>
      <c r="I97" s="162">
        <v>140.74</v>
      </c>
      <c r="J97" s="170">
        <v>6.7665417101547227E-6</v>
      </c>
    </row>
    <row r="98" spans="1:10" ht="25.5" x14ac:dyDescent="0.2">
      <c r="A98" s="169" t="s">
        <v>2037</v>
      </c>
      <c r="B98" s="160" t="s">
        <v>2038</v>
      </c>
      <c r="C98" s="160" t="s">
        <v>31</v>
      </c>
      <c r="D98" s="160" t="s">
        <v>2039</v>
      </c>
      <c r="E98" s="161" t="s">
        <v>4</v>
      </c>
      <c r="F98" s="162">
        <v>1</v>
      </c>
      <c r="G98" s="162">
        <v>111.85</v>
      </c>
      <c r="H98" s="162">
        <v>140.74</v>
      </c>
      <c r="I98" s="162">
        <v>140.74</v>
      </c>
      <c r="J98" s="170">
        <v>6.7665417101547227E-6</v>
      </c>
    </row>
    <row r="99" spans="1:10" ht="38.25" x14ac:dyDescent="0.2">
      <c r="A99" s="169" t="s">
        <v>2040</v>
      </c>
      <c r="B99" s="160" t="s">
        <v>1151</v>
      </c>
      <c r="C99" s="160" t="s">
        <v>31</v>
      </c>
      <c r="D99" s="160" t="s">
        <v>1152</v>
      </c>
      <c r="E99" s="161" t="s">
        <v>30</v>
      </c>
      <c r="F99" s="162">
        <v>6054.06</v>
      </c>
      <c r="G99" s="162">
        <v>22.3</v>
      </c>
      <c r="H99" s="162">
        <v>28.06</v>
      </c>
      <c r="I99" s="162">
        <v>169876.92</v>
      </c>
      <c r="J99" s="170">
        <v>8.1673956570457364E-3</v>
      </c>
    </row>
    <row r="100" spans="1:10" x14ac:dyDescent="0.2">
      <c r="A100" s="169" t="s">
        <v>2041</v>
      </c>
      <c r="B100" s="160" t="s">
        <v>2042</v>
      </c>
      <c r="C100" s="160" t="s">
        <v>31</v>
      </c>
      <c r="D100" s="160" t="s">
        <v>2043</v>
      </c>
      <c r="E100" s="161" t="s">
        <v>15</v>
      </c>
      <c r="F100" s="162">
        <v>13515.75</v>
      </c>
      <c r="G100" s="162">
        <v>0.52</v>
      </c>
      <c r="H100" s="162">
        <v>0.65</v>
      </c>
      <c r="I100" s="162">
        <v>8785.23</v>
      </c>
      <c r="J100" s="170">
        <v>4.2237903388022292E-4</v>
      </c>
    </row>
    <row r="101" spans="1:10" x14ac:dyDescent="0.2">
      <c r="A101" s="169" t="s">
        <v>2044</v>
      </c>
      <c r="B101" s="160" t="s">
        <v>2045</v>
      </c>
      <c r="C101" s="160" t="s">
        <v>31</v>
      </c>
      <c r="D101" s="160" t="s">
        <v>2046</v>
      </c>
      <c r="E101" s="161" t="s">
        <v>2047</v>
      </c>
      <c r="F101" s="162">
        <v>12.35</v>
      </c>
      <c r="G101" s="162">
        <v>246.44</v>
      </c>
      <c r="H101" s="162">
        <v>310.08999999999997</v>
      </c>
      <c r="I101" s="162">
        <v>3829.61</v>
      </c>
      <c r="J101" s="170">
        <v>1.8412118657542721E-4</v>
      </c>
    </row>
    <row r="102" spans="1:10" ht="25.5" x14ac:dyDescent="0.2">
      <c r="A102" s="169" t="s">
        <v>2048</v>
      </c>
      <c r="B102" s="160" t="s">
        <v>2049</v>
      </c>
      <c r="C102" s="160" t="s">
        <v>31</v>
      </c>
      <c r="D102" s="160" t="s">
        <v>2050</v>
      </c>
      <c r="E102" s="161" t="s">
        <v>3</v>
      </c>
      <c r="F102" s="162">
        <v>276.7</v>
      </c>
      <c r="G102" s="162">
        <v>18.12</v>
      </c>
      <c r="H102" s="162">
        <v>22.8</v>
      </c>
      <c r="I102" s="162">
        <v>6308.76</v>
      </c>
      <c r="J102" s="170">
        <v>3.0331453516665985E-4</v>
      </c>
    </row>
    <row r="103" spans="1:10" x14ac:dyDescent="0.2">
      <c r="A103" s="171" t="s">
        <v>820</v>
      </c>
      <c r="B103" s="156" t="s">
        <v>43</v>
      </c>
      <c r="C103" s="156"/>
      <c r="D103" s="156" t="s">
        <v>826</v>
      </c>
      <c r="E103" s="157"/>
      <c r="F103" s="159">
        <v>1</v>
      </c>
      <c r="G103" s="158" t="s">
        <v>34</v>
      </c>
      <c r="H103" s="159">
        <v>548185.43000000005</v>
      </c>
      <c r="I103" s="159">
        <v>548185.43000000005</v>
      </c>
      <c r="J103" s="172">
        <v>2.6355830446170965E-2</v>
      </c>
    </row>
    <row r="104" spans="1:10" x14ac:dyDescent="0.2">
      <c r="A104" s="171" t="s">
        <v>821</v>
      </c>
      <c r="B104" s="156" t="s">
        <v>43</v>
      </c>
      <c r="C104" s="156"/>
      <c r="D104" s="156" t="s">
        <v>62</v>
      </c>
      <c r="E104" s="157"/>
      <c r="F104" s="159">
        <v>1</v>
      </c>
      <c r="G104" s="158" t="s">
        <v>34</v>
      </c>
      <c r="H104" s="159">
        <v>173015.28</v>
      </c>
      <c r="I104" s="159">
        <v>173015.28</v>
      </c>
      <c r="J104" s="172">
        <v>8.3182827100618025E-3</v>
      </c>
    </row>
    <row r="105" spans="1:10" ht="38.25" x14ac:dyDescent="0.2">
      <c r="A105" s="169" t="s">
        <v>2051</v>
      </c>
      <c r="B105" s="160" t="s">
        <v>829</v>
      </c>
      <c r="C105" s="160" t="s">
        <v>31</v>
      </c>
      <c r="D105" s="160" t="s">
        <v>830</v>
      </c>
      <c r="E105" s="161" t="s">
        <v>4</v>
      </c>
      <c r="F105" s="162">
        <v>56</v>
      </c>
      <c r="G105" s="162">
        <v>1076.18</v>
      </c>
      <c r="H105" s="162">
        <v>1354.15</v>
      </c>
      <c r="I105" s="162">
        <v>75832.399999999994</v>
      </c>
      <c r="J105" s="170">
        <v>3.6458938296229713E-3</v>
      </c>
    </row>
    <row r="106" spans="1:10" ht="38.25" x14ac:dyDescent="0.2">
      <c r="A106" s="169" t="s">
        <v>2052</v>
      </c>
      <c r="B106" s="160" t="s">
        <v>832</v>
      </c>
      <c r="C106" s="160" t="s">
        <v>12</v>
      </c>
      <c r="D106" s="160" t="s">
        <v>833</v>
      </c>
      <c r="E106" s="161" t="s">
        <v>4</v>
      </c>
      <c r="F106" s="162">
        <v>114</v>
      </c>
      <c r="G106" s="162">
        <v>28.23</v>
      </c>
      <c r="H106" s="162">
        <v>35.520000000000003</v>
      </c>
      <c r="I106" s="162">
        <v>4049.28</v>
      </c>
      <c r="J106" s="170">
        <v>1.9468254949620091E-4</v>
      </c>
    </row>
    <row r="107" spans="1:10" ht="38.25" x14ac:dyDescent="0.2">
      <c r="A107" s="169" t="s">
        <v>2053</v>
      </c>
      <c r="B107" s="160" t="s">
        <v>834</v>
      </c>
      <c r="C107" s="160" t="s">
        <v>12</v>
      </c>
      <c r="D107" s="160" t="s">
        <v>835</v>
      </c>
      <c r="E107" s="161" t="s">
        <v>4</v>
      </c>
      <c r="F107" s="162">
        <v>112</v>
      </c>
      <c r="G107" s="162">
        <v>289.24</v>
      </c>
      <c r="H107" s="162">
        <v>363.95</v>
      </c>
      <c r="I107" s="162">
        <v>40762.400000000001</v>
      </c>
      <c r="J107" s="170">
        <v>1.9597874080290669E-3</v>
      </c>
    </row>
    <row r="108" spans="1:10" ht="38.25" x14ac:dyDescent="0.2">
      <c r="A108" s="169" t="s">
        <v>2054</v>
      </c>
      <c r="B108" s="160" t="s">
        <v>836</v>
      </c>
      <c r="C108" s="160" t="s">
        <v>31</v>
      </c>
      <c r="D108" s="160" t="s">
        <v>837</v>
      </c>
      <c r="E108" s="161" t="s">
        <v>4</v>
      </c>
      <c r="F108" s="162">
        <v>224</v>
      </c>
      <c r="G108" s="162">
        <v>53.24</v>
      </c>
      <c r="H108" s="162">
        <v>66.989999999999995</v>
      </c>
      <c r="I108" s="162">
        <v>15005.76</v>
      </c>
      <c r="J108" s="170">
        <v>7.2145161952942539E-4</v>
      </c>
    </row>
    <row r="109" spans="1:10" ht="38.25" x14ac:dyDescent="0.2">
      <c r="A109" s="169" t="s">
        <v>2055</v>
      </c>
      <c r="B109" s="160" t="s">
        <v>838</v>
      </c>
      <c r="C109" s="160" t="s">
        <v>31</v>
      </c>
      <c r="D109" s="160" t="s">
        <v>839</v>
      </c>
      <c r="E109" s="161" t="s">
        <v>4</v>
      </c>
      <c r="F109" s="162">
        <v>56</v>
      </c>
      <c r="G109" s="162">
        <v>147.82</v>
      </c>
      <c r="H109" s="162">
        <v>186</v>
      </c>
      <c r="I109" s="162">
        <v>10416</v>
      </c>
      <c r="J109" s="170">
        <v>5.0078370365902794E-4</v>
      </c>
    </row>
    <row r="110" spans="1:10" ht="38.25" x14ac:dyDescent="0.2">
      <c r="A110" s="169" t="s">
        <v>2056</v>
      </c>
      <c r="B110" s="160" t="s">
        <v>840</v>
      </c>
      <c r="C110" s="160" t="s">
        <v>12</v>
      </c>
      <c r="D110" s="160" t="s">
        <v>841</v>
      </c>
      <c r="E110" s="161" t="s">
        <v>4</v>
      </c>
      <c r="F110" s="162">
        <v>56</v>
      </c>
      <c r="G110" s="162">
        <v>88.17</v>
      </c>
      <c r="H110" s="162">
        <v>110.94</v>
      </c>
      <c r="I110" s="162">
        <v>6212.64</v>
      </c>
      <c r="J110" s="170">
        <v>2.9869324776307828E-4</v>
      </c>
    </row>
    <row r="111" spans="1:10" ht="38.25" x14ac:dyDescent="0.2">
      <c r="A111" s="169" t="s">
        <v>2057</v>
      </c>
      <c r="B111" s="160" t="s">
        <v>95</v>
      </c>
      <c r="C111" s="160" t="s">
        <v>12</v>
      </c>
      <c r="D111" s="160" t="s">
        <v>96</v>
      </c>
      <c r="E111" s="161" t="s">
        <v>4</v>
      </c>
      <c r="F111" s="162">
        <v>56</v>
      </c>
      <c r="G111" s="162">
        <v>51.53</v>
      </c>
      <c r="H111" s="162">
        <v>64.84</v>
      </c>
      <c r="I111" s="162">
        <v>3631.04</v>
      </c>
      <c r="J111" s="170">
        <v>1.7457427604973855E-4</v>
      </c>
    </row>
    <row r="112" spans="1:10" ht="25.5" x14ac:dyDescent="0.2">
      <c r="A112" s="169" t="s">
        <v>2058</v>
      </c>
      <c r="B112" s="160" t="s">
        <v>97</v>
      </c>
      <c r="C112" s="160" t="s">
        <v>31</v>
      </c>
      <c r="D112" s="160" t="s">
        <v>98</v>
      </c>
      <c r="E112" s="161" t="s">
        <v>4</v>
      </c>
      <c r="F112" s="162">
        <v>56</v>
      </c>
      <c r="G112" s="162">
        <v>242.76</v>
      </c>
      <c r="H112" s="162">
        <v>305.45999999999998</v>
      </c>
      <c r="I112" s="162">
        <v>17105.759999999998</v>
      </c>
      <c r="J112" s="170">
        <v>8.2241607591229389E-4</v>
      </c>
    </row>
    <row r="113" spans="1:10" x14ac:dyDescent="0.2">
      <c r="A113" s="171" t="s">
        <v>2059</v>
      </c>
      <c r="B113" s="156" t="s">
        <v>43</v>
      </c>
      <c r="C113" s="156"/>
      <c r="D113" s="156" t="s">
        <v>58</v>
      </c>
      <c r="E113" s="157"/>
      <c r="F113" s="159">
        <v>1</v>
      </c>
      <c r="G113" s="158" t="s">
        <v>34</v>
      </c>
      <c r="H113" s="159">
        <v>25112.67</v>
      </c>
      <c r="I113" s="159">
        <v>25112.67</v>
      </c>
      <c r="J113" s="172">
        <v>1.207374797558272E-3</v>
      </c>
    </row>
    <row r="114" spans="1:10" ht="38.25" x14ac:dyDescent="0.2">
      <c r="A114" s="169" t="s">
        <v>2060</v>
      </c>
      <c r="B114" s="160" t="s">
        <v>234</v>
      </c>
      <c r="C114" s="160" t="s">
        <v>12</v>
      </c>
      <c r="D114" s="160" t="s">
        <v>694</v>
      </c>
      <c r="E114" s="161" t="s">
        <v>3</v>
      </c>
      <c r="F114" s="162">
        <v>118</v>
      </c>
      <c r="G114" s="162">
        <v>18.670000000000002</v>
      </c>
      <c r="H114" s="162">
        <v>23.49</v>
      </c>
      <c r="I114" s="162">
        <v>2771.82</v>
      </c>
      <c r="J114" s="170">
        <v>1.3326442832912506E-4</v>
      </c>
    </row>
    <row r="115" spans="1:10" ht="38.25" x14ac:dyDescent="0.2">
      <c r="A115" s="169" t="s">
        <v>2061</v>
      </c>
      <c r="B115" s="160" t="s">
        <v>845</v>
      </c>
      <c r="C115" s="160" t="s">
        <v>31</v>
      </c>
      <c r="D115" s="160" t="s">
        <v>846</v>
      </c>
      <c r="E115" s="161" t="s">
        <v>3</v>
      </c>
      <c r="F115" s="162">
        <v>118</v>
      </c>
      <c r="G115" s="162">
        <v>28.41</v>
      </c>
      <c r="H115" s="162">
        <v>35.74</v>
      </c>
      <c r="I115" s="162">
        <v>4217.32</v>
      </c>
      <c r="J115" s="170">
        <v>2.0276162913933292E-4</v>
      </c>
    </row>
    <row r="116" spans="1:10" ht="51" x14ac:dyDescent="0.2">
      <c r="A116" s="169" t="s">
        <v>2062</v>
      </c>
      <c r="B116" s="160" t="s">
        <v>847</v>
      </c>
      <c r="C116" s="160" t="s">
        <v>12</v>
      </c>
      <c r="D116" s="160" t="s">
        <v>848</v>
      </c>
      <c r="E116" s="161" t="s">
        <v>3</v>
      </c>
      <c r="F116" s="162">
        <v>690</v>
      </c>
      <c r="G116" s="162">
        <v>13.41</v>
      </c>
      <c r="H116" s="162">
        <v>16.87</v>
      </c>
      <c r="I116" s="162">
        <v>11640.3</v>
      </c>
      <c r="J116" s="170">
        <v>5.5964598173024029E-4</v>
      </c>
    </row>
    <row r="117" spans="1:10" ht="51" x14ac:dyDescent="0.2">
      <c r="A117" s="169" t="s">
        <v>2063</v>
      </c>
      <c r="B117" s="160" t="s">
        <v>849</v>
      </c>
      <c r="C117" s="160" t="s">
        <v>12</v>
      </c>
      <c r="D117" s="160" t="s">
        <v>850</v>
      </c>
      <c r="E117" s="161" t="s">
        <v>3</v>
      </c>
      <c r="F117" s="162">
        <v>103</v>
      </c>
      <c r="G117" s="162">
        <v>25.43</v>
      </c>
      <c r="H117" s="162">
        <v>31.99</v>
      </c>
      <c r="I117" s="162">
        <v>3294.97</v>
      </c>
      <c r="J117" s="170">
        <v>1.5841659754660015E-4</v>
      </c>
    </row>
    <row r="118" spans="1:10" ht="38.25" x14ac:dyDescent="0.2">
      <c r="A118" s="169" t="s">
        <v>2064</v>
      </c>
      <c r="B118" s="160" t="s">
        <v>506</v>
      </c>
      <c r="C118" s="160" t="s">
        <v>31</v>
      </c>
      <c r="D118" s="160" t="s">
        <v>236</v>
      </c>
      <c r="E118" s="161" t="s">
        <v>4</v>
      </c>
      <c r="F118" s="162">
        <v>58</v>
      </c>
      <c r="G118" s="162">
        <v>12.09</v>
      </c>
      <c r="H118" s="162">
        <v>15.21</v>
      </c>
      <c r="I118" s="162">
        <v>882.18</v>
      </c>
      <c r="J118" s="170">
        <v>4.2413725777066174E-5</v>
      </c>
    </row>
    <row r="119" spans="1:10" ht="38.25" x14ac:dyDescent="0.2">
      <c r="A119" s="169" t="s">
        <v>2065</v>
      </c>
      <c r="B119" s="160" t="s">
        <v>1180</v>
      </c>
      <c r="C119" s="160" t="s">
        <v>31</v>
      </c>
      <c r="D119" s="160" t="s">
        <v>1181</v>
      </c>
      <c r="E119" s="161" t="s">
        <v>4</v>
      </c>
      <c r="F119" s="162">
        <v>58</v>
      </c>
      <c r="G119" s="162">
        <v>31.6</v>
      </c>
      <c r="H119" s="162">
        <v>39.76</v>
      </c>
      <c r="I119" s="162">
        <v>2306.08</v>
      </c>
      <c r="J119" s="170">
        <v>1.1087243503590737E-4</v>
      </c>
    </row>
    <row r="120" spans="1:10" x14ac:dyDescent="0.2">
      <c r="A120" s="171" t="s">
        <v>2066</v>
      </c>
      <c r="B120" s="156" t="s">
        <v>43</v>
      </c>
      <c r="C120" s="156"/>
      <c r="D120" s="156" t="s">
        <v>59</v>
      </c>
      <c r="E120" s="157"/>
      <c r="F120" s="159">
        <v>1</v>
      </c>
      <c r="G120" s="158" t="s">
        <v>34</v>
      </c>
      <c r="H120" s="159">
        <v>165584.09</v>
      </c>
      <c r="I120" s="159">
        <v>165584.09</v>
      </c>
      <c r="J120" s="172">
        <v>7.9610036345247517E-3</v>
      </c>
    </row>
    <row r="121" spans="1:10" ht="38.25" x14ac:dyDescent="0.2">
      <c r="A121" s="169" t="s">
        <v>2067</v>
      </c>
      <c r="B121" s="160" t="s">
        <v>853</v>
      </c>
      <c r="C121" s="160" t="s">
        <v>31</v>
      </c>
      <c r="D121" s="160" t="s">
        <v>854</v>
      </c>
      <c r="E121" s="161" t="s">
        <v>3</v>
      </c>
      <c r="F121" s="162">
        <v>118</v>
      </c>
      <c r="G121" s="162">
        <v>12.23</v>
      </c>
      <c r="H121" s="162">
        <v>15.38</v>
      </c>
      <c r="I121" s="162">
        <v>1814.84</v>
      </c>
      <c r="J121" s="170">
        <v>8.7254444772326244E-5</v>
      </c>
    </row>
    <row r="122" spans="1:10" ht="25.5" x14ac:dyDescent="0.2">
      <c r="A122" s="169" t="s">
        <v>2068</v>
      </c>
      <c r="B122" s="160" t="s">
        <v>856</v>
      </c>
      <c r="C122" s="160" t="s">
        <v>31</v>
      </c>
      <c r="D122" s="160" t="s">
        <v>857</v>
      </c>
      <c r="E122" s="161" t="s">
        <v>4</v>
      </c>
      <c r="F122" s="162">
        <v>56</v>
      </c>
      <c r="G122" s="162">
        <v>2.98</v>
      </c>
      <c r="H122" s="162">
        <v>3.74</v>
      </c>
      <c r="I122" s="162">
        <v>209.44</v>
      </c>
      <c r="J122" s="170">
        <v>1.0069521783251422E-5</v>
      </c>
    </row>
    <row r="123" spans="1:10" ht="25.5" x14ac:dyDescent="0.2">
      <c r="A123" s="169" t="s">
        <v>2069</v>
      </c>
      <c r="B123" s="160" t="s">
        <v>2070</v>
      </c>
      <c r="C123" s="160" t="s">
        <v>31</v>
      </c>
      <c r="D123" s="160" t="s">
        <v>2071</v>
      </c>
      <c r="E123" s="161" t="s">
        <v>4</v>
      </c>
      <c r="F123" s="162">
        <v>2</v>
      </c>
      <c r="G123" s="162">
        <v>7.06</v>
      </c>
      <c r="H123" s="162">
        <v>8.8800000000000008</v>
      </c>
      <c r="I123" s="162">
        <v>17.760000000000002</v>
      </c>
      <c r="J123" s="170">
        <v>8.5387083112368815E-7</v>
      </c>
    </row>
    <row r="124" spans="1:10" ht="25.5" x14ac:dyDescent="0.2">
      <c r="A124" s="169" t="s">
        <v>2072</v>
      </c>
      <c r="B124" s="160" t="s">
        <v>1149</v>
      </c>
      <c r="C124" s="160" t="s">
        <v>31</v>
      </c>
      <c r="D124" s="160" t="s">
        <v>1150</v>
      </c>
      <c r="E124" s="161" t="s">
        <v>4</v>
      </c>
      <c r="F124" s="162">
        <v>2</v>
      </c>
      <c r="G124" s="162">
        <v>8.75</v>
      </c>
      <c r="H124" s="162">
        <v>11.01</v>
      </c>
      <c r="I124" s="162">
        <v>22.02</v>
      </c>
      <c r="J124" s="170">
        <v>1.0586844426432214E-6</v>
      </c>
    </row>
    <row r="125" spans="1:10" ht="25.5" x14ac:dyDescent="0.2">
      <c r="A125" s="169" t="s">
        <v>2073</v>
      </c>
      <c r="B125" s="160" t="s">
        <v>2074</v>
      </c>
      <c r="C125" s="160" t="s">
        <v>31</v>
      </c>
      <c r="D125" s="160" t="s">
        <v>2075</v>
      </c>
      <c r="E125" s="161" t="s">
        <v>4</v>
      </c>
      <c r="F125" s="162">
        <v>8</v>
      </c>
      <c r="G125" s="162">
        <v>10.26</v>
      </c>
      <c r="H125" s="162">
        <v>12.91</v>
      </c>
      <c r="I125" s="162">
        <v>103.28</v>
      </c>
      <c r="J125" s="170">
        <v>4.9655281215346006E-6</v>
      </c>
    </row>
    <row r="126" spans="1:10" ht="25.5" x14ac:dyDescent="0.2">
      <c r="A126" s="169" t="s">
        <v>2076</v>
      </c>
      <c r="B126" s="160" t="s">
        <v>1187</v>
      </c>
      <c r="C126" s="160" t="s">
        <v>31</v>
      </c>
      <c r="D126" s="160" t="s">
        <v>1188</v>
      </c>
      <c r="E126" s="161" t="s">
        <v>4</v>
      </c>
      <c r="F126" s="162">
        <v>8</v>
      </c>
      <c r="G126" s="162">
        <v>23.05</v>
      </c>
      <c r="H126" s="162">
        <v>29</v>
      </c>
      <c r="I126" s="162">
        <v>232</v>
      </c>
      <c r="J126" s="170">
        <v>1.1154168514678809E-5</v>
      </c>
    </row>
    <row r="127" spans="1:10" ht="38.25" x14ac:dyDescent="0.2">
      <c r="A127" s="169" t="s">
        <v>2077</v>
      </c>
      <c r="B127" s="160" t="s">
        <v>1074</v>
      </c>
      <c r="C127" s="160" t="s">
        <v>12</v>
      </c>
      <c r="D127" s="160" t="s">
        <v>1075</v>
      </c>
      <c r="E127" s="161" t="s">
        <v>3</v>
      </c>
      <c r="F127" s="162">
        <v>3350</v>
      </c>
      <c r="G127" s="162">
        <v>12.19</v>
      </c>
      <c r="H127" s="162">
        <v>15.33</v>
      </c>
      <c r="I127" s="162">
        <v>51355.5</v>
      </c>
      <c r="J127" s="170">
        <v>2.4690857808430497E-3</v>
      </c>
    </row>
    <row r="128" spans="1:10" ht="51" x14ac:dyDescent="0.2">
      <c r="A128" s="169" t="s">
        <v>2078</v>
      </c>
      <c r="B128" s="160" t="s">
        <v>2079</v>
      </c>
      <c r="C128" s="160" t="s">
        <v>12</v>
      </c>
      <c r="D128" s="160" t="s">
        <v>2080</v>
      </c>
      <c r="E128" s="161" t="s">
        <v>3</v>
      </c>
      <c r="F128" s="162">
        <v>50</v>
      </c>
      <c r="G128" s="162">
        <v>67.62</v>
      </c>
      <c r="H128" s="162">
        <v>85.08</v>
      </c>
      <c r="I128" s="162">
        <v>4254</v>
      </c>
      <c r="J128" s="170">
        <v>2.0452514164415368E-4</v>
      </c>
    </row>
    <row r="129" spans="1:10" ht="51" x14ac:dyDescent="0.2">
      <c r="A129" s="169" t="s">
        <v>2081</v>
      </c>
      <c r="B129" s="160" t="s">
        <v>1191</v>
      </c>
      <c r="C129" s="160" t="s">
        <v>12</v>
      </c>
      <c r="D129" s="160" t="s">
        <v>1192</v>
      </c>
      <c r="E129" s="161" t="s">
        <v>3</v>
      </c>
      <c r="F129" s="162">
        <v>55</v>
      </c>
      <c r="G129" s="162">
        <v>93.64</v>
      </c>
      <c r="H129" s="162">
        <v>117.82</v>
      </c>
      <c r="I129" s="162">
        <v>6480.1</v>
      </c>
      <c r="J129" s="170">
        <v>3.1155227324125063E-4</v>
      </c>
    </row>
    <row r="130" spans="1:10" ht="51" x14ac:dyDescent="0.2">
      <c r="A130" s="169" t="s">
        <v>2082</v>
      </c>
      <c r="B130" s="160" t="s">
        <v>2083</v>
      </c>
      <c r="C130" s="160" t="s">
        <v>12</v>
      </c>
      <c r="D130" s="160" t="s">
        <v>2084</v>
      </c>
      <c r="E130" s="161" t="s">
        <v>3</v>
      </c>
      <c r="F130" s="162">
        <v>200</v>
      </c>
      <c r="G130" s="162">
        <v>121.09</v>
      </c>
      <c r="H130" s="162">
        <v>152.36000000000001</v>
      </c>
      <c r="I130" s="162">
        <v>30472</v>
      </c>
      <c r="J130" s="170">
        <v>1.4650423404279857E-3</v>
      </c>
    </row>
    <row r="131" spans="1:10" ht="51" x14ac:dyDescent="0.2">
      <c r="A131" s="169" t="s">
        <v>2085</v>
      </c>
      <c r="B131" s="160" t="s">
        <v>1193</v>
      </c>
      <c r="C131" s="160" t="s">
        <v>12</v>
      </c>
      <c r="D131" s="160" t="s">
        <v>1194</v>
      </c>
      <c r="E131" s="161" t="s">
        <v>3</v>
      </c>
      <c r="F131" s="162">
        <v>220</v>
      </c>
      <c r="G131" s="162">
        <v>190.43</v>
      </c>
      <c r="H131" s="162">
        <v>239.61</v>
      </c>
      <c r="I131" s="162">
        <v>52714.2</v>
      </c>
      <c r="J131" s="170">
        <v>2.5344097841227659E-3</v>
      </c>
    </row>
    <row r="132" spans="1:10" ht="25.5" x14ac:dyDescent="0.2">
      <c r="A132" s="169" t="s">
        <v>2086</v>
      </c>
      <c r="B132" s="160" t="s">
        <v>2087</v>
      </c>
      <c r="C132" s="160" t="s">
        <v>31</v>
      </c>
      <c r="D132" s="160" t="s">
        <v>2088</v>
      </c>
      <c r="E132" s="161" t="s">
        <v>3</v>
      </c>
      <c r="F132" s="162">
        <v>435</v>
      </c>
      <c r="G132" s="162">
        <v>32.72</v>
      </c>
      <c r="H132" s="162">
        <v>41.17</v>
      </c>
      <c r="I132" s="162">
        <v>17908.95</v>
      </c>
      <c r="J132" s="170">
        <v>8.6103209577998731E-4</v>
      </c>
    </row>
    <row r="133" spans="1:10" x14ac:dyDescent="0.2">
      <c r="A133" s="171" t="s">
        <v>2089</v>
      </c>
      <c r="B133" s="156" t="s">
        <v>43</v>
      </c>
      <c r="C133" s="156"/>
      <c r="D133" s="156" t="s">
        <v>860</v>
      </c>
      <c r="E133" s="157"/>
      <c r="F133" s="159">
        <v>1</v>
      </c>
      <c r="G133" s="158" t="s">
        <v>34</v>
      </c>
      <c r="H133" s="159">
        <v>23211</v>
      </c>
      <c r="I133" s="159">
        <v>23211</v>
      </c>
      <c r="J133" s="172">
        <v>1.115945712906077E-3</v>
      </c>
    </row>
    <row r="134" spans="1:10" ht="51" x14ac:dyDescent="0.2">
      <c r="A134" s="169" t="s">
        <v>2090</v>
      </c>
      <c r="B134" s="160" t="s">
        <v>862</v>
      </c>
      <c r="C134" s="160" t="s">
        <v>12</v>
      </c>
      <c r="D134" s="160" t="s">
        <v>863</v>
      </c>
      <c r="E134" s="161" t="s">
        <v>4</v>
      </c>
      <c r="F134" s="162">
        <v>60</v>
      </c>
      <c r="G134" s="162">
        <v>307.44</v>
      </c>
      <c r="H134" s="162">
        <v>386.85</v>
      </c>
      <c r="I134" s="162">
        <v>23211</v>
      </c>
      <c r="J134" s="170">
        <v>1.115945712906077E-3</v>
      </c>
    </row>
    <row r="135" spans="1:10" x14ac:dyDescent="0.2">
      <c r="A135" s="171" t="s">
        <v>2091</v>
      </c>
      <c r="B135" s="156" t="s">
        <v>43</v>
      </c>
      <c r="C135" s="156"/>
      <c r="D135" s="156" t="s">
        <v>2092</v>
      </c>
      <c r="E135" s="157"/>
      <c r="F135" s="159">
        <v>1</v>
      </c>
      <c r="G135" s="158" t="s">
        <v>34</v>
      </c>
      <c r="H135" s="159">
        <v>66795.600000000006</v>
      </c>
      <c r="I135" s="159">
        <v>66795.600000000006</v>
      </c>
      <c r="J135" s="172">
        <v>3.2114197346512063E-3</v>
      </c>
    </row>
    <row r="136" spans="1:10" ht="63.75" x14ac:dyDescent="0.2">
      <c r="A136" s="169" t="s">
        <v>2093</v>
      </c>
      <c r="B136" s="160" t="s">
        <v>864</v>
      </c>
      <c r="C136" s="160" t="s">
        <v>31</v>
      </c>
      <c r="D136" s="160" t="s">
        <v>865</v>
      </c>
      <c r="E136" s="161" t="s">
        <v>4</v>
      </c>
      <c r="F136" s="162">
        <v>1</v>
      </c>
      <c r="G136" s="162">
        <v>2307.0100000000002</v>
      </c>
      <c r="H136" s="162">
        <v>2902.91</v>
      </c>
      <c r="I136" s="162">
        <v>2902.91</v>
      </c>
      <c r="J136" s="170">
        <v>1.3956701432304424E-4</v>
      </c>
    </row>
    <row r="137" spans="1:10" ht="38.25" x14ac:dyDescent="0.2">
      <c r="A137" s="169" t="s">
        <v>2094</v>
      </c>
      <c r="B137" s="160" t="s">
        <v>866</v>
      </c>
      <c r="C137" s="160" t="s">
        <v>31</v>
      </c>
      <c r="D137" s="160" t="s">
        <v>867</v>
      </c>
      <c r="E137" s="161" t="s">
        <v>4</v>
      </c>
      <c r="F137" s="162">
        <v>3</v>
      </c>
      <c r="G137" s="162">
        <v>411.36</v>
      </c>
      <c r="H137" s="162">
        <v>517.61</v>
      </c>
      <c r="I137" s="162">
        <v>1552.83</v>
      </c>
      <c r="J137" s="170">
        <v>7.4657446097623685E-5</v>
      </c>
    </row>
    <row r="138" spans="1:10" ht="51" x14ac:dyDescent="0.2">
      <c r="A138" s="169" t="s">
        <v>2095</v>
      </c>
      <c r="B138" s="160" t="s">
        <v>868</v>
      </c>
      <c r="C138" s="160" t="s">
        <v>31</v>
      </c>
      <c r="D138" s="160" t="s">
        <v>869</v>
      </c>
      <c r="E138" s="161" t="s">
        <v>4</v>
      </c>
      <c r="F138" s="162">
        <v>3</v>
      </c>
      <c r="G138" s="162">
        <v>286.69</v>
      </c>
      <c r="H138" s="162">
        <v>360.74</v>
      </c>
      <c r="I138" s="162">
        <v>1082.22</v>
      </c>
      <c r="J138" s="170">
        <v>5.2031311422222845E-5</v>
      </c>
    </row>
    <row r="139" spans="1:10" ht="63.75" x14ac:dyDescent="0.2">
      <c r="A139" s="169" t="s">
        <v>2096</v>
      </c>
      <c r="B139" s="160" t="s">
        <v>1147</v>
      </c>
      <c r="C139" s="160" t="s">
        <v>12</v>
      </c>
      <c r="D139" s="160" t="s">
        <v>1148</v>
      </c>
      <c r="E139" s="161" t="s">
        <v>4</v>
      </c>
      <c r="F139" s="162">
        <v>1</v>
      </c>
      <c r="G139" s="162">
        <v>25427.19</v>
      </c>
      <c r="H139" s="162">
        <v>31995.03</v>
      </c>
      <c r="I139" s="162">
        <v>31995.03</v>
      </c>
      <c r="J139" s="170">
        <v>1.5382670528112238E-3</v>
      </c>
    </row>
    <row r="140" spans="1:10" ht="25.5" x14ac:dyDescent="0.2">
      <c r="A140" s="169" t="s">
        <v>2097</v>
      </c>
      <c r="B140" s="160" t="s">
        <v>870</v>
      </c>
      <c r="C140" s="160" t="s">
        <v>31</v>
      </c>
      <c r="D140" s="160" t="s">
        <v>871</v>
      </c>
      <c r="E140" s="161" t="s">
        <v>4</v>
      </c>
      <c r="F140" s="162">
        <v>4</v>
      </c>
      <c r="G140" s="162">
        <v>380.83</v>
      </c>
      <c r="H140" s="162">
        <v>479.19</v>
      </c>
      <c r="I140" s="162">
        <v>1916.76</v>
      </c>
      <c r="J140" s="170">
        <v>9.2154586388774803E-5</v>
      </c>
    </row>
    <row r="141" spans="1:10" ht="51" x14ac:dyDescent="0.2">
      <c r="A141" s="169" t="s">
        <v>2098</v>
      </c>
      <c r="B141" s="160" t="s">
        <v>872</v>
      </c>
      <c r="C141" s="160" t="s">
        <v>31</v>
      </c>
      <c r="D141" s="160" t="s">
        <v>873</v>
      </c>
      <c r="E141" s="161" t="s">
        <v>4</v>
      </c>
      <c r="F141" s="162">
        <v>8</v>
      </c>
      <c r="G141" s="162">
        <v>31.5</v>
      </c>
      <c r="H141" s="162">
        <v>39.630000000000003</v>
      </c>
      <c r="I141" s="162">
        <v>317.04000000000002</v>
      </c>
      <c r="J141" s="170">
        <v>1.5242748215059351E-5</v>
      </c>
    </row>
    <row r="142" spans="1:10" ht="25.5" x14ac:dyDescent="0.2">
      <c r="A142" s="169" t="s">
        <v>2099</v>
      </c>
      <c r="B142" s="160" t="s">
        <v>874</v>
      </c>
      <c r="C142" s="160" t="s">
        <v>31</v>
      </c>
      <c r="D142" s="160" t="s">
        <v>875</v>
      </c>
      <c r="E142" s="161" t="s">
        <v>876</v>
      </c>
      <c r="F142" s="162">
        <v>6</v>
      </c>
      <c r="G142" s="162">
        <v>177.87</v>
      </c>
      <c r="H142" s="162">
        <v>223.81</v>
      </c>
      <c r="I142" s="162">
        <v>1342.86</v>
      </c>
      <c r="J142" s="170">
        <v>6.4562442808713724E-5</v>
      </c>
    </row>
    <row r="143" spans="1:10" ht="25.5" x14ac:dyDescent="0.2">
      <c r="A143" s="169" t="s">
        <v>2100</v>
      </c>
      <c r="B143" s="160" t="s">
        <v>877</v>
      </c>
      <c r="C143" s="160" t="s">
        <v>31</v>
      </c>
      <c r="D143" s="160" t="s">
        <v>878</v>
      </c>
      <c r="E143" s="161" t="s">
        <v>4</v>
      </c>
      <c r="F143" s="162">
        <v>3</v>
      </c>
      <c r="G143" s="162">
        <v>58.85</v>
      </c>
      <c r="H143" s="162">
        <v>74.05</v>
      </c>
      <c r="I143" s="162">
        <v>222.15</v>
      </c>
      <c r="J143" s="170">
        <v>1.0680597135930593E-5</v>
      </c>
    </row>
    <row r="144" spans="1:10" ht="25.5" x14ac:dyDescent="0.2">
      <c r="A144" s="169" t="s">
        <v>2101</v>
      </c>
      <c r="B144" s="160" t="s">
        <v>879</v>
      </c>
      <c r="C144" s="160" t="s">
        <v>31</v>
      </c>
      <c r="D144" s="160" t="s">
        <v>880</v>
      </c>
      <c r="E144" s="161" t="s">
        <v>4</v>
      </c>
      <c r="F144" s="162">
        <v>3</v>
      </c>
      <c r="G144" s="162">
        <v>58.85</v>
      </c>
      <c r="H144" s="162">
        <v>74.05</v>
      </c>
      <c r="I144" s="162">
        <v>222.15</v>
      </c>
      <c r="J144" s="170">
        <v>1.0680597135930593E-5</v>
      </c>
    </row>
    <row r="145" spans="1:10" ht="25.5" x14ac:dyDescent="0.2">
      <c r="A145" s="169" t="s">
        <v>2102</v>
      </c>
      <c r="B145" s="160" t="s">
        <v>881</v>
      </c>
      <c r="C145" s="160" t="s">
        <v>31</v>
      </c>
      <c r="D145" s="160" t="s">
        <v>882</v>
      </c>
      <c r="E145" s="161" t="s">
        <v>4</v>
      </c>
      <c r="F145" s="162">
        <v>3</v>
      </c>
      <c r="G145" s="162">
        <v>80.64</v>
      </c>
      <c r="H145" s="162">
        <v>101.46</v>
      </c>
      <c r="I145" s="162">
        <v>304.38</v>
      </c>
      <c r="J145" s="170">
        <v>1.4634076778008345E-5</v>
      </c>
    </row>
    <row r="146" spans="1:10" ht="25.5" x14ac:dyDescent="0.2">
      <c r="A146" s="169" t="s">
        <v>2103</v>
      </c>
      <c r="B146" s="160" t="s">
        <v>883</v>
      </c>
      <c r="C146" s="160" t="s">
        <v>31</v>
      </c>
      <c r="D146" s="160" t="s">
        <v>884</v>
      </c>
      <c r="E146" s="161" t="s">
        <v>4</v>
      </c>
      <c r="F146" s="162">
        <v>3</v>
      </c>
      <c r="G146" s="162">
        <v>44.08</v>
      </c>
      <c r="H146" s="162">
        <v>55.46</v>
      </c>
      <c r="I146" s="162">
        <v>166.38</v>
      </c>
      <c r="J146" s="170">
        <v>7.9992696442769834E-6</v>
      </c>
    </row>
    <row r="147" spans="1:10" ht="25.5" x14ac:dyDescent="0.2">
      <c r="A147" s="169" t="s">
        <v>2104</v>
      </c>
      <c r="B147" s="160" t="s">
        <v>885</v>
      </c>
      <c r="C147" s="160" t="s">
        <v>31</v>
      </c>
      <c r="D147" s="160" t="s">
        <v>886</v>
      </c>
      <c r="E147" s="161" t="s">
        <v>15</v>
      </c>
      <c r="F147" s="162">
        <v>1</v>
      </c>
      <c r="G147" s="162">
        <v>24</v>
      </c>
      <c r="H147" s="162">
        <v>30.19</v>
      </c>
      <c r="I147" s="162">
        <v>30.19</v>
      </c>
      <c r="J147" s="170">
        <v>1.4514842562851433E-6</v>
      </c>
    </row>
    <row r="148" spans="1:10" ht="38.25" x14ac:dyDescent="0.2">
      <c r="A148" s="169" t="s">
        <v>2105</v>
      </c>
      <c r="B148" s="160" t="s">
        <v>887</v>
      </c>
      <c r="C148" s="160" t="s">
        <v>31</v>
      </c>
      <c r="D148" s="160" t="s">
        <v>888</v>
      </c>
      <c r="E148" s="161" t="s">
        <v>4</v>
      </c>
      <c r="F148" s="162">
        <v>6</v>
      </c>
      <c r="G148" s="162">
        <v>17.14</v>
      </c>
      <c r="H148" s="162">
        <v>21.56</v>
      </c>
      <c r="I148" s="162">
        <v>129.36000000000001</v>
      </c>
      <c r="J148" s="170">
        <v>6.2194105131847011E-6</v>
      </c>
    </row>
    <row r="149" spans="1:10" ht="38.25" x14ac:dyDescent="0.2">
      <c r="A149" s="169" t="s">
        <v>2106</v>
      </c>
      <c r="B149" s="160" t="s">
        <v>889</v>
      </c>
      <c r="C149" s="160" t="s">
        <v>12</v>
      </c>
      <c r="D149" s="160" t="s">
        <v>890</v>
      </c>
      <c r="E149" s="161" t="s">
        <v>4</v>
      </c>
      <c r="F149" s="162">
        <v>2</v>
      </c>
      <c r="G149" s="162">
        <v>91.64</v>
      </c>
      <c r="H149" s="162">
        <v>115.31</v>
      </c>
      <c r="I149" s="162">
        <v>230.62</v>
      </c>
      <c r="J149" s="170">
        <v>1.1087820443341495E-5</v>
      </c>
    </row>
    <row r="150" spans="1:10" ht="25.5" x14ac:dyDescent="0.2">
      <c r="A150" s="169" t="s">
        <v>2107</v>
      </c>
      <c r="B150" s="160" t="s">
        <v>891</v>
      </c>
      <c r="C150" s="160" t="s">
        <v>31</v>
      </c>
      <c r="D150" s="160" t="s">
        <v>892</v>
      </c>
      <c r="E150" s="161" t="s">
        <v>4</v>
      </c>
      <c r="F150" s="162">
        <v>3</v>
      </c>
      <c r="G150" s="162">
        <v>12.6</v>
      </c>
      <c r="H150" s="162">
        <v>15.85</v>
      </c>
      <c r="I150" s="162">
        <v>47.55</v>
      </c>
      <c r="J150" s="170">
        <v>2.286123762383523E-6</v>
      </c>
    </row>
    <row r="151" spans="1:10" x14ac:dyDescent="0.2">
      <c r="A151" s="169" t="s">
        <v>2108</v>
      </c>
      <c r="B151" s="160" t="s">
        <v>893</v>
      </c>
      <c r="C151" s="160" t="s">
        <v>31</v>
      </c>
      <c r="D151" s="160" t="s">
        <v>894</v>
      </c>
      <c r="E151" s="161" t="s">
        <v>4</v>
      </c>
      <c r="F151" s="162">
        <v>3</v>
      </c>
      <c r="G151" s="162">
        <v>24.23</v>
      </c>
      <c r="H151" s="162">
        <v>30.48</v>
      </c>
      <c r="I151" s="162">
        <v>91.44</v>
      </c>
      <c r="J151" s="170">
        <v>4.3962809007854752E-6</v>
      </c>
    </row>
    <row r="152" spans="1:10" ht="38.25" x14ac:dyDescent="0.2">
      <c r="A152" s="169" t="s">
        <v>2109</v>
      </c>
      <c r="B152" s="160" t="s">
        <v>895</v>
      </c>
      <c r="C152" s="160" t="s">
        <v>31</v>
      </c>
      <c r="D152" s="160" t="s">
        <v>896</v>
      </c>
      <c r="E152" s="161" t="s">
        <v>4</v>
      </c>
      <c r="F152" s="162">
        <v>8</v>
      </c>
      <c r="G152" s="162">
        <v>17.23</v>
      </c>
      <c r="H152" s="162">
        <v>21.68</v>
      </c>
      <c r="I152" s="162">
        <v>173.44</v>
      </c>
      <c r="J152" s="170">
        <v>8.3387025309736745E-6</v>
      </c>
    </row>
    <row r="153" spans="1:10" ht="38.25" x14ac:dyDescent="0.2">
      <c r="A153" s="169" t="s">
        <v>2110</v>
      </c>
      <c r="B153" s="160" t="s">
        <v>897</v>
      </c>
      <c r="C153" s="160" t="s">
        <v>31</v>
      </c>
      <c r="D153" s="160" t="s">
        <v>898</v>
      </c>
      <c r="E153" s="161" t="s">
        <v>3</v>
      </c>
      <c r="F153" s="162">
        <v>6</v>
      </c>
      <c r="G153" s="162">
        <v>200.8</v>
      </c>
      <c r="H153" s="162">
        <v>252.66</v>
      </c>
      <c r="I153" s="162">
        <v>1515.96</v>
      </c>
      <c r="J153" s="170">
        <v>7.2884798713415897E-5</v>
      </c>
    </row>
    <row r="154" spans="1:10" ht="38.25" x14ac:dyDescent="0.2">
      <c r="A154" s="169" t="s">
        <v>2111</v>
      </c>
      <c r="B154" s="160" t="s">
        <v>899</v>
      </c>
      <c r="C154" s="160" t="s">
        <v>31</v>
      </c>
      <c r="D154" s="160" t="s">
        <v>900</v>
      </c>
      <c r="E154" s="161" t="s">
        <v>4</v>
      </c>
      <c r="F154" s="162">
        <v>2</v>
      </c>
      <c r="G154" s="162">
        <v>137.69999999999999</v>
      </c>
      <c r="H154" s="162">
        <v>173.26</v>
      </c>
      <c r="I154" s="162">
        <v>346.52</v>
      </c>
      <c r="J154" s="170">
        <v>1.6660096869424574E-5</v>
      </c>
    </row>
    <row r="155" spans="1:10" ht="38.25" x14ac:dyDescent="0.2">
      <c r="A155" s="169" t="s">
        <v>2112</v>
      </c>
      <c r="B155" s="160" t="s">
        <v>901</v>
      </c>
      <c r="C155" s="160" t="s">
        <v>31</v>
      </c>
      <c r="D155" s="160" t="s">
        <v>902</v>
      </c>
      <c r="E155" s="161" t="s">
        <v>4</v>
      </c>
      <c r="F155" s="162">
        <v>4</v>
      </c>
      <c r="G155" s="162">
        <v>41.47</v>
      </c>
      <c r="H155" s="162">
        <v>52.18</v>
      </c>
      <c r="I155" s="162">
        <v>208.72</v>
      </c>
      <c r="J155" s="170">
        <v>1.0034905398205867E-5</v>
      </c>
    </row>
    <row r="156" spans="1:10" ht="25.5" x14ac:dyDescent="0.2">
      <c r="A156" s="169" t="s">
        <v>2113</v>
      </c>
      <c r="B156" s="160" t="s">
        <v>903</v>
      </c>
      <c r="C156" s="160" t="s">
        <v>31</v>
      </c>
      <c r="D156" s="160" t="s">
        <v>904</v>
      </c>
      <c r="E156" s="161" t="s">
        <v>4</v>
      </c>
      <c r="F156" s="162">
        <v>2</v>
      </c>
      <c r="G156" s="162">
        <v>48.17</v>
      </c>
      <c r="H156" s="162">
        <v>60.61</v>
      </c>
      <c r="I156" s="162">
        <v>121.22</v>
      </c>
      <c r="J156" s="170">
        <v>5.828053048919678E-6</v>
      </c>
    </row>
    <row r="157" spans="1:10" ht="38.25" x14ac:dyDescent="0.2">
      <c r="A157" s="169" t="s">
        <v>2114</v>
      </c>
      <c r="B157" s="160" t="s">
        <v>234</v>
      </c>
      <c r="C157" s="160" t="s">
        <v>12</v>
      </c>
      <c r="D157" s="160" t="s">
        <v>694</v>
      </c>
      <c r="E157" s="161" t="s">
        <v>3</v>
      </c>
      <c r="F157" s="162">
        <v>6</v>
      </c>
      <c r="G157" s="162">
        <v>18.670000000000002</v>
      </c>
      <c r="H157" s="162">
        <v>23.49</v>
      </c>
      <c r="I157" s="162">
        <v>140.94</v>
      </c>
      <c r="J157" s="170">
        <v>6.7761573726673768E-6</v>
      </c>
    </row>
    <row r="158" spans="1:10" ht="38.25" x14ac:dyDescent="0.2">
      <c r="A158" s="169" t="s">
        <v>2115</v>
      </c>
      <c r="B158" s="160" t="s">
        <v>506</v>
      </c>
      <c r="C158" s="160" t="s">
        <v>31</v>
      </c>
      <c r="D158" s="160" t="s">
        <v>236</v>
      </c>
      <c r="E158" s="161" t="s">
        <v>4</v>
      </c>
      <c r="F158" s="162">
        <v>2</v>
      </c>
      <c r="G158" s="162">
        <v>12.09</v>
      </c>
      <c r="H158" s="162">
        <v>15.21</v>
      </c>
      <c r="I158" s="162">
        <v>30.42</v>
      </c>
      <c r="J158" s="170">
        <v>1.4625422681746957E-6</v>
      </c>
    </row>
    <row r="159" spans="1:10" ht="38.25" x14ac:dyDescent="0.2">
      <c r="A159" s="169" t="s">
        <v>2116</v>
      </c>
      <c r="B159" s="160" t="s">
        <v>559</v>
      </c>
      <c r="C159" s="160" t="s">
        <v>31</v>
      </c>
      <c r="D159" s="160" t="s">
        <v>560</v>
      </c>
      <c r="E159" s="161" t="s">
        <v>4</v>
      </c>
      <c r="F159" s="162">
        <v>4</v>
      </c>
      <c r="G159" s="162">
        <v>62.52</v>
      </c>
      <c r="H159" s="162">
        <v>78.66</v>
      </c>
      <c r="I159" s="162">
        <v>314.64</v>
      </c>
      <c r="J159" s="170">
        <v>1.5127360264907502E-5</v>
      </c>
    </row>
    <row r="160" spans="1:10" ht="38.25" x14ac:dyDescent="0.2">
      <c r="A160" s="169" t="s">
        <v>2117</v>
      </c>
      <c r="B160" s="160" t="s">
        <v>555</v>
      </c>
      <c r="C160" s="160" t="s">
        <v>31</v>
      </c>
      <c r="D160" s="160" t="s">
        <v>556</v>
      </c>
      <c r="E160" s="161" t="s">
        <v>4</v>
      </c>
      <c r="F160" s="162">
        <v>4</v>
      </c>
      <c r="G160" s="162">
        <v>32.72</v>
      </c>
      <c r="H160" s="162">
        <v>41.17</v>
      </c>
      <c r="I160" s="162">
        <v>164.68</v>
      </c>
      <c r="J160" s="170">
        <v>7.9175365129194241E-6</v>
      </c>
    </row>
    <row r="161" spans="1:10" ht="25.5" x14ac:dyDescent="0.2">
      <c r="A161" s="169" t="s">
        <v>2118</v>
      </c>
      <c r="B161" s="160" t="s">
        <v>537</v>
      </c>
      <c r="C161" s="160" t="s">
        <v>31</v>
      </c>
      <c r="D161" s="160" t="s">
        <v>538</v>
      </c>
      <c r="E161" s="161" t="s">
        <v>3</v>
      </c>
      <c r="F161" s="162">
        <v>20</v>
      </c>
      <c r="G161" s="162">
        <v>70.03</v>
      </c>
      <c r="H161" s="162">
        <v>88.11</v>
      </c>
      <c r="I161" s="162">
        <v>1762.2</v>
      </c>
      <c r="J161" s="170">
        <v>8.4723602398995685E-5</v>
      </c>
    </row>
    <row r="162" spans="1:10" ht="38.25" x14ac:dyDescent="0.2">
      <c r="A162" s="169" t="s">
        <v>2119</v>
      </c>
      <c r="B162" s="160" t="s">
        <v>95</v>
      </c>
      <c r="C162" s="160" t="s">
        <v>12</v>
      </c>
      <c r="D162" s="160" t="s">
        <v>96</v>
      </c>
      <c r="E162" s="161" t="s">
        <v>4</v>
      </c>
      <c r="F162" s="162">
        <v>4</v>
      </c>
      <c r="G162" s="162">
        <v>51.53</v>
      </c>
      <c r="H162" s="162">
        <v>64.84</v>
      </c>
      <c r="I162" s="162">
        <v>259.36</v>
      </c>
      <c r="J162" s="170">
        <v>1.2469591146409896E-5</v>
      </c>
    </row>
    <row r="163" spans="1:10" ht="25.5" x14ac:dyDescent="0.2">
      <c r="A163" s="169" t="s">
        <v>2120</v>
      </c>
      <c r="B163" s="160" t="s">
        <v>97</v>
      </c>
      <c r="C163" s="160" t="s">
        <v>31</v>
      </c>
      <c r="D163" s="160" t="s">
        <v>98</v>
      </c>
      <c r="E163" s="161" t="s">
        <v>4</v>
      </c>
      <c r="F163" s="162">
        <v>4</v>
      </c>
      <c r="G163" s="162">
        <v>242.76</v>
      </c>
      <c r="H163" s="162">
        <v>305.45999999999998</v>
      </c>
      <c r="I163" s="162">
        <v>1221.8399999999999</v>
      </c>
      <c r="J163" s="170">
        <v>5.8744005422306706E-5</v>
      </c>
    </row>
    <row r="164" spans="1:10" ht="51" x14ac:dyDescent="0.2">
      <c r="A164" s="169" t="s">
        <v>2121</v>
      </c>
      <c r="B164" s="160" t="s">
        <v>905</v>
      </c>
      <c r="C164" s="160" t="s">
        <v>12</v>
      </c>
      <c r="D164" s="160" t="s">
        <v>906</v>
      </c>
      <c r="E164" s="161" t="s">
        <v>4</v>
      </c>
      <c r="F164" s="162">
        <v>4</v>
      </c>
      <c r="G164" s="162">
        <v>18.2</v>
      </c>
      <c r="H164" s="162">
        <v>22.9</v>
      </c>
      <c r="I164" s="162">
        <v>91.6</v>
      </c>
      <c r="J164" s="170">
        <v>4.4039734307955986E-6</v>
      </c>
    </row>
    <row r="165" spans="1:10" ht="51" x14ac:dyDescent="0.2">
      <c r="A165" s="169" t="s">
        <v>2122</v>
      </c>
      <c r="B165" s="160" t="s">
        <v>907</v>
      </c>
      <c r="C165" s="160" t="s">
        <v>31</v>
      </c>
      <c r="D165" s="160" t="s">
        <v>908</v>
      </c>
      <c r="E165" s="161" t="s">
        <v>4</v>
      </c>
      <c r="F165" s="162">
        <v>1</v>
      </c>
      <c r="G165" s="162">
        <v>338.01</v>
      </c>
      <c r="H165" s="162">
        <v>425.31</v>
      </c>
      <c r="I165" s="162">
        <v>425.31</v>
      </c>
      <c r="J165" s="170">
        <v>2.0448187116284674E-5</v>
      </c>
    </row>
    <row r="166" spans="1:10" ht="51" x14ac:dyDescent="0.2">
      <c r="A166" s="169" t="s">
        <v>2123</v>
      </c>
      <c r="B166" s="160" t="s">
        <v>909</v>
      </c>
      <c r="C166" s="160" t="s">
        <v>31</v>
      </c>
      <c r="D166" s="160" t="s">
        <v>910</v>
      </c>
      <c r="E166" s="161" t="s">
        <v>4</v>
      </c>
      <c r="F166" s="162">
        <v>1</v>
      </c>
      <c r="G166" s="162">
        <v>1595.38</v>
      </c>
      <c r="H166" s="162">
        <v>2007.46</v>
      </c>
      <c r="I166" s="162">
        <v>2007.46</v>
      </c>
      <c r="J166" s="170">
        <v>9.6515289338263452E-5</v>
      </c>
    </row>
    <row r="167" spans="1:10" ht="38.25" x14ac:dyDescent="0.2">
      <c r="A167" s="169" t="s">
        <v>2124</v>
      </c>
      <c r="B167" s="160" t="s">
        <v>1197</v>
      </c>
      <c r="C167" s="160" t="s">
        <v>31</v>
      </c>
      <c r="D167" s="160" t="s">
        <v>1198</v>
      </c>
      <c r="E167" s="161" t="s">
        <v>4</v>
      </c>
      <c r="F167" s="162">
        <v>1</v>
      </c>
      <c r="G167" s="162">
        <v>1214.55</v>
      </c>
      <c r="H167" s="162">
        <v>1528.26</v>
      </c>
      <c r="I167" s="162">
        <v>1528.26</v>
      </c>
      <c r="J167" s="170">
        <v>7.3476161957944125E-5</v>
      </c>
    </row>
    <row r="168" spans="1:10" ht="51" x14ac:dyDescent="0.2">
      <c r="A168" s="169" t="s">
        <v>2125</v>
      </c>
      <c r="B168" s="160" t="s">
        <v>1193</v>
      </c>
      <c r="C168" s="160" t="s">
        <v>12</v>
      </c>
      <c r="D168" s="160" t="s">
        <v>1194</v>
      </c>
      <c r="E168" s="161" t="s">
        <v>3</v>
      </c>
      <c r="F168" s="162">
        <v>50</v>
      </c>
      <c r="G168" s="162">
        <v>190.43</v>
      </c>
      <c r="H168" s="162">
        <v>239.61</v>
      </c>
      <c r="I168" s="162">
        <v>11980.5</v>
      </c>
      <c r="J168" s="170">
        <v>5.76002223664265E-4</v>
      </c>
    </row>
    <row r="169" spans="1:10" ht="51" x14ac:dyDescent="0.2">
      <c r="A169" s="169" t="s">
        <v>2126</v>
      </c>
      <c r="B169" s="160" t="s">
        <v>911</v>
      </c>
      <c r="C169" s="160" t="s">
        <v>12</v>
      </c>
      <c r="D169" s="160" t="s">
        <v>912</v>
      </c>
      <c r="E169" s="161" t="s">
        <v>3</v>
      </c>
      <c r="F169" s="162">
        <v>6</v>
      </c>
      <c r="G169" s="162">
        <v>89.77</v>
      </c>
      <c r="H169" s="162">
        <v>112.95</v>
      </c>
      <c r="I169" s="162">
        <v>677.7</v>
      </c>
      <c r="J169" s="170">
        <v>3.2582672424128573E-5</v>
      </c>
    </row>
    <row r="170" spans="1:10" ht="38.25" x14ac:dyDescent="0.2">
      <c r="A170" s="169" t="s">
        <v>2127</v>
      </c>
      <c r="B170" s="160" t="s">
        <v>253</v>
      </c>
      <c r="C170" s="160" t="s">
        <v>31</v>
      </c>
      <c r="D170" s="160" t="s">
        <v>254</v>
      </c>
      <c r="E170" s="161" t="s">
        <v>4</v>
      </c>
      <c r="F170" s="162">
        <v>1</v>
      </c>
      <c r="G170" s="162">
        <v>33.26</v>
      </c>
      <c r="H170" s="162">
        <v>41.85</v>
      </c>
      <c r="I170" s="162">
        <v>41.85</v>
      </c>
      <c r="J170" s="170">
        <v>2.0120773807728802E-6</v>
      </c>
    </row>
    <row r="171" spans="1:10" ht="38.25" x14ac:dyDescent="0.2">
      <c r="A171" s="169" t="s">
        <v>2128</v>
      </c>
      <c r="B171" s="160" t="s">
        <v>1199</v>
      </c>
      <c r="C171" s="160" t="s">
        <v>31</v>
      </c>
      <c r="D171" s="160" t="s">
        <v>1200</v>
      </c>
      <c r="E171" s="161" t="s">
        <v>3</v>
      </c>
      <c r="F171" s="162">
        <v>15</v>
      </c>
      <c r="G171" s="162">
        <v>52.06</v>
      </c>
      <c r="H171" s="162">
        <v>65.5</v>
      </c>
      <c r="I171" s="162">
        <v>982.5</v>
      </c>
      <c r="J171" s="170">
        <v>4.7236942093413494E-5</v>
      </c>
    </row>
    <row r="172" spans="1:10" ht="25.5" x14ac:dyDescent="0.2">
      <c r="A172" s="169" t="s">
        <v>2129</v>
      </c>
      <c r="B172" s="160" t="s">
        <v>1201</v>
      </c>
      <c r="C172" s="160" t="s">
        <v>31</v>
      </c>
      <c r="D172" s="160" t="s">
        <v>1202</v>
      </c>
      <c r="E172" s="161" t="s">
        <v>4</v>
      </c>
      <c r="F172" s="162">
        <v>12</v>
      </c>
      <c r="G172" s="162">
        <v>13.61</v>
      </c>
      <c r="H172" s="162">
        <v>17.12</v>
      </c>
      <c r="I172" s="162">
        <v>205.44</v>
      </c>
      <c r="J172" s="170">
        <v>9.8772085329983377E-6</v>
      </c>
    </row>
    <row r="173" spans="1:10" ht="38.25" x14ac:dyDescent="0.2">
      <c r="A173" s="169" t="s">
        <v>2130</v>
      </c>
      <c r="B173" s="160" t="s">
        <v>1203</v>
      </c>
      <c r="C173" s="160" t="s">
        <v>31</v>
      </c>
      <c r="D173" s="160" t="s">
        <v>1204</v>
      </c>
      <c r="E173" s="161" t="s">
        <v>4</v>
      </c>
      <c r="F173" s="162">
        <v>1</v>
      </c>
      <c r="G173" s="162">
        <v>32.72</v>
      </c>
      <c r="H173" s="162">
        <v>41.17</v>
      </c>
      <c r="I173" s="162">
        <v>41.17</v>
      </c>
      <c r="J173" s="170">
        <v>1.979384128229856E-6</v>
      </c>
    </row>
    <row r="174" spans="1:10" x14ac:dyDescent="0.2">
      <c r="A174" s="171" t="s">
        <v>2131</v>
      </c>
      <c r="B174" s="156" t="s">
        <v>43</v>
      </c>
      <c r="C174" s="156"/>
      <c r="D174" s="156" t="s">
        <v>2132</v>
      </c>
      <c r="E174" s="157"/>
      <c r="F174" s="159">
        <v>1</v>
      </c>
      <c r="G174" s="158" t="s">
        <v>34</v>
      </c>
      <c r="H174" s="159">
        <v>59617.73</v>
      </c>
      <c r="I174" s="159">
        <v>59617.73</v>
      </c>
      <c r="J174" s="172">
        <v>2.866319857252682E-3</v>
      </c>
    </row>
    <row r="175" spans="1:10" ht="63.75" x14ac:dyDescent="0.2">
      <c r="A175" s="169" t="s">
        <v>2133</v>
      </c>
      <c r="B175" s="160" t="s">
        <v>864</v>
      </c>
      <c r="C175" s="160" t="s">
        <v>31</v>
      </c>
      <c r="D175" s="160" t="s">
        <v>865</v>
      </c>
      <c r="E175" s="161" t="s">
        <v>4</v>
      </c>
      <c r="F175" s="162">
        <v>1</v>
      </c>
      <c r="G175" s="162">
        <v>2307.0100000000002</v>
      </c>
      <c r="H175" s="162">
        <v>2902.91</v>
      </c>
      <c r="I175" s="162">
        <v>2902.91</v>
      </c>
      <c r="J175" s="170">
        <v>1.3956701432304424E-4</v>
      </c>
    </row>
    <row r="176" spans="1:10" ht="38.25" x14ac:dyDescent="0.2">
      <c r="A176" s="169" t="s">
        <v>2134</v>
      </c>
      <c r="B176" s="160" t="s">
        <v>866</v>
      </c>
      <c r="C176" s="160" t="s">
        <v>31</v>
      </c>
      <c r="D176" s="160" t="s">
        <v>867</v>
      </c>
      <c r="E176" s="161" t="s">
        <v>4</v>
      </c>
      <c r="F176" s="162">
        <v>3</v>
      </c>
      <c r="G176" s="162">
        <v>411.36</v>
      </c>
      <c r="H176" s="162">
        <v>517.61</v>
      </c>
      <c r="I176" s="162">
        <v>1552.83</v>
      </c>
      <c r="J176" s="170">
        <v>7.4657446097623685E-5</v>
      </c>
    </row>
    <row r="177" spans="1:10" ht="51" x14ac:dyDescent="0.2">
      <c r="A177" s="169" t="s">
        <v>2135</v>
      </c>
      <c r="B177" s="160" t="s">
        <v>868</v>
      </c>
      <c r="C177" s="160" t="s">
        <v>31</v>
      </c>
      <c r="D177" s="160" t="s">
        <v>869</v>
      </c>
      <c r="E177" s="161" t="s">
        <v>4</v>
      </c>
      <c r="F177" s="162">
        <v>3</v>
      </c>
      <c r="G177" s="162">
        <v>286.69</v>
      </c>
      <c r="H177" s="162">
        <v>360.74</v>
      </c>
      <c r="I177" s="162">
        <v>1082.22</v>
      </c>
      <c r="J177" s="170">
        <v>5.2031311422222845E-5</v>
      </c>
    </row>
    <row r="178" spans="1:10" ht="63.75" x14ac:dyDescent="0.2">
      <c r="A178" s="169" t="s">
        <v>2136</v>
      </c>
      <c r="B178" s="160" t="s">
        <v>2137</v>
      </c>
      <c r="C178" s="160" t="s">
        <v>12</v>
      </c>
      <c r="D178" s="160" t="s">
        <v>2138</v>
      </c>
      <c r="E178" s="161" t="s">
        <v>4</v>
      </c>
      <c r="F178" s="162">
        <v>1</v>
      </c>
      <c r="G178" s="162">
        <v>20282.439999999999</v>
      </c>
      <c r="H178" s="162">
        <v>25521.39</v>
      </c>
      <c r="I178" s="162">
        <v>25521.39</v>
      </c>
      <c r="J178" s="170">
        <v>1.227025365469132E-3</v>
      </c>
    </row>
    <row r="179" spans="1:10" ht="25.5" x14ac:dyDescent="0.2">
      <c r="A179" s="169" t="s">
        <v>2139</v>
      </c>
      <c r="B179" s="160" t="s">
        <v>870</v>
      </c>
      <c r="C179" s="160" t="s">
        <v>31</v>
      </c>
      <c r="D179" s="160" t="s">
        <v>871</v>
      </c>
      <c r="E179" s="161" t="s">
        <v>4</v>
      </c>
      <c r="F179" s="162">
        <v>4</v>
      </c>
      <c r="G179" s="162">
        <v>380.83</v>
      </c>
      <c r="H179" s="162">
        <v>479.19</v>
      </c>
      <c r="I179" s="162">
        <v>1916.76</v>
      </c>
      <c r="J179" s="170">
        <v>9.2154586388774803E-5</v>
      </c>
    </row>
    <row r="180" spans="1:10" ht="51" x14ac:dyDescent="0.2">
      <c r="A180" s="169" t="s">
        <v>2140</v>
      </c>
      <c r="B180" s="160" t="s">
        <v>872</v>
      </c>
      <c r="C180" s="160" t="s">
        <v>31</v>
      </c>
      <c r="D180" s="160" t="s">
        <v>873</v>
      </c>
      <c r="E180" s="161" t="s">
        <v>4</v>
      </c>
      <c r="F180" s="162">
        <v>8</v>
      </c>
      <c r="G180" s="162">
        <v>31.5</v>
      </c>
      <c r="H180" s="162">
        <v>39.630000000000003</v>
      </c>
      <c r="I180" s="162">
        <v>317.04000000000002</v>
      </c>
      <c r="J180" s="170">
        <v>1.5242748215059351E-5</v>
      </c>
    </row>
    <row r="181" spans="1:10" ht="25.5" x14ac:dyDescent="0.2">
      <c r="A181" s="169" t="s">
        <v>2141</v>
      </c>
      <c r="B181" s="160" t="s">
        <v>874</v>
      </c>
      <c r="C181" s="160" t="s">
        <v>31</v>
      </c>
      <c r="D181" s="160" t="s">
        <v>875</v>
      </c>
      <c r="E181" s="161" t="s">
        <v>876</v>
      </c>
      <c r="F181" s="162">
        <v>6</v>
      </c>
      <c r="G181" s="162">
        <v>177.87</v>
      </c>
      <c r="H181" s="162">
        <v>223.81</v>
      </c>
      <c r="I181" s="162">
        <v>1342.86</v>
      </c>
      <c r="J181" s="170">
        <v>6.4562442808713724E-5</v>
      </c>
    </row>
    <row r="182" spans="1:10" ht="25.5" x14ac:dyDescent="0.2">
      <c r="A182" s="169" t="s">
        <v>2142</v>
      </c>
      <c r="B182" s="160" t="s">
        <v>877</v>
      </c>
      <c r="C182" s="160" t="s">
        <v>31</v>
      </c>
      <c r="D182" s="160" t="s">
        <v>878</v>
      </c>
      <c r="E182" s="161" t="s">
        <v>4</v>
      </c>
      <c r="F182" s="162">
        <v>3</v>
      </c>
      <c r="G182" s="162">
        <v>58.85</v>
      </c>
      <c r="H182" s="162">
        <v>74.05</v>
      </c>
      <c r="I182" s="162">
        <v>222.15</v>
      </c>
      <c r="J182" s="170">
        <v>1.0680597135930593E-5</v>
      </c>
    </row>
    <row r="183" spans="1:10" ht="25.5" x14ac:dyDescent="0.2">
      <c r="A183" s="169" t="s">
        <v>2143</v>
      </c>
      <c r="B183" s="160" t="s">
        <v>879</v>
      </c>
      <c r="C183" s="160" t="s">
        <v>31</v>
      </c>
      <c r="D183" s="160" t="s">
        <v>880</v>
      </c>
      <c r="E183" s="161" t="s">
        <v>4</v>
      </c>
      <c r="F183" s="162">
        <v>3</v>
      </c>
      <c r="G183" s="162">
        <v>58.85</v>
      </c>
      <c r="H183" s="162">
        <v>74.05</v>
      </c>
      <c r="I183" s="162">
        <v>222.15</v>
      </c>
      <c r="J183" s="170">
        <v>1.0680597135930593E-5</v>
      </c>
    </row>
    <row r="184" spans="1:10" ht="25.5" x14ac:dyDescent="0.2">
      <c r="A184" s="169" t="s">
        <v>2144</v>
      </c>
      <c r="B184" s="160" t="s">
        <v>881</v>
      </c>
      <c r="C184" s="160" t="s">
        <v>31</v>
      </c>
      <c r="D184" s="160" t="s">
        <v>882</v>
      </c>
      <c r="E184" s="161" t="s">
        <v>4</v>
      </c>
      <c r="F184" s="162">
        <v>3</v>
      </c>
      <c r="G184" s="162">
        <v>80.64</v>
      </c>
      <c r="H184" s="162">
        <v>101.46</v>
      </c>
      <c r="I184" s="162">
        <v>304.38</v>
      </c>
      <c r="J184" s="170">
        <v>1.4634076778008345E-5</v>
      </c>
    </row>
    <row r="185" spans="1:10" ht="25.5" x14ac:dyDescent="0.2">
      <c r="A185" s="169" t="s">
        <v>2145</v>
      </c>
      <c r="B185" s="160" t="s">
        <v>883</v>
      </c>
      <c r="C185" s="160" t="s">
        <v>31</v>
      </c>
      <c r="D185" s="160" t="s">
        <v>884</v>
      </c>
      <c r="E185" s="161" t="s">
        <v>4</v>
      </c>
      <c r="F185" s="162">
        <v>3</v>
      </c>
      <c r="G185" s="162">
        <v>44.08</v>
      </c>
      <c r="H185" s="162">
        <v>55.46</v>
      </c>
      <c r="I185" s="162">
        <v>166.38</v>
      </c>
      <c r="J185" s="170">
        <v>7.9992696442769834E-6</v>
      </c>
    </row>
    <row r="186" spans="1:10" ht="25.5" x14ac:dyDescent="0.2">
      <c r="A186" s="169" t="s">
        <v>2146</v>
      </c>
      <c r="B186" s="160" t="s">
        <v>885</v>
      </c>
      <c r="C186" s="160" t="s">
        <v>31</v>
      </c>
      <c r="D186" s="160" t="s">
        <v>886</v>
      </c>
      <c r="E186" s="161" t="s">
        <v>15</v>
      </c>
      <c r="F186" s="162">
        <v>1</v>
      </c>
      <c r="G186" s="162">
        <v>24</v>
      </c>
      <c r="H186" s="162">
        <v>30.19</v>
      </c>
      <c r="I186" s="162">
        <v>30.19</v>
      </c>
      <c r="J186" s="170">
        <v>1.4514842562851433E-6</v>
      </c>
    </row>
    <row r="187" spans="1:10" ht="38.25" x14ac:dyDescent="0.2">
      <c r="A187" s="169" t="s">
        <v>2147</v>
      </c>
      <c r="B187" s="160" t="s">
        <v>887</v>
      </c>
      <c r="C187" s="160" t="s">
        <v>31</v>
      </c>
      <c r="D187" s="160" t="s">
        <v>888</v>
      </c>
      <c r="E187" s="161" t="s">
        <v>4</v>
      </c>
      <c r="F187" s="162">
        <v>6</v>
      </c>
      <c r="G187" s="162">
        <v>17.14</v>
      </c>
      <c r="H187" s="162">
        <v>21.56</v>
      </c>
      <c r="I187" s="162">
        <v>129.36000000000001</v>
      </c>
      <c r="J187" s="170">
        <v>6.2194105131847011E-6</v>
      </c>
    </row>
    <row r="188" spans="1:10" ht="38.25" x14ac:dyDescent="0.2">
      <c r="A188" s="169" t="s">
        <v>2148</v>
      </c>
      <c r="B188" s="160" t="s">
        <v>889</v>
      </c>
      <c r="C188" s="160" t="s">
        <v>12</v>
      </c>
      <c r="D188" s="160" t="s">
        <v>890</v>
      </c>
      <c r="E188" s="161" t="s">
        <v>4</v>
      </c>
      <c r="F188" s="162">
        <v>2</v>
      </c>
      <c r="G188" s="162">
        <v>91.64</v>
      </c>
      <c r="H188" s="162">
        <v>115.31</v>
      </c>
      <c r="I188" s="162">
        <v>230.62</v>
      </c>
      <c r="J188" s="170">
        <v>1.1087820443341495E-5</v>
      </c>
    </row>
    <row r="189" spans="1:10" ht="25.5" x14ac:dyDescent="0.2">
      <c r="A189" s="169" t="s">
        <v>2149</v>
      </c>
      <c r="B189" s="160" t="s">
        <v>891</v>
      </c>
      <c r="C189" s="160" t="s">
        <v>31</v>
      </c>
      <c r="D189" s="160" t="s">
        <v>892</v>
      </c>
      <c r="E189" s="161" t="s">
        <v>4</v>
      </c>
      <c r="F189" s="162">
        <v>3</v>
      </c>
      <c r="G189" s="162">
        <v>12.6</v>
      </c>
      <c r="H189" s="162">
        <v>15.85</v>
      </c>
      <c r="I189" s="162">
        <v>47.55</v>
      </c>
      <c r="J189" s="170">
        <v>2.286123762383523E-6</v>
      </c>
    </row>
    <row r="190" spans="1:10" x14ac:dyDescent="0.2">
      <c r="A190" s="169" t="s">
        <v>2150</v>
      </c>
      <c r="B190" s="160" t="s">
        <v>893</v>
      </c>
      <c r="C190" s="160" t="s">
        <v>31</v>
      </c>
      <c r="D190" s="160" t="s">
        <v>894</v>
      </c>
      <c r="E190" s="161" t="s">
        <v>4</v>
      </c>
      <c r="F190" s="162">
        <v>3</v>
      </c>
      <c r="G190" s="162">
        <v>24.23</v>
      </c>
      <c r="H190" s="162">
        <v>30.48</v>
      </c>
      <c r="I190" s="162">
        <v>91.44</v>
      </c>
      <c r="J190" s="170">
        <v>4.3962809007854752E-6</v>
      </c>
    </row>
    <row r="191" spans="1:10" ht="38.25" x14ac:dyDescent="0.2">
      <c r="A191" s="169" t="s">
        <v>2151</v>
      </c>
      <c r="B191" s="160" t="s">
        <v>895</v>
      </c>
      <c r="C191" s="160" t="s">
        <v>31</v>
      </c>
      <c r="D191" s="160" t="s">
        <v>896</v>
      </c>
      <c r="E191" s="161" t="s">
        <v>4</v>
      </c>
      <c r="F191" s="162">
        <v>8</v>
      </c>
      <c r="G191" s="162">
        <v>17.23</v>
      </c>
      <c r="H191" s="162">
        <v>21.68</v>
      </c>
      <c r="I191" s="162">
        <v>173.44</v>
      </c>
      <c r="J191" s="170">
        <v>8.3387025309736745E-6</v>
      </c>
    </row>
    <row r="192" spans="1:10" ht="38.25" x14ac:dyDescent="0.2">
      <c r="A192" s="169" t="s">
        <v>2152</v>
      </c>
      <c r="B192" s="160" t="s">
        <v>897</v>
      </c>
      <c r="C192" s="160" t="s">
        <v>31</v>
      </c>
      <c r="D192" s="160" t="s">
        <v>898</v>
      </c>
      <c r="E192" s="161" t="s">
        <v>3</v>
      </c>
      <c r="F192" s="162">
        <v>6</v>
      </c>
      <c r="G192" s="162">
        <v>200.8</v>
      </c>
      <c r="H192" s="162">
        <v>252.66</v>
      </c>
      <c r="I192" s="162">
        <v>1515.96</v>
      </c>
      <c r="J192" s="170">
        <v>7.2884798713415897E-5</v>
      </c>
    </row>
    <row r="193" spans="1:10" ht="38.25" x14ac:dyDescent="0.2">
      <c r="A193" s="169" t="s">
        <v>2153</v>
      </c>
      <c r="B193" s="160" t="s">
        <v>899</v>
      </c>
      <c r="C193" s="160" t="s">
        <v>31</v>
      </c>
      <c r="D193" s="160" t="s">
        <v>900</v>
      </c>
      <c r="E193" s="161" t="s">
        <v>4</v>
      </c>
      <c r="F193" s="162">
        <v>2</v>
      </c>
      <c r="G193" s="162">
        <v>137.69999999999999</v>
      </c>
      <c r="H193" s="162">
        <v>173.26</v>
      </c>
      <c r="I193" s="162">
        <v>346.52</v>
      </c>
      <c r="J193" s="170">
        <v>1.6660096869424574E-5</v>
      </c>
    </row>
    <row r="194" spans="1:10" ht="38.25" x14ac:dyDescent="0.2">
      <c r="A194" s="169" t="s">
        <v>2154</v>
      </c>
      <c r="B194" s="160" t="s">
        <v>901</v>
      </c>
      <c r="C194" s="160" t="s">
        <v>31</v>
      </c>
      <c r="D194" s="160" t="s">
        <v>902</v>
      </c>
      <c r="E194" s="161" t="s">
        <v>4</v>
      </c>
      <c r="F194" s="162">
        <v>4</v>
      </c>
      <c r="G194" s="162">
        <v>41.47</v>
      </c>
      <c r="H194" s="162">
        <v>52.18</v>
      </c>
      <c r="I194" s="162">
        <v>208.72</v>
      </c>
      <c r="J194" s="170">
        <v>1.0034905398205867E-5</v>
      </c>
    </row>
    <row r="195" spans="1:10" ht="25.5" x14ac:dyDescent="0.2">
      <c r="A195" s="169" t="s">
        <v>2155</v>
      </c>
      <c r="B195" s="160" t="s">
        <v>903</v>
      </c>
      <c r="C195" s="160" t="s">
        <v>31</v>
      </c>
      <c r="D195" s="160" t="s">
        <v>904</v>
      </c>
      <c r="E195" s="161" t="s">
        <v>4</v>
      </c>
      <c r="F195" s="162">
        <v>2</v>
      </c>
      <c r="G195" s="162">
        <v>48.17</v>
      </c>
      <c r="H195" s="162">
        <v>60.61</v>
      </c>
      <c r="I195" s="162">
        <v>121.22</v>
      </c>
      <c r="J195" s="170">
        <v>5.828053048919678E-6</v>
      </c>
    </row>
    <row r="196" spans="1:10" ht="38.25" x14ac:dyDescent="0.2">
      <c r="A196" s="169" t="s">
        <v>2156</v>
      </c>
      <c r="B196" s="160" t="s">
        <v>234</v>
      </c>
      <c r="C196" s="160" t="s">
        <v>12</v>
      </c>
      <c r="D196" s="160" t="s">
        <v>694</v>
      </c>
      <c r="E196" s="161" t="s">
        <v>3</v>
      </c>
      <c r="F196" s="162">
        <v>6</v>
      </c>
      <c r="G196" s="162">
        <v>18.670000000000002</v>
      </c>
      <c r="H196" s="162">
        <v>23.49</v>
      </c>
      <c r="I196" s="162">
        <v>140.94</v>
      </c>
      <c r="J196" s="170">
        <v>6.7761573726673768E-6</v>
      </c>
    </row>
    <row r="197" spans="1:10" ht="38.25" x14ac:dyDescent="0.2">
      <c r="A197" s="169" t="s">
        <v>2157</v>
      </c>
      <c r="B197" s="160" t="s">
        <v>506</v>
      </c>
      <c r="C197" s="160" t="s">
        <v>31</v>
      </c>
      <c r="D197" s="160" t="s">
        <v>236</v>
      </c>
      <c r="E197" s="161" t="s">
        <v>4</v>
      </c>
      <c r="F197" s="162">
        <v>2</v>
      </c>
      <c r="G197" s="162">
        <v>12.09</v>
      </c>
      <c r="H197" s="162">
        <v>15.21</v>
      </c>
      <c r="I197" s="162">
        <v>30.42</v>
      </c>
      <c r="J197" s="170">
        <v>1.4625422681746957E-6</v>
      </c>
    </row>
    <row r="198" spans="1:10" ht="38.25" x14ac:dyDescent="0.2">
      <c r="A198" s="169" t="s">
        <v>2158</v>
      </c>
      <c r="B198" s="160" t="s">
        <v>559</v>
      </c>
      <c r="C198" s="160" t="s">
        <v>31</v>
      </c>
      <c r="D198" s="160" t="s">
        <v>560</v>
      </c>
      <c r="E198" s="161" t="s">
        <v>4</v>
      </c>
      <c r="F198" s="162">
        <v>4</v>
      </c>
      <c r="G198" s="162">
        <v>62.52</v>
      </c>
      <c r="H198" s="162">
        <v>78.66</v>
      </c>
      <c r="I198" s="162">
        <v>314.64</v>
      </c>
      <c r="J198" s="170">
        <v>1.5127360264907502E-5</v>
      </c>
    </row>
    <row r="199" spans="1:10" ht="38.25" x14ac:dyDescent="0.2">
      <c r="A199" s="169" t="s">
        <v>2159</v>
      </c>
      <c r="B199" s="160" t="s">
        <v>555</v>
      </c>
      <c r="C199" s="160" t="s">
        <v>31</v>
      </c>
      <c r="D199" s="160" t="s">
        <v>556</v>
      </c>
      <c r="E199" s="161" t="s">
        <v>4</v>
      </c>
      <c r="F199" s="162">
        <v>4</v>
      </c>
      <c r="G199" s="162">
        <v>32.72</v>
      </c>
      <c r="H199" s="162">
        <v>41.17</v>
      </c>
      <c r="I199" s="162">
        <v>164.68</v>
      </c>
      <c r="J199" s="170">
        <v>7.9175365129194241E-6</v>
      </c>
    </row>
    <row r="200" spans="1:10" ht="25.5" x14ac:dyDescent="0.2">
      <c r="A200" s="169" t="s">
        <v>2160</v>
      </c>
      <c r="B200" s="160" t="s">
        <v>537</v>
      </c>
      <c r="C200" s="160" t="s">
        <v>31</v>
      </c>
      <c r="D200" s="160" t="s">
        <v>538</v>
      </c>
      <c r="E200" s="161" t="s">
        <v>3</v>
      </c>
      <c r="F200" s="162">
        <v>20</v>
      </c>
      <c r="G200" s="162">
        <v>70.03</v>
      </c>
      <c r="H200" s="162">
        <v>88.11</v>
      </c>
      <c r="I200" s="162">
        <v>1762.2</v>
      </c>
      <c r="J200" s="170">
        <v>8.4723602398995685E-5</v>
      </c>
    </row>
    <row r="201" spans="1:10" ht="38.25" x14ac:dyDescent="0.2">
      <c r="A201" s="169" t="s">
        <v>2161</v>
      </c>
      <c r="B201" s="160" t="s">
        <v>95</v>
      </c>
      <c r="C201" s="160" t="s">
        <v>12</v>
      </c>
      <c r="D201" s="160" t="s">
        <v>96</v>
      </c>
      <c r="E201" s="161" t="s">
        <v>4</v>
      </c>
      <c r="F201" s="162">
        <v>4</v>
      </c>
      <c r="G201" s="162">
        <v>51.53</v>
      </c>
      <c r="H201" s="162">
        <v>64.84</v>
      </c>
      <c r="I201" s="162">
        <v>259.36</v>
      </c>
      <c r="J201" s="170">
        <v>1.2469591146409896E-5</v>
      </c>
    </row>
    <row r="202" spans="1:10" ht="25.5" x14ac:dyDescent="0.2">
      <c r="A202" s="169" t="s">
        <v>2162</v>
      </c>
      <c r="B202" s="160" t="s">
        <v>97</v>
      </c>
      <c r="C202" s="160" t="s">
        <v>31</v>
      </c>
      <c r="D202" s="160" t="s">
        <v>98</v>
      </c>
      <c r="E202" s="161" t="s">
        <v>4</v>
      </c>
      <c r="F202" s="162">
        <v>4</v>
      </c>
      <c r="G202" s="162">
        <v>242.76</v>
      </c>
      <c r="H202" s="162">
        <v>305.45999999999998</v>
      </c>
      <c r="I202" s="162">
        <v>1221.8399999999999</v>
      </c>
      <c r="J202" s="170">
        <v>5.8744005422306706E-5</v>
      </c>
    </row>
    <row r="203" spans="1:10" ht="51" x14ac:dyDescent="0.2">
      <c r="A203" s="169" t="s">
        <v>2163</v>
      </c>
      <c r="B203" s="160" t="s">
        <v>905</v>
      </c>
      <c r="C203" s="160" t="s">
        <v>12</v>
      </c>
      <c r="D203" s="160" t="s">
        <v>906</v>
      </c>
      <c r="E203" s="161" t="s">
        <v>4</v>
      </c>
      <c r="F203" s="162">
        <v>4</v>
      </c>
      <c r="G203" s="162">
        <v>18.2</v>
      </c>
      <c r="H203" s="162">
        <v>22.9</v>
      </c>
      <c r="I203" s="162">
        <v>91.6</v>
      </c>
      <c r="J203" s="170">
        <v>4.4039734307955986E-6</v>
      </c>
    </row>
    <row r="204" spans="1:10" ht="51" x14ac:dyDescent="0.2">
      <c r="A204" s="169" t="s">
        <v>2164</v>
      </c>
      <c r="B204" s="160" t="s">
        <v>907</v>
      </c>
      <c r="C204" s="160" t="s">
        <v>31</v>
      </c>
      <c r="D204" s="160" t="s">
        <v>908</v>
      </c>
      <c r="E204" s="161" t="s">
        <v>4</v>
      </c>
      <c r="F204" s="162">
        <v>1</v>
      </c>
      <c r="G204" s="162">
        <v>338.01</v>
      </c>
      <c r="H204" s="162">
        <v>425.31</v>
      </c>
      <c r="I204" s="162">
        <v>425.31</v>
      </c>
      <c r="J204" s="170">
        <v>2.0448187116284674E-5</v>
      </c>
    </row>
    <row r="205" spans="1:10" ht="51" x14ac:dyDescent="0.2">
      <c r="A205" s="169" t="s">
        <v>2165</v>
      </c>
      <c r="B205" s="160" t="s">
        <v>909</v>
      </c>
      <c r="C205" s="160" t="s">
        <v>31</v>
      </c>
      <c r="D205" s="160" t="s">
        <v>910</v>
      </c>
      <c r="E205" s="161" t="s">
        <v>4</v>
      </c>
      <c r="F205" s="162">
        <v>1</v>
      </c>
      <c r="G205" s="162">
        <v>1595.38</v>
      </c>
      <c r="H205" s="162">
        <v>2007.46</v>
      </c>
      <c r="I205" s="162">
        <v>2007.46</v>
      </c>
      <c r="J205" s="170">
        <v>9.6515289338263452E-5</v>
      </c>
    </row>
    <row r="206" spans="1:10" ht="38.25" x14ac:dyDescent="0.2">
      <c r="A206" s="169" t="s">
        <v>2166</v>
      </c>
      <c r="B206" s="160" t="s">
        <v>2167</v>
      </c>
      <c r="C206" s="160" t="s">
        <v>31</v>
      </c>
      <c r="D206" s="160" t="s">
        <v>2168</v>
      </c>
      <c r="E206" s="161" t="s">
        <v>4</v>
      </c>
      <c r="F206" s="162">
        <v>1</v>
      </c>
      <c r="G206" s="162">
        <v>1776.41</v>
      </c>
      <c r="H206" s="162">
        <v>2235.25</v>
      </c>
      <c r="I206" s="162">
        <v>2235.25</v>
      </c>
      <c r="J206" s="170">
        <v>1.0746704815705089E-4</v>
      </c>
    </row>
    <row r="207" spans="1:10" ht="51" x14ac:dyDescent="0.2">
      <c r="A207" s="169" t="s">
        <v>2169</v>
      </c>
      <c r="B207" s="160" t="s">
        <v>2170</v>
      </c>
      <c r="C207" s="160" t="s">
        <v>12</v>
      </c>
      <c r="D207" s="160" t="s">
        <v>2171</v>
      </c>
      <c r="E207" s="161" t="s">
        <v>3</v>
      </c>
      <c r="F207" s="162">
        <v>50</v>
      </c>
      <c r="G207" s="162">
        <v>152.37</v>
      </c>
      <c r="H207" s="162">
        <v>191.72</v>
      </c>
      <c r="I207" s="162">
        <v>9586</v>
      </c>
      <c r="J207" s="170">
        <v>4.6087870423151318E-4</v>
      </c>
    </row>
    <row r="208" spans="1:10" ht="51" x14ac:dyDescent="0.2">
      <c r="A208" s="169" t="s">
        <v>2172</v>
      </c>
      <c r="B208" s="160" t="s">
        <v>911</v>
      </c>
      <c r="C208" s="160" t="s">
        <v>12</v>
      </c>
      <c r="D208" s="160" t="s">
        <v>912</v>
      </c>
      <c r="E208" s="161" t="s">
        <v>3</v>
      </c>
      <c r="F208" s="162">
        <v>6</v>
      </c>
      <c r="G208" s="162">
        <v>89.77</v>
      </c>
      <c r="H208" s="162">
        <v>112.95</v>
      </c>
      <c r="I208" s="162">
        <v>677.7</v>
      </c>
      <c r="J208" s="170">
        <v>3.2582672424128573E-5</v>
      </c>
    </row>
    <row r="209" spans="1:10" ht="38.25" x14ac:dyDescent="0.2">
      <c r="A209" s="169" t="s">
        <v>2173</v>
      </c>
      <c r="B209" s="160" t="s">
        <v>253</v>
      </c>
      <c r="C209" s="160" t="s">
        <v>31</v>
      </c>
      <c r="D209" s="160" t="s">
        <v>254</v>
      </c>
      <c r="E209" s="161" t="s">
        <v>4</v>
      </c>
      <c r="F209" s="162">
        <v>1</v>
      </c>
      <c r="G209" s="162">
        <v>33.26</v>
      </c>
      <c r="H209" s="162">
        <v>41.85</v>
      </c>
      <c r="I209" s="162">
        <v>41.85</v>
      </c>
      <c r="J209" s="170">
        <v>2.0120773807728802E-6</v>
      </c>
    </row>
    <row r="210" spans="1:10" ht="38.25" x14ac:dyDescent="0.2">
      <c r="A210" s="169" t="s">
        <v>2174</v>
      </c>
      <c r="B210" s="160" t="s">
        <v>1199</v>
      </c>
      <c r="C210" s="160" t="s">
        <v>31</v>
      </c>
      <c r="D210" s="160" t="s">
        <v>1200</v>
      </c>
      <c r="E210" s="161" t="s">
        <v>3</v>
      </c>
      <c r="F210" s="162">
        <v>15</v>
      </c>
      <c r="G210" s="162">
        <v>52.06</v>
      </c>
      <c r="H210" s="162">
        <v>65.5</v>
      </c>
      <c r="I210" s="162">
        <v>982.5</v>
      </c>
      <c r="J210" s="170">
        <v>4.7236942093413494E-5</v>
      </c>
    </row>
    <row r="211" spans="1:10" ht="25.5" x14ac:dyDescent="0.2">
      <c r="A211" s="169" t="s">
        <v>2175</v>
      </c>
      <c r="B211" s="160" t="s">
        <v>1201</v>
      </c>
      <c r="C211" s="160" t="s">
        <v>31</v>
      </c>
      <c r="D211" s="160" t="s">
        <v>1202</v>
      </c>
      <c r="E211" s="161" t="s">
        <v>4</v>
      </c>
      <c r="F211" s="162">
        <v>12</v>
      </c>
      <c r="G211" s="162">
        <v>13.61</v>
      </c>
      <c r="H211" s="162">
        <v>17.12</v>
      </c>
      <c r="I211" s="162">
        <v>205.44</v>
      </c>
      <c r="J211" s="170">
        <v>9.8772085329983377E-6</v>
      </c>
    </row>
    <row r="212" spans="1:10" ht="38.25" x14ac:dyDescent="0.2">
      <c r="A212" s="169" t="s">
        <v>2176</v>
      </c>
      <c r="B212" s="160" t="s">
        <v>1203</v>
      </c>
      <c r="C212" s="160" t="s">
        <v>31</v>
      </c>
      <c r="D212" s="160" t="s">
        <v>1204</v>
      </c>
      <c r="E212" s="161" t="s">
        <v>4</v>
      </c>
      <c r="F212" s="162">
        <v>1</v>
      </c>
      <c r="G212" s="162">
        <v>32.72</v>
      </c>
      <c r="H212" s="162">
        <v>41.17</v>
      </c>
      <c r="I212" s="162">
        <v>41.17</v>
      </c>
      <c r="J212" s="170">
        <v>1.979384128229856E-6</v>
      </c>
    </row>
    <row r="213" spans="1:10" ht="63.75" x14ac:dyDescent="0.2">
      <c r="A213" s="169" t="s">
        <v>2177</v>
      </c>
      <c r="B213" s="160" t="s">
        <v>2178</v>
      </c>
      <c r="C213" s="160" t="s">
        <v>31</v>
      </c>
      <c r="D213" s="160" t="s">
        <v>2179</v>
      </c>
      <c r="E213" s="161" t="s">
        <v>4</v>
      </c>
      <c r="F213" s="162">
        <v>1</v>
      </c>
      <c r="G213" s="162">
        <v>781.44</v>
      </c>
      <c r="H213" s="162">
        <v>983.28</v>
      </c>
      <c r="I213" s="162">
        <v>983.28</v>
      </c>
      <c r="J213" s="170">
        <v>4.7274443177212845E-5</v>
      </c>
    </row>
    <row r="214" spans="1:10" x14ac:dyDescent="0.2">
      <c r="A214" s="171" t="s">
        <v>2180</v>
      </c>
      <c r="B214" s="156" t="s">
        <v>43</v>
      </c>
      <c r="C214" s="156"/>
      <c r="D214" s="156" t="s">
        <v>2181</v>
      </c>
      <c r="E214" s="157"/>
      <c r="F214" s="159">
        <v>1</v>
      </c>
      <c r="G214" s="158" t="s">
        <v>34</v>
      </c>
      <c r="H214" s="159">
        <v>9437.81</v>
      </c>
      <c r="I214" s="159">
        <v>9437.81</v>
      </c>
      <c r="J214" s="172">
        <v>4.537539790927621E-4</v>
      </c>
    </row>
    <row r="215" spans="1:10" ht="38.25" x14ac:dyDescent="0.2">
      <c r="A215" s="169" t="s">
        <v>2182</v>
      </c>
      <c r="B215" s="160" t="s">
        <v>2183</v>
      </c>
      <c r="C215" s="160" t="s">
        <v>31</v>
      </c>
      <c r="D215" s="160" t="s">
        <v>2184</v>
      </c>
      <c r="E215" s="161" t="s">
        <v>4</v>
      </c>
      <c r="F215" s="162">
        <v>1</v>
      </c>
      <c r="G215" s="162">
        <v>7500.45</v>
      </c>
      <c r="H215" s="162">
        <v>9437.81</v>
      </c>
      <c r="I215" s="162">
        <v>9437.81</v>
      </c>
      <c r="J215" s="170">
        <v>4.537539790927621E-4</v>
      </c>
    </row>
    <row r="216" spans="1:10" x14ac:dyDescent="0.2">
      <c r="A216" s="171" t="s">
        <v>2185</v>
      </c>
      <c r="B216" s="156" t="s">
        <v>43</v>
      </c>
      <c r="C216" s="156"/>
      <c r="D216" s="156" t="s">
        <v>913</v>
      </c>
      <c r="E216" s="157"/>
      <c r="F216" s="159">
        <v>1</v>
      </c>
      <c r="G216" s="158" t="s">
        <v>34</v>
      </c>
      <c r="H216" s="159">
        <v>25411.25</v>
      </c>
      <c r="I216" s="159">
        <v>25411.25</v>
      </c>
      <c r="J216" s="172">
        <v>1.2217300201234132E-3</v>
      </c>
    </row>
    <row r="217" spans="1:10" ht="76.5" x14ac:dyDescent="0.2">
      <c r="A217" s="169" t="s">
        <v>2186</v>
      </c>
      <c r="B217" s="160" t="s">
        <v>914</v>
      </c>
      <c r="C217" s="160" t="s">
        <v>12</v>
      </c>
      <c r="D217" s="160" t="s">
        <v>915</v>
      </c>
      <c r="E217" s="161" t="s">
        <v>32</v>
      </c>
      <c r="F217" s="162">
        <v>617.4</v>
      </c>
      <c r="G217" s="162">
        <v>6.4</v>
      </c>
      <c r="H217" s="162">
        <v>8.0500000000000007</v>
      </c>
      <c r="I217" s="162">
        <v>4970.07</v>
      </c>
      <c r="J217" s="170">
        <v>2.3895257892133495E-4</v>
      </c>
    </row>
    <row r="218" spans="1:10" ht="25.5" x14ac:dyDescent="0.2">
      <c r="A218" s="169" t="s">
        <v>2187</v>
      </c>
      <c r="B218" s="160" t="s">
        <v>50</v>
      </c>
      <c r="C218" s="160" t="s">
        <v>12</v>
      </c>
      <c r="D218" s="160" t="s">
        <v>51</v>
      </c>
      <c r="E218" s="161" t="s">
        <v>32</v>
      </c>
      <c r="F218" s="162">
        <v>586.53</v>
      </c>
      <c r="G218" s="162">
        <v>25.17</v>
      </c>
      <c r="H218" s="162">
        <v>31.67</v>
      </c>
      <c r="I218" s="162">
        <v>18575.400000000001</v>
      </c>
      <c r="J218" s="170">
        <v>8.9307388718777906E-4</v>
      </c>
    </row>
    <row r="219" spans="1:10" ht="25.5" x14ac:dyDescent="0.2">
      <c r="A219" s="169" t="s">
        <v>2188</v>
      </c>
      <c r="B219" s="160" t="s">
        <v>1153</v>
      </c>
      <c r="C219" s="160" t="s">
        <v>31</v>
      </c>
      <c r="D219" s="160" t="s">
        <v>1154</v>
      </c>
      <c r="E219" s="161" t="s">
        <v>30</v>
      </c>
      <c r="F219" s="162">
        <v>35.229999999999997</v>
      </c>
      <c r="G219" s="162">
        <v>42.09</v>
      </c>
      <c r="H219" s="162">
        <v>52.96</v>
      </c>
      <c r="I219" s="162">
        <v>1865.78</v>
      </c>
      <c r="J219" s="170">
        <v>8.9703554014299258E-5</v>
      </c>
    </row>
    <row r="220" spans="1:10" ht="25.5" x14ac:dyDescent="0.2">
      <c r="A220" s="171" t="s">
        <v>822</v>
      </c>
      <c r="B220" s="156" t="s">
        <v>43</v>
      </c>
      <c r="C220" s="156"/>
      <c r="D220" s="156" t="s">
        <v>917</v>
      </c>
      <c r="E220" s="157"/>
      <c r="F220" s="159">
        <v>1</v>
      </c>
      <c r="G220" s="158" t="s">
        <v>34</v>
      </c>
      <c r="H220" s="159">
        <v>10187.790000000001</v>
      </c>
      <c r="I220" s="159">
        <v>10187.790000000001</v>
      </c>
      <c r="J220" s="172">
        <v>4.8981175194896386E-4</v>
      </c>
    </row>
    <row r="221" spans="1:10" x14ac:dyDescent="0.2">
      <c r="A221" s="171" t="s">
        <v>824</v>
      </c>
      <c r="B221" s="156" t="s">
        <v>43</v>
      </c>
      <c r="C221" s="156"/>
      <c r="D221" s="156" t="s">
        <v>58</v>
      </c>
      <c r="E221" s="157"/>
      <c r="F221" s="159">
        <v>1</v>
      </c>
      <c r="G221" s="158" t="s">
        <v>34</v>
      </c>
      <c r="H221" s="159">
        <v>3475.14</v>
      </c>
      <c r="I221" s="159">
        <v>3475.14</v>
      </c>
      <c r="J221" s="172">
        <v>1.6707886712112463E-4</v>
      </c>
    </row>
    <row r="222" spans="1:10" ht="38.25" x14ac:dyDescent="0.2">
      <c r="A222" s="169" t="s">
        <v>1173</v>
      </c>
      <c r="B222" s="160" t="s">
        <v>234</v>
      </c>
      <c r="C222" s="160" t="s">
        <v>12</v>
      </c>
      <c r="D222" s="160" t="s">
        <v>694</v>
      </c>
      <c r="E222" s="161" t="s">
        <v>3</v>
      </c>
      <c r="F222" s="162">
        <v>4</v>
      </c>
      <c r="G222" s="162">
        <v>18.670000000000002</v>
      </c>
      <c r="H222" s="162">
        <v>23.49</v>
      </c>
      <c r="I222" s="162">
        <v>93.96</v>
      </c>
      <c r="J222" s="170">
        <v>4.5174382484449176E-6</v>
      </c>
    </row>
    <row r="223" spans="1:10" ht="51" x14ac:dyDescent="0.2">
      <c r="A223" s="169" t="s">
        <v>1174</v>
      </c>
      <c r="B223" s="160" t="s">
        <v>920</v>
      </c>
      <c r="C223" s="160" t="s">
        <v>12</v>
      </c>
      <c r="D223" s="160" t="s">
        <v>921</v>
      </c>
      <c r="E223" s="161" t="s">
        <v>3</v>
      </c>
      <c r="F223" s="162">
        <v>12</v>
      </c>
      <c r="G223" s="162">
        <v>48.08</v>
      </c>
      <c r="H223" s="162">
        <v>60.49</v>
      </c>
      <c r="I223" s="162">
        <v>725.88</v>
      </c>
      <c r="J223" s="170">
        <v>3.4899085523426956E-5</v>
      </c>
    </row>
    <row r="224" spans="1:10" ht="51" x14ac:dyDescent="0.2">
      <c r="A224" s="169" t="s">
        <v>1175</v>
      </c>
      <c r="B224" s="160" t="s">
        <v>923</v>
      </c>
      <c r="C224" s="160" t="s">
        <v>12</v>
      </c>
      <c r="D224" s="160" t="s">
        <v>924</v>
      </c>
      <c r="E224" s="161" t="s">
        <v>3</v>
      </c>
      <c r="F224" s="162">
        <v>106</v>
      </c>
      <c r="G224" s="162">
        <v>19.91</v>
      </c>
      <c r="H224" s="162">
        <v>25.05</v>
      </c>
      <c r="I224" s="162">
        <v>2655.3</v>
      </c>
      <c r="J224" s="170">
        <v>1.2766234334925277E-4</v>
      </c>
    </row>
    <row r="225" spans="1:10" x14ac:dyDescent="0.2">
      <c r="A225" s="171" t="s">
        <v>1176</v>
      </c>
      <c r="B225" s="156" t="s">
        <v>43</v>
      </c>
      <c r="C225" s="156"/>
      <c r="D225" s="156" t="s">
        <v>52</v>
      </c>
      <c r="E225" s="157"/>
      <c r="F225" s="159">
        <v>1</v>
      </c>
      <c r="G225" s="158" t="s">
        <v>34</v>
      </c>
      <c r="H225" s="159">
        <v>292.14</v>
      </c>
      <c r="I225" s="159">
        <v>292.14</v>
      </c>
      <c r="J225" s="172">
        <v>1.4045598232233911E-5</v>
      </c>
    </row>
    <row r="226" spans="1:10" ht="38.25" x14ac:dyDescent="0.2">
      <c r="A226" s="169" t="s">
        <v>1177</v>
      </c>
      <c r="B226" s="160" t="s">
        <v>506</v>
      </c>
      <c r="C226" s="160" t="s">
        <v>31</v>
      </c>
      <c r="D226" s="160" t="s">
        <v>236</v>
      </c>
      <c r="E226" s="161" t="s">
        <v>4</v>
      </c>
      <c r="F226" s="162">
        <v>2</v>
      </c>
      <c r="G226" s="162">
        <v>12.09</v>
      </c>
      <c r="H226" s="162">
        <v>15.21</v>
      </c>
      <c r="I226" s="162">
        <v>30.42</v>
      </c>
      <c r="J226" s="170">
        <v>1.4625422681746957E-6</v>
      </c>
    </row>
    <row r="227" spans="1:10" ht="63.75" x14ac:dyDescent="0.2">
      <c r="A227" s="169" t="s">
        <v>1178</v>
      </c>
      <c r="B227" s="160" t="s">
        <v>927</v>
      </c>
      <c r="C227" s="160" t="s">
        <v>12</v>
      </c>
      <c r="D227" s="160" t="s">
        <v>928</v>
      </c>
      <c r="E227" s="161" t="s">
        <v>4</v>
      </c>
      <c r="F227" s="162">
        <v>2</v>
      </c>
      <c r="G227" s="162">
        <v>52</v>
      </c>
      <c r="H227" s="162">
        <v>65.430000000000007</v>
      </c>
      <c r="I227" s="162">
        <v>130.86000000000001</v>
      </c>
      <c r="J227" s="170">
        <v>6.2915279820296079E-6</v>
      </c>
    </row>
    <row r="228" spans="1:10" ht="63.75" x14ac:dyDescent="0.2">
      <c r="A228" s="169" t="s">
        <v>1179</v>
      </c>
      <c r="B228" s="160" t="s">
        <v>930</v>
      </c>
      <c r="C228" s="160" t="s">
        <v>31</v>
      </c>
      <c r="D228" s="160" t="s">
        <v>931</v>
      </c>
      <c r="E228" s="161" t="s">
        <v>4</v>
      </c>
      <c r="F228" s="162">
        <v>2</v>
      </c>
      <c r="G228" s="162">
        <v>52</v>
      </c>
      <c r="H228" s="162">
        <v>65.430000000000007</v>
      </c>
      <c r="I228" s="162">
        <v>130.86000000000001</v>
      </c>
      <c r="J228" s="170">
        <v>6.2915279820296079E-6</v>
      </c>
    </row>
    <row r="229" spans="1:10" x14ac:dyDescent="0.2">
      <c r="A229" s="171" t="s">
        <v>1182</v>
      </c>
      <c r="B229" s="156" t="s">
        <v>43</v>
      </c>
      <c r="C229" s="156"/>
      <c r="D229" s="156" t="s">
        <v>55</v>
      </c>
      <c r="E229" s="157"/>
      <c r="F229" s="159">
        <v>1</v>
      </c>
      <c r="G229" s="158" t="s">
        <v>34</v>
      </c>
      <c r="H229" s="159">
        <v>3414.76</v>
      </c>
      <c r="I229" s="159">
        <v>3414.76</v>
      </c>
      <c r="J229" s="172">
        <v>1.6417589860855434E-4</v>
      </c>
    </row>
    <row r="230" spans="1:10" ht="51" x14ac:dyDescent="0.2">
      <c r="A230" s="169" t="s">
        <v>1183</v>
      </c>
      <c r="B230" s="160" t="s">
        <v>862</v>
      </c>
      <c r="C230" s="160" t="s">
        <v>12</v>
      </c>
      <c r="D230" s="160" t="s">
        <v>863</v>
      </c>
      <c r="E230" s="161" t="s">
        <v>4</v>
      </c>
      <c r="F230" s="162">
        <v>4</v>
      </c>
      <c r="G230" s="162">
        <v>307.44</v>
      </c>
      <c r="H230" s="162">
        <v>386.85</v>
      </c>
      <c r="I230" s="162">
        <v>1547.4</v>
      </c>
      <c r="J230" s="170">
        <v>7.4396380860405128E-5</v>
      </c>
    </row>
    <row r="231" spans="1:10" ht="51" x14ac:dyDescent="0.2">
      <c r="A231" s="169" t="s">
        <v>1184</v>
      </c>
      <c r="B231" s="160" t="s">
        <v>935</v>
      </c>
      <c r="C231" s="160" t="s">
        <v>12</v>
      </c>
      <c r="D231" s="160" t="s">
        <v>936</v>
      </c>
      <c r="E231" s="161" t="s">
        <v>4</v>
      </c>
      <c r="F231" s="162">
        <v>4</v>
      </c>
      <c r="G231" s="162">
        <v>164.09</v>
      </c>
      <c r="H231" s="162">
        <v>206.47</v>
      </c>
      <c r="I231" s="162">
        <v>825.88</v>
      </c>
      <c r="J231" s="170">
        <v>3.970691677975403E-5</v>
      </c>
    </row>
    <row r="232" spans="1:10" ht="25.5" x14ac:dyDescent="0.2">
      <c r="A232" s="169" t="s">
        <v>1185</v>
      </c>
      <c r="B232" s="160" t="s">
        <v>533</v>
      </c>
      <c r="C232" s="160" t="s">
        <v>31</v>
      </c>
      <c r="D232" s="160" t="s">
        <v>534</v>
      </c>
      <c r="E232" s="161" t="s">
        <v>3</v>
      </c>
      <c r="F232" s="162">
        <v>4</v>
      </c>
      <c r="G232" s="162">
        <v>28.53</v>
      </c>
      <c r="H232" s="162">
        <v>35.89</v>
      </c>
      <c r="I232" s="162">
        <v>143.56</v>
      </c>
      <c r="J232" s="170">
        <v>6.9021225515831455E-6</v>
      </c>
    </row>
    <row r="233" spans="1:10" ht="38.25" x14ac:dyDescent="0.2">
      <c r="A233" s="169" t="s">
        <v>1186</v>
      </c>
      <c r="B233" s="160" t="s">
        <v>559</v>
      </c>
      <c r="C233" s="160" t="s">
        <v>31</v>
      </c>
      <c r="D233" s="160" t="s">
        <v>560</v>
      </c>
      <c r="E233" s="161" t="s">
        <v>4</v>
      </c>
      <c r="F233" s="162">
        <v>2</v>
      </c>
      <c r="G233" s="162">
        <v>62.52</v>
      </c>
      <c r="H233" s="162">
        <v>78.66</v>
      </c>
      <c r="I233" s="162">
        <v>157.32</v>
      </c>
      <c r="J233" s="170">
        <v>7.5636801324537509E-6</v>
      </c>
    </row>
    <row r="234" spans="1:10" ht="38.25" x14ac:dyDescent="0.2">
      <c r="A234" s="169" t="s">
        <v>1189</v>
      </c>
      <c r="B234" s="160" t="s">
        <v>95</v>
      </c>
      <c r="C234" s="160" t="s">
        <v>12</v>
      </c>
      <c r="D234" s="160" t="s">
        <v>96</v>
      </c>
      <c r="E234" s="161" t="s">
        <v>4</v>
      </c>
      <c r="F234" s="162">
        <v>2</v>
      </c>
      <c r="G234" s="162">
        <v>51.53</v>
      </c>
      <c r="H234" s="162">
        <v>64.84</v>
      </c>
      <c r="I234" s="162">
        <v>129.68</v>
      </c>
      <c r="J234" s="170">
        <v>6.234795573204948E-6</v>
      </c>
    </row>
    <row r="235" spans="1:10" ht="25.5" x14ac:dyDescent="0.2">
      <c r="A235" s="169" t="s">
        <v>1190</v>
      </c>
      <c r="B235" s="160" t="s">
        <v>97</v>
      </c>
      <c r="C235" s="160" t="s">
        <v>31</v>
      </c>
      <c r="D235" s="160" t="s">
        <v>98</v>
      </c>
      <c r="E235" s="161" t="s">
        <v>4</v>
      </c>
      <c r="F235" s="162">
        <v>2</v>
      </c>
      <c r="G235" s="162">
        <v>242.76</v>
      </c>
      <c r="H235" s="162">
        <v>305.45999999999998</v>
      </c>
      <c r="I235" s="162">
        <v>610.91999999999996</v>
      </c>
      <c r="J235" s="170">
        <v>2.9372002711153353E-5</v>
      </c>
    </row>
    <row r="236" spans="1:10" x14ac:dyDescent="0.2">
      <c r="A236" s="171" t="s">
        <v>1195</v>
      </c>
      <c r="B236" s="156" t="s">
        <v>43</v>
      </c>
      <c r="C236" s="156"/>
      <c r="D236" s="156" t="s">
        <v>913</v>
      </c>
      <c r="E236" s="157"/>
      <c r="F236" s="159">
        <v>1</v>
      </c>
      <c r="G236" s="158" t="s">
        <v>34</v>
      </c>
      <c r="H236" s="159">
        <v>3005.75</v>
      </c>
      <c r="I236" s="159">
        <v>3005.75</v>
      </c>
      <c r="J236" s="172">
        <v>1.4451138798705099E-4</v>
      </c>
    </row>
    <row r="237" spans="1:10" ht="76.5" x14ac:dyDescent="0.2">
      <c r="A237" s="169" t="s">
        <v>1196</v>
      </c>
      <c r="B237" s="160" t="s">
        <v>914</v>
      </c>
      <c r="C237" s="160" t="s">
        <v>12</v>
      </c>
      <c r="D237" s="160" t="s">
        <v>915</v>
      </c>
      <c r="E237" s="161" t="s">
        <v>32</v>
      </c>
      <c r="F237" s="162">
        <v>73.36</v>
      </c>
      <c r="G237" s="162">
        <v>6.4</v>
      </c>
      <c r="H237" s="162">
        <v>8.0500000000000007</v>
      </c>
      <c r="I237" s="162">
        <v>590.54</v>
      </c>
      <c r="J237" s="170">
        <v>2.8392166701113896E-5</v>
      </c>
    </row>
    <row r="238" spans="1:10" ht="25.5" x14ac:dyDescent="0.2">
      <c r="A238" s="169" t="s">
        <v>2189</v>
      </c>
      <c r="B238" s="160" t="s">
        <v>50</v>
      </c>
      <c r="C238" s="160" t="s">
        <v>12</v>
      </c>
      <c r="D238" s="160" t="s">
        <v>51</v>
      </c>
      <c r="E238" s="161" t="s">
        <v>32</v>
      </c>
      <c r="F238" s="162">
        <v>69.69</v>
      </c>
      <c r="G238" s="162">
        <v>25.17</v>
      </c>
      <c r="H238" s="162">
        <v>31.67</v>
      </c>
      <c r="I238" s="162">
        <v>2207.08</v>
      </c>
      <c r="J238" s="170">
        <v>1.0611268209214357E-4</v>
      </c>
    </row>
    <row r="239" spans="1:10" ht="25.5" x14ac:dyDescent="0.2">
      <c r="A239" s="169" t="s">
        <v>2190</v>
      </c>
      <c r="B239" s="160" t="s">
        <v>1153</v>
      </c>
      <c r="C239" s="160" t="s">
        <v>31</v>
      </c>
      <c r="D239" s="160" t="s">
        <v>1154</v>
      </c>
      <c r="E239" s="161" t="s">
        <v>30</v>
      </c>
      <c r="F239" s="162">
        <v>3.93</v>
      </c>
      <c r="G239" s="162">
        <v>42.09</v>
      </c>
      <c r="H239" s="162">
        <v>52.96</v>
      </c>
      <c r="I239" s="162">
        <v>208.13</v>
      </c>
      <c r="J239" s="170">
        <v>1.0006539193793537E-5</v>
      </c>
    </row>
    <row r="240" spans="1:10" x14ac:dyDescent="0.2">
      <c r="A240" s="171" t="s">
        <v>825</v>
      </c>
      <c r="B240" s="156" t="s">
        <v>43</v>
      </c>
      <c r="C240" s="156"/>
      <c r="D240" s="156" t="s">
        <v>938</v>
      </c>
      <c r="E240" s="157"/>
      <c r="F240" s="159">
        <v>1</v>
      </c>
      <c r="G240" s="158" t="s">
        <v>34</v>
      </c>
      <c r="H240" s="159">
        <v>384126.32</v>
      </c>
      <c r="I240" s="159">
        <v>384126.32</v>
      </c>
      <c r="J240" s="172">
        <v>1.8468145276738953E-2</v>
      </c>
    </row>
    <row r="241" spans="1:10" x14ac:dyDescent="0.2">
      <c r="A241" s="171" t="s">
        <v>827</v>
      </c>
      <c r="B241" s="156" t="s">
        <v>43</v>
      </c>
      <c r="C241" s="156"/>
      <c r="D241" s="156" t="s">
        <v>940</v>
      </c>
      <c r="E241" s="157"/>
      <c r="F241" s="159">
        <v>1</v>
      </c>
      <c r="G241" s="158" t="s">
        <v>34</v>
      </c>
      <c r="H241" s="159">
        <v>10691.55</v>
      </c>
      <c r="I241" s="159">
        <v>10691.55</v>
      </c>
      <c r="J241" s="172">
        <v>5.1403168268583719E-4</v>
      </c>
    </row>
    <row r="242" spans="1:10" ht="38.25" x14ac:dyDescent="0.2">
      <c r="A242" s="169" t="s">
        <v>828</v>
      </c>
      <c r="B242" s="160" t="s">
        <v>942</v>
      </c>
      <c r="C242" s="160" t="s">
        <v>12</v>
      </c>
      <c r="D242" s="160" t="s">
        <v>943</v>
      </c>
      <c r="E242" s="161" t="s">
        <v>3</v>
      </c>
      <c r="F242" s="162">
        <v>156</v>
      </c>
      <c r="G242" s="162">
        <v>11.71</v>
      </c>
      <c r="H242" s="162">
        <v>14.73</v>
      </c>
      <c r="I242" s="162">
        <v>2297.88</v>
      </c>
      <c r="J242" s="170">
        <v>1.1047819287288854E-4</v>
      </c>
    </row>
    <row r="243" spans="1:10" ht="38.25" x14ac:dyDescent="0.2">
      <c r="A243" s="169" t="s">
        <v>831</v>
      </c>
      <c r="B243" s="160" t="s">
        <v>1206</v>
      </c>
      <c r="C243" s="160" t="s">
        <v>12</v>
      </c>
      <c r="D243" s="160" t="s">
        <v>1207</v>
      </c>
      <c r="E243" s="161" t="s">
        <v>3</v>
      </c>
      <c r="F243" s="162">
        <v>30</v>
      </c>
      <c r="G243" s="162">
        <v>20.02</v>
      </c>
      <c r="H243" s="162">
        <v>25.19</v>
      </c>
      <c r="I243" s="162">
        <v>755.7</v>
      </c>
      <c r="J243" s="170">
        <v>3.6332780804063688E-5</v>
      </c>
    </row>
    <row r="244" spans="1:10" ht="38.25" x14ac:dyDescent="0.2">
      <c r="A244" s="169" t="s">
        <v>2191</v>
      </c>
      <c r="B244" s="160" t="s">
        <v>84</v>
      </c>
      <c r="C244" s="160" t="s">
        <v>31</v>
      </c>
      <c r="D244" s="160" t="s">
        <v>85</v>
      </c>
      <c r="E244" s="161" t="s">
        <v>3</v>
      </c>
      <c r="F244" s="162">
        <v>18</v>
      </c>
      <c r="G244" s="162">
        <v>37.049999999999997</v>
      </c>
      <c r="H244" s="162">
        <v>46.62</v>
      </c>
      <c r="I244" s="162">
        <v>839.16</v>
      </c>
      <c r="J244" s="170">
        <v>4.0345396770594266E-5</v>
      </c>
    </row>
    <row r="245" spans="1:10" ht="38.25" x14ac:dyDescent="0.2">
      <c r="A245" s="169" t="s">
        <v>2192</v>
      </c>
      <c r="B245" s="160" t="s">
        <v>593</v>
      </c>
      <c r="C245" s="160" t="s">
        <v>31</v>
      </c>
      <c r="D245" s="160" t="s">
        <v>594</v>
      </c>
      <c r="E245" s="161" t="s">
        <v>3</v>
      </c>
      <c r="F245" s="162">
        <v>18</v>
      </c>
      <c r="G245" s="162">
        <v>54.97</v>
      </c>
      <c r="H245" s="162">
        <v>69.16</v>
      </c>
      <c r="I245" s="162">
        <v>1244.8800000000001</v>
      </c>
      <c r="J245" s="170">
        <v>5.9851729743764467E-5</v>
      </c>
    </row>
    <row r="246" spans="1:10" ht="38.25" x14ac:dyDescent="0.2">
      <c r="A246" s="169" t="s">
        <v>2193</v>
      </c>
      <c r="B246" s="160" t="s">
        <v>1113</v>
      </c>
      <c r="C246" s="160" t="s">
        <v>31</v>
      </c>
      <c r="D246" s="160" t="s">
        <v>1114</v>
      </c>
      <c r="E246" s="161" t="s">
        <v>3</v>
      </c>
      <c r="F246" s="162">
        <v>18</v>
      </c>
      <c r="G246" s="162">
        <v>72.66</v>
      </c>
      <c r="H246" s="162">
        <v>91.42</v>
      </c>
      <c r="I246" s="162">
        <v>1645.56</v>
      </c>
      <c r="J246" s="170">
        <v>7.9115748021615776E-5</v>
      </c>
    </row>
    <row r="247" spans="1:10" ht="38.25" x14ac:dyDescent="0.2">
      <c r="A247" s="169" t="s">
        <v>2194</v>
      </c>
      <c r="B247" s="160" t="s">
        <v>1210</v>
      </c>
      <c r="C247" s="160" t="s">
        <v>31</v>
      </c>
      <c r="D247" s="160" t="s">
        <v>1211</v>
      </c>
      <c r="E247" s="161" t="s">
        <v>3</v>
      </c>
      <c r="F247" s="162">
        <v>18</v>
      </c>
      <c r="G247" s="162">
        <v>106.95</v>
      </c>
      <c r="H247" s="162">
        <v>134.57</v>
      </c>
      <c r="I247" s="162">
        <v>2422.2600000000002</v>
      </c>
      <c r="J247" s="170">
        <v>1.1645817338950816E-4</v>
      </c>
    </row>
    <row r="248" spans="1:10" ht="38.25" x14ac:dyDescent="0.2">
      <c r="A248" s="169" t="s">
        <v>2195</v>
      </c>
      <c r="B248" s="160" t="s">
        <v>947</v>
      </c>
      <c r="C248" s="160" t="s">
        <v>12</v>
      </c>
      <c r="D248" s="160" t="s">
        <v>948</v>
      </c>
      <c r="E248" s="161" t="s">
        <v>4</v>
      </c>
      <c r="F248" s="162">
        <v>7</v>
      </c>
      <c r="G248" s="162">
        <v>8.23</v>
      </c>
      <c r="H248" s="162">
        <v>10.35</v>
      </c>
      <c r="I248" s="162">
        <v>72.45</v>
      </c>
      <c r="J248" s="170">
        <v>3.4832737452089644E-6</v>
      </c>
    </row>
    <row r="249" spans="1:10" ht="38.25" x14ac:dyDescent="0.2">
      <c r="A249" s="169" t="s">
        <v>2196</v>
      </c>
      <c r="B249" s="160" t="s">
        <v>2197</v>
      </c>
      <c r="C249" s="160" t="s">
        <v>12</v>
      </c>
      <c r="D249" s="160" t="s">
        <v>2198</v>
      </c>
      <c r="E249" s="161" t="s">
        <v>4</v>
      </c>
      <c r="F249" s="162">
        <v>2</v>
      </c>
      <c r="G249" s="162">
        <v>13.3</v>
      </c>
      <c r="H249" s="162">
        <v>16.73</v>
      </c>
      <c r="I249" s="162">
        <v>33.46</v>
      </c>
      <c r="J249" s="170">
        <v>1.6087003383670385E-6</v>
      </c>
    </row>
    <row r="250" spans="1:10" ht="38.25" x14ac:dyDescent="0.2">
      <c r="A250" s="169" t="s">
        <v>2199</v>
      </c>
      <c r="B250" s="160" t="s">
        <v>2200</v>
      </c>
      <c r="C250" s="160" t="s">
        <v>31</v>
      </c>
      <c r="D250" s="160" t="s">
        <v>2201</v>
      </c>
      <c r="E250" s="161" t="s">
        <v>4</v>
      </c>
      <c r="F250" s="162">
        <v>1</v>
      </c>
      <c r="G250" s="162">
        <v>38.409999999999997</v>
      </c>
      <c r="H250" s="162">
        <v>48.33</v>
      </c>
      <c r="I250" s="162">
        <v>48.33</v>
      </c>
      <c r="J250" s="170">
        <v>2.3236248461828742E-6</v>
      </c>
    </row>
    <row r="251" spans="1:10" ht="38.25" x14ac:dyDescent="0.2">
      <c r="A251" s="169" t="s">
        <v>2202</v>
      </c>
      <c r="B251" s="160" t="s">
        <v>2203</v>
      </c>
      <c r="C251" s="160" t="s">
        <v>31</v>
      </c>
      <c r="D251" s="160" t="s">
        <v>2204</v>
      </c>
      <c r="E251" s="161" t="s">
        <v>4</v>
      </c>
      <c r="F251" s="162">
        <v>1</v>
      </c>
      <c r="G251" s="162">
        <v>92.67</v>
      </c>
      <c r="H251" s="162">
        <v>116.6</v>
      </c>
      <c r="I251" s="162">
        <v>116.6</v>
      </c>
      <c r="J251" s="170">
        <v>5.6059312448773671E-6</v>
      </c>
    </row>
    <row r="252" spans="1:10" ht="38.25" x14ac:dyDescent="0.2">
      <c r="A252" s="169" t="s">
        <v>2205</v>
      </c>
      <c r="B252" s="160" t="s">
        <v>1117</v>
      </c>
      <c r="C252" s="160" t="s">
        <v>31</v>
      </c>
      <c r="D252" s="160" t="s">
        <v>1118</v>
      </c>
      <c r="E252" s="161" t="s">
        <v>4</v>
      </c>
      <c r="F252" s="162">
        <v>2</v>
      </c>
      <c r="G252" s="162">
        <v>109.52</v>
      </c>
      <c r="H252" s="162">
        <v>137.80000000000001</v>
      </c>
      <c r="I252" s="162">
        <v>275.60000000000002</v>
      </c>
      <c r="J252" s="170">
        <v>1.3250382942437412E-5</v>
      </c>
    </row>
    <row r="253" spans="1:10" ht="38.25" x14ac:dyDescent="0.2">
      <c r="A253" s="169" t="s">
        <v>2206</v>
      </c>
      <c r="B253" s="160" t="s">
        <v>1212</v>
      </c>
      <c r="C253" s="160" t="s">
        <v>31</v>
      </c>
      <c r="D253" s="160" t="s">
        <v>1213</v>
      </c>
      <c r="E253" s="161" t="s">
        <v>4</v>
      </c>
      <c r="F253" s="162">
        <v>2</v>
      </c>
      <c r="G253" s="162">
        <v>209.27</v>
      </c>
      <c r="H253" s="162">
        <v>263.32</v>
      </c>
      <c r="I253" s="162">
        <v>526.64</v>
      </c>
      <c r="J253" s="170">
        <v>2.5319962528320898E-5</v>
      </c>
    </row>
    <row r="254" spans="1:10" ht="38.25" x14ac:dyDescent="0.2">
      <c r="A254" s="169" t="s">
        <v>2207</v>
      </c>
      <c r="B254" s="160" t="s">
        <v>1024</v>
      </c>
      <c r="C254" s="160" t="s">
        <v>12</v>
      </c>
      <c r="D254" s="160" t="s">
        <v>1025</v>
      </c>
      <c r="E254" s="161" t="s">
        <v>4</v>
      </c>
      <c r="F254" s="162">
        <v>19</v>
      </c>
      <c r="G254" s="162">
        <v>6.1</v>
      </c>
      <c r="H254" s="162">
        <v>7.67</v>
      </c>
      <c r="I254" s="162">
        <v>145.72999999999999</v>
      </c>
      <c r="J254" s="170">
        <v>7.0064524898454436E-6</v>
      </c>
    </row>
    <row r="255" spans="1:10" ht="38.25" x14ac:dyDescent="0.2">
      <c r="A255" s="169" t="s">
        <v>2208</v>
      </c>
      <c r="B255" s="160" t="s">
        <v>1214</v>
      </c>
      <c r="C255" s="160" t="s">
        <v>12</v>
      </c>
      <c r="D255" s="160" t="s">
        <v>1215</v>
      </c>
      <c r="E255" s="161" t="s">
        <v>4</v>
      </c>
      <c r="F255" s="162">
        <v>3</v>
      </c>
      <c r="G255" s="162">
        <v>9.73</v>
      </c>
      <c r="H255" s="162">
        <v>12.24</v>
      </c>
      <c r="I255" s="162">
        <v>36.72</v>
      </c>
      <c r="J255" s="170">
        <v>1.7654356373233011E-6</v>
      </c>
    </row>
    <row r="256" spans="1:10" ht="38.25" x14ac:dyDescent="0.2">
      <c r="A256" s="169" t="s">
        <v>2209</v>
      </c>
      <c r="B256" s="160" t="s">
        <v>2210</v>
      </c>
      <c r="C256" s="160" t="s">
        <v>31</v>
      </c>
      <c r="D256" s="160" t="s">
        <v>2211</v>
      </c>
      <c r="E256" s="161" t="s">
        <v>4</v>
      </c>
      <c r="F256" s="162">
        <v>1</v>
      </c>
      <c r="G256" s="162">
        <v>21.26</v>
      </c>
      <c r="H256" s="162">
        <v>26.75</v>
      </c>
      <c r="I256" s="162">
        <v>26.75</v>
      </c>
      <c r="J256" s="170">
        <v>1.286094861067492E-6</v>
      </c>
    </row>
    <row r="257" spans="1:10" ht="38.25" x14ac:dyDescent="0.2">
      <c r="A257" s="169" t="s">
        <v>2212</v>
      </c>
      <c r="B257" s="160" t="s">
        <v>2213</v>
      </c>
      <c r="C257" s="160" t="s">
        <v>31</v>
      </c>
      <c r="D257" s="160" t="s">
        <v>2214</v>
      </c>
      <c r="E257" s="161" t="s">
        <v>4</v>
      </c>
      <c r="F257" s="162">
        <v>1</v>
      </c>
      <c r="G257" s="162">
        <v>28.11</v>
      </c>
      <c r="H257" s="162">
        <v>35.369999999999997</v>
      </c>
      <c r="I257" s="162">
        <v>35.369999999999997</v>
      </c>
      <c r="J257" s="170">
        <v>1.7005299153628857E-6</v>
      </c>
    </row>
    <row r="258" spans="1:10" ht="38.25" x14ac:dyDescent="0.2">
      <c r="A258" s="169" t="s">
        <v>2215</v>
      </c>
      <c r="B258" s="160" t="s">
        <v>1216</v>
      </c>
      <c r="C258" s="160" t="s">
        <v>31</v>
      </c>
      <c r="D258" s="160" t="s">
        <v>1217</v>
      </c>
      <c r="E258" s="161" t="s">
        <v>4</v>
      </c>
      <c r="F258" s="162">
        <v>1</v>
      </c>
      <c r="G258" s="162">
        <v>52.03</v>
      </c>
      <c r="H258" s="162">
        <v>65.459999999999994</v>
      </c>
      <c r="I258" s="162">
        <v>65.459999999999994</v>
      </c>
      <c r="J258" s="170">
        <v>3.1472063403917017E-6</v>
      </c>
    </row>
    <row r="259" spans="1:10" ht="38.25" x14ac:dyDescent="0.2">
      <c r="A259" s="169" t="s">
        <v>2216</v>
      </c>
      <c r="B259" s="160" t="s">
        <v>1218</v>
      </c>
      <c r="C259" s="160" t="s">
        <v>31</v>
      </c>
      <c r="D259" s="160" t="s">
        <v>1219</v>
      </c>
      <c r="E259" s="161" t="s">
        <v>4</v>
      </c>
      <c r="F259" s="162">
        <v>1</v>
      </c>
      <c r="G259" s="162">
        <v>81.86</v>
      </c>
      <c r="H259" s="162">
        <v>103</v>
      </c>
      <c r="I259" s="162">
        <v>103</v>
      </c>
      <c r="J259" s="170">
        <v>4.9520661940168851E-6</v>
      </c>
    </row>
    <row r="260" spans="1:10" x14ac:dyDescent="0.2">
      <c r="A260" s="171" t="s">
        <v>842</v>
      </c>
      <c r="B260" s="156" t="s">
        <v>43</v>
      </c>
      <c r="C260" s="156"/>
      <c r="D260" s="156" t="s">
        <v>950</v>
      </c>
      <c r="E260" s="157"/>
      <c r="F260" s="159">
        <v>1</v>
      </c>
      <c r="G260" s="158" t="s">
        <v>34</v>
      </c>
      <c r="H260" s="159">
        <v>2836.24</v>
      </c>
      <c r="I260" s="159">
        <v>2836.24</v>
      </c>
      <c r="J260" s="172">
        <v>1.3636163322445097E-4</v>
      </c>
    </row>
    <row r="261" spans="1:10" ht="51" x14ac:dyDescent="0.2">
      <c r="A261" s="169" t="s">
        <v>843</v>
      </c>
      <c r="B261" s="160" t="s">
        <v>952</v>
      </c>
      <c r="C261" s="160" t="s">
        <v>31</v>
      </c>
      <c r="D261" s="160" t="s">
        <v>953</v>
      </c>
      <c r="E261" s="161" t="s">
        <v>4</v>
      </c>
      <c r="F261" s="162">
        <v>2</v>
      </c>
      <c r="G261" s="162">
        <v>207.48</v>
      </c>
      <c r="H261" s="162">
        <v>261.07</v>
      </c>
      <c r="I261" s="162">
        <v>522.14</v>
      </c>
      <c r="J261" s="170">
        <v>2.5103610121786179E-5</v>
      </c>
    </row>
    <row r="262" spans="1:10" ht="38.25" x14ac:dyDescent="0.2">
      <c r="A262" s="169" t="s">
        <v>844</v>
      </c>
      <c r="B262" s="160" t="s">
        <v>955</v>
      </c>
      <c r="C262" s="160" t="s">
        <v>31</v>
      </c>
      <c r="D262" s="160" t="s">
        <v>956</v>
      </c>
      <c r="E262" s="161" t="s">
        <v>4</v>
      </c>
      <c r="F262" s="162">
        <v>2</v>
      </c>
      <c r="G262" s="162">
        <v>769.5</v>
      </c>
      <c r="H262" s="162">
        <v>968.26</v>
      </c>
      <c r="I262" s="162">
        <v>1936.52</v>
      </c>
      <c r="J262" s="170">
        <v>9.310461384502503E-5</v>
      </c>
    </row>
    <row r="263" spans="1:10" ht="38.25" x14ac:dyDescent="0.2">
      <c r="A263" s="169" t="s">
        <v>2217</v>
      </c>
      <c r="B263" s="160" t="s">
        <v>958</v>
      </c>
      <c r="C263" s="160" t="s">
        <v>31</v>
      </c>
      <c r="D263" s="160" t="s">
        <v>959</v>
      </c>
      <c r="E263" s="161" t="s">
        <v>4</v>
      </c>
      <c r="F263" s="162">
        <v>2</v>
      </c>
      <c r="G263" s="162">
        <v>150.04</v>
      </c>
      <c r="H263" s="162">
        <v>188.79</v>
      </c>
      <c r="I263" s="162">
        <v>377.58</v>
      </c>
      <c r="J263" s="170">
        <v>1.8153409257639761E-5</v>
      </c>
    </row>
    <row r="264" spans="1:10" x14ac:dyDescent="0.2">
      <c r="A264" s="171" t="s">
        <v>851</v>
      </c>
      <c r="B264" s="156" t="s">
        <v>43</v>
      </c>
      <c r="C264" s="156"/>
      <c r="D264" s="156" t="s">
        <v>2218</v>
      </c>
      <c r="E264" s="157"/>
      <c r="F264" s="159">
        <v>1</v>
      </c>
      <c r="G264" s="158" t="s">
        <v>34</v>
      </c>
      <c r="H264" s="159">
        <v>229741.2</v>
      </c>
      <c r="I264" s="159">
        <v>229741.2</v>
      </c>
      <c r="J264" s="172">
        <v>1.1045569222260894E-2</v>
      </c>
    </row>
    <row r="265" spans="1:10" x14ac:dyDescent="0.2">
      <c r="A265" s="171" t="s">
        <v>852</v>
      </c>
      <c r="B265" s="156" t="s">
        <v>43</v>
      </c>
      <c r="C265" s="156"/>
      <c r="D265" s="156" t="s">
        <v>962</v>
      </c>
      <c r="E265" s="157"/>
      <c r="F265" s="159">
        <v>1</v>
      </c>
      <c r="G265" s="158" t="s">
        <v>34</v>
      </c>
      <c r="H265" s="159">
        <v>133062.70000000001</v>
      </c>
      <c r="I265" s="159">
        <v>133062.70000000001</v>
      </c>
      <c r="J265" s="172">
        <v>6.3974300811127241E-3</v>
      </c>
    </row>
    <row r="266" spans="1:10" ht="38.25" x14ac:dyDescent="0.2">
      <c r="A266" s="169" t="s">
        <v>2219</v>
      </c>
      <c r="B266" s="160" t="s">
        <v>963</v>
      </c>
      <c r="C266" s="160" t="s">
        <v>12</v>
      </c>
      <c r="D266" s="160" t="s">
        <v>964</v>
      </c>
      <c r="E266" s="161" t="s">
        <v>3</v>
      </c>
      <c r="F266" s="162">
        <v>24</v>
      </c>
      <c r="G266" s="162">
        <v>86.1</v>
      </c>
      <c r="H266" s="162">
        <v>108.33</v>
      </c>
      <c r="I266" s="162">
        <v>2599.92</v>
      </c>
      <c r="J266" s="170">
        <v>1.2499976639949884E-4</v>
      </c>
    </row>
    <row r="267" spans="1:10" ht="51" x14ac:dyDescent="0.2">
      <c r="A267" s="169" t="s">
        <v>2220</v>
      </c>
      <c r="B267" s="160" t="s">
        <v>2221</v>
      </c>
      <c r="C267" s="160" t="s">
        <v>31</v>
      </c>
      <c r="D267" s="160" t="s">
        <v>2222</v>
      </c>
      <c r="E267" s="161" t="s">
        <v>3</v>
      </c>
      <c r="F267" s="162">
        <v>72</v>
      </c>
      <c r="G267" s="162">
        <v>143.91</v>
      </c>
      <c r="H267" s="162">
        <v>181.08</v>
      </c>
      <c r="I267" s="162">
        <v>13037.76</v>
      </c>
      <c r="J267" s="170">
        <v>6.2683350040490862E-4</v>
      </c>
    </row>
    <row r="268" spans="1:10" ht="38.25" x14ac:dyDescent="0.2">
      <c r="A268" s="169" t="s">
        <v>2223</v>
      </c>
      <c r="B268" s="160" t="s">
        <v>2224</v>
      </c>
      <c r="C268" s="160" t="s">
        <v>12</v>
      </c>
      <c r="D268" s="160" t="s">
        <v>2225</v>
      </c>
      <c r="E268" s="161" t="s">
        <v>4</v>
      </c>
      <c r="F268" s="162">
        <v>9</v>
      </c>
      <c r="G268" s="162">
        <v>23.45</v>
      </c>
      <c r="H268" s="162">
        <v>29.5</v>
      </c>
      <c r="I268" s="162">
        <v>265.5</v>
      </c>
      <c r="J268" s="170">
        <v>1.2764791985548378E-5</v>
      </c>
    </row>
    <row r="269" spans="1:10" ht="38.25" x14ac:dyDescent="0.2">
      <c r="A269" s="169" t="s">
        <v>2226</v>
      </c>
      <c r="B269" s="160" t="s">
        <v>2227</v>
      </c>
      <c r="C269" s="160" t="s">
        <v>12</v>
      </c>
      <c r="D269" s="160" t="s">
        <v>2228</v>
      </c>
      <c r="E269" s="161" t="s">
        <v>15</v>
      </c>
      <c r="F269" s="162">
        <v>47.95</v>
      </c>
      <c r="G269" s="162">
        <v>13.83</v>
      </c>
      <c r="H269" s="162">
        <v>17.399999999999999</v>
      </c>
      <c r="I269" s="162">
        <v>834.33</v>
      </c>
      <c r="J269" s="170">
        <v>4.0113178520913669E-5</v>
      </c>
    </row>
    <row r="270" spans="1:10" ht="25.5" x14ac:dyDescent="0.2">
      <c r="A270" s="169" t="s">
        <v>2229</v>
      </c>
      <c r="B270" s="160" t="s">
        <v>2230</v>
      </c>
      <c r="C270" s="160" t="s">
        <v>12</v>
      </c>
      <c r="D270" s="160" t="s">
        <v>2231</v>
      </c>
      <c r="E270" s="161" t="s">
        <v>15</v>
      </c>
      <c r="F270" s="162">
        <v>243.54</v>
      </c>
      <c r="G270" s="162">
        <v>9.89</v>
      </c>
      <c r="H270" s="162">
        <v>12.44</v>
      </c>
      <c r="I270" s="162">
        <v>3029.63</v>
      </c>
      <c r="J270" s="170">
        <v>1.4565949809106191E-4</v>
      </c>
    </row>
    <row r="271" spans="1:10" ht="25.5" x14ac:dyDescent="0.2">
      <c r="A271" s="169" t="s">
        <v>2232</v>
      </c>
      <c r="B271" s="160" t="s">
        <v>2233</v>
      </c>
      <c r="C271" s="160" t="s">
        <v>12</v>
      </c>
      <c r="D271" s="160" t="s">
        <v>2234</v>
      </c>
      <c r="E271" s="161" t="s">
        <v>15</v>
      </c>
      <c r="F271" s="162">
        <v>50.36</v>
      </c>
      <c r="G271" s="162">
        <v>8.15</v>
      </c>
      <c r="H271" s="162">
        <v>10.25</v>
      </c>
      <c r="I271" s="162">
        <v>516.19000000000005</v>
      </c>
      <c r="J271" s="170">
        <v>2.4817544162034717E-5</v>
      </c>
    </row>
    <row r="272" spans="1:10" ht="51" x14ac:dyDescent="0.2">
      <c r="A272" s="169" t="s">
        <v>2235</v>
      </c>
      <c r="B272" s="160" t="s">
        <v>965</v>
      </c>
      <c r="C272" s="160" t="s">
        <v>12</v>
      </c>
      <c r="D272" s="160" t="s">
        <v>966</v>
      </c>
      <c r="E272" s="161" t="s">
        <v>32</v>
      </c>
      <c r="F272" s="162">
        <v>21.6</v>
      </c>
      <c r="G272" s="162">
        <v>110.54</v>
      </c>
      <c r="H272" s="162">
        <v>139.09</v>
      </c>
      <c r="I272" s="162">
        <v>3004.34</v>
      </c>
      <c r="J272" s="170">
        <v>1.4444359756633678E-4</v>
      </c>
    </row>
    <row r="273" spans="1:10" ht="51" x14ac:dyDescent="0.2">
      <c r="A273" s="169" t="s">
        <v>2236</v>
      </c>
      <c r="B273" s="160" t="s">
        <v>192</v>
      </c>
      <c r="C273" s="160" t="s">
        <v>12</v>
      </c>
      <c r="D273" s="160" t="s">
        <v>193</v>
      </c>
      <c r="E273" s="161" t="s">
        <v>30</v>
      </c>
      <c r="F273" s="162">
        <v>36</v>
      </c>
      <c r="G273" s="162">
        <v>3.93</v>
      </c>
      <c r="H273" s="162">
        <v>4.9400000000000004</v>
      </c>
      <c r="I273" s="162">
        <v>177.84</v>
      </c>
      <c r="J273" s="170">
        <v>8.5502471062520671E-6</v>
      </c>
    </row>
    <row r="274" spans="1:10" ht="38.25" x14ac:dyDescent="0.2">
      <c r="A274" s="169" t="s">
        <v>2237</v>
      </c>
      <c r="B274" s="160" t="s">
        <v>967</v>
      </c>
      <c r="C274" s="160" t="s">
        <v>12</v>
      </c>
      <c r="D274" s="160" t="s">
        <v>968</v>
      </c>
      <c r="E274" s="161" t="s">
        <v>30</v>
      </c>
      <c r="F274" s="162">
        <v>36</v>
      </c>
      <c r="G274" s="162">
        <v>50.77</v>
      </c>
      <c r="H274" s="162">
        <v>63.88</v>
      </c>
      <c r="I274" s="162">
        <v>2299.6799999999998</v>
      </c>
      <c r="J274" s="170">
        <v>1.1056473383550244E-4</v>
      </c>
    </row>
    <row r="275" spans="1:10" ht="51" x14ac:dyDescent="0.2">
      <c r="A275" s="169" t="s">
        <v>2238</v>
      </c>
      <c r="B275" s="160" t="s">
        <v>1221</v>
      </c>
      <c r="C275" s="160" t="s">
        <v>12</v>
      </c>
      <c r="D275" s="160" t="s">
        <v>1222</v>
      </c>
      <c r="E275" s="161" t="s">
        <v>30</v>
      </c>
      <c r="F275" s="162">
        <v>9.6</v>
      </c>
      <c r="G275" s="162">
        <v>146.18</v>
      </c>
      <c r="H275" s="162">
        <v>183.93</v>
      </c>
      <c r="I275" s="162">
        <v>1765.72</v>
      </c>
      <c r="J275" s="170">
        <v>8.489283805921839E-5</v>
      </c>
    </row>
    <row r="276" spans="1:10" ht="51" x14ac:dyDescent="0.2">
      <c r="A276" s="169" t="s">
        <v>2239</v>
      </c>
      <c r="B276" s="160" t="s">
        <v>172</v>
      </c>
      <c r="C276" s="160" t="s">
        <v>12</v>
      </c>
      <c r="D276" s="160" t="s">
        <v>173</v>
      </c>
      <c r="E276" s="161" t="s">
        <v>15</v>
      </c>
      <c r="F276" s="162">
        <v>533.4</v>
      </c>
      <c r="G276" s="162">
        <v>9.77</v>
      </c>
      <c r="H276" s="162">
        <v>12.29</v>
      </c>
      <c r="I276" s="162">
        <v>6555.48</v>
      </c>
      <c r="J276" s="170">
        <v>3.1517641644227001E-4</v>
      </c>
    </row>
    <row r="277" spans="1:10" ht="51" x14ac:dyDescent="0.2">
      <c r="A277" s="169" t="s">
        <v>2240</v>
      </c>
      <c r="B277" s="160" t="s">
        <v>198</v>
      </c>
      <c r="C277" s="160" t="s">
        <v>12</v>
      </c>
      <c r="D277" s="160" t="s">
        <v>199</v>
      </c>
      <c r="E277" s="161" t="s">
        <v>32</v>
      </c>
      <c r="F277" s="162">
        <v>9.6</v>
      </c>
      <c r="G277" s="162">
        <v>775.13</v>
      </c>
      <c r="H277" s="162">
        <v>975.34</v>
      </c>
      <c r="I277" s="162">
        <v>9363.26</v>
      </c>
      <c r="J277" s="170">
        <v>4.5016974089117029E-4</v>
      </c>
    </row>
    <row r="278" spans="1:10" ht="25.5" x14ac:dyDescent="0.2">
      <c r="A278" s="169" t="s">
        <v>2241</v>
      </c>
      <c r="B278" s="160" t="s">
        <v>50</v>
      </c>
      <c r="C278" s="160" t="s">
        <v>12</v>
      </c>
      <c r="D278" s="160" t="s">
        <v>51</v>
      </c>
      <c r="E278" s="161" t="s">
        <v>32</v>
      </c>
      <c r="F278" s="162">
        <v>12</v>
      </c>
      <c r="G278" s="162">
        <v>25.17</v>
      </c>
      <c r="H278" s="162">
        <v>31.67</v>
      </c>
      <c r="I278" s="162">
        <v>380.04</v>
      </c>
      <c r="J278" s="170">
        <v>1.8271681906545409E-5</v>
      </c>
    </row>
    <row r="279" spans="1:10" ht="38.25" x14ac:dyDescent="0.2">
      <c r="A279" s="169" t="s">
        <v>2242</v>
      </c>
      <c r="B279" s="160" t="s">
        <v>756</v>
      </c>
      <c r="C279" s="160" t="s">
        <v>12</v>
      </c>
      <c r="D279" s="160" t="s">
        <v>1166</v>
      </c>
      <c r="E279" s="161" t="s">
        <v>757</v>
      </c>
      <c r="F279" s="162">
        <v>144</v>
      </c>
      <c r="G279" s="162">
        <v>4.3600000000000003</v>
      </c>
      <c r="H279" s="162">
        <v>5.48</v>
      </c>
      <c r="I279" s="162">
        <v>789.12</v>
      </c>
      <c r="J279" s="170">
        <v>3.7939558009928199E-5</v>
      </c>
    </row>
    <row r="280" spans="1:10" ht="51" x14ac:dyDescent="0.2">
      <c r="A280" s="169" t="s">
        <v>2243</v>
      </c>
      <c r="B280" s="160" t="s">
        <v>1223</v>
      </c>
      <c r="C280" s="160" t="s">
        <v>31</v>
      </c>
      <c r="D280" s="160" t="s">
        <v>1224</v>
      </c>
      <c r="E280" s="161" t="s">
        <v>4</v>
      </c>
      <c r="F280" s="162">
        <v>1</v>
      </c>
      <c r="G280" s="162">
        <v>70288.399999999994</v>
      </c>
      <c r="H280" s="162">
        <v>88443.89</v>
      </c>
      <c r="I280" s="162">
        <v>88443.89</v>
      </c>
      <c r="J280" s="170">
        <v>4.2522329877315345E-3</v>
      </c>
    </row>
    <row r="281" spans="1:10" x14ac:dyDescent="0.2">
      <c r="A281" s="171" t="s">
        <v>855</v>
      </c>
      <c r="B281" s="156" t="s">
        <v>43</v>
      </c>
      <c r="C281" s="156"/>
      <c r="D281" s="156" t="s">
        <v>970</v>
      </c>
      <c r="E281" s="157"/>
      <c r="F281" s="159">
        <v>1</v>
      </c>
      <c r="G281" s="158" t="s">
        <v>34</v>
      </c>
      <c r="H281" s="159">
        <v>26754.18</v>
      </c>
      <c r="I281" s="159">
        <v>26754.18</v>
      </c>
      <c r="J281" s="172">
        <v>1.2862958284140065E-3</v>
      </c>
    </row>
    <row r="282" spans="1:10" ht="51" x14ac:dyDescent="0.2">
      <c r="A282" s="169" t="s">
        <v>2244</v>
      </c>
      <c r="B282" s="160" t="s">
        <v>1225</v>
      </c>
      <c r="C282" s="160" t="s">
        <v>12</v>
      </c>
      <c r="D282" s="160" t="s">
        <v>1226</v>
      </c>
      <c r="E282" s="161" t="s">
        <v>4</v>
      </c>
      <c r="F282" s="162">
        <v>1</v>
      </c>
      <c r="G282" s="162">
        <v>67.69</v>
      </c>
      <c r="H282" s="162">
        <v>85.17</v>
      </c>
      <c r="I282" s="162">
        <v>85.17</v>
      </c>
      <c r="J282" s="170">
        <v>4.0948298810137681E-6</v>
      </c>
    </row>
    <row r="283" spans="1:10" ht="51" x14ac:dyDescent="0.2">
      <c r="A283" s="169" t="s">
        <v>2245</v>
      </c>
      <c r="B283" s="160" t="s">
        <v>1227</v>
      </c>
      <c r="C283" s="160" t="s">
        <v>12</v>
      </c>
      <c r="D283" s="160" t="s">
        <v>1228</v>
      </c>
      <c r="E283" s="161" t="s">
        <v>4</v>
      </c>
      <c r="F283" s="162">
        <v>1</v>
      </c>
      <c r="G283" s="162">
        <v>3.7</v>
      </c>
      <c r="H283" s="162">
        <v>4.6500000000000004</v>
      </c>
      <c r="I283" s="162">
        <v>4.6500000000000004</v>
      </c>
      <c r="J283" s="170">
        <v>2.2356415341920889E-7</v>
      </c>
    </row>
    <row r="284" spans="1:10" ht="51" x14ac:dyDescent="0.2">
      <c r="A284" s="169" t="s">
        <v>2246</v>
      </c>
      <c r="B284" s="160" t="s">
        <v>1229</v>
      </c>
      <c r="C284" s="160" t="s">
        <v>12</v>
      </c>
      <c r="D284" s="160" t="s">
        <v>1230</v>
      </c>
      <c r="E284" s="161" t="s">
        <v>4</v>
      </c>
      <c r="F284" s="162">
        <v>2</v>
      </c>
      <c r="G284" s="162">
        <v>11.19</v>
      </c>
      <c r="H284" s="162">
        <v>14.08</v>
      </c>
      <c r="I284" s="162">
        <v>28.16</v>
      </c>
      <c r="J284" s="170">
        <v>1.3538852817817038E-6</v>
      </c>
    </row>
    <row r="285" spans="1:10" ht="51" x14ac:dyDescent="0.2">
      <c r="A285" s="169" t="s">
        <v>2247</v>
      </c>
      <c r="B285" s="160" t="s">
        <v>1231</v>
      </c>
      <c r="C285" s="160" t="s">
        <v>12</v>
      </c>
      <c r="D285" s="160" t="s">
        <v>1232</v>
      </c>
      <c r="E285" s="161" t="s">
        <v>4</v>
      </c>
      <c r="F285" s="162">
        <v>1</v>
      </c>
      <c r="G285" s="162">
        <v>42.57</v>
      </c>
      <c r="H285" s="162">
        <v>53.56</v>
      </c>
      <c r="I285" s="162">
        <v>53.56</v>
      </c>
      <c r="J285" s="170">
        <v>2.5750744208887803E-6</v>
      </c>
    </row>
    <row r="286" spans="1:10" ht="38.25" x14ac:dyDescent="0.2">
      <c r="A286" s="169" t="s">
        <v>2248</v>
      </c>
      <c r="B286" s="160" t="s">
        <v>1233</v>
      </c>
      <c r="C286" s="160" t="s">
        <v>31</v>
      </c>
      <c r="D286" s="160" t="s">
        <v>1234</v>
      </c>
      <c r="E286" s="161" t="s">
        <v>4</v>
      </c>
      <c r="F286" s="162">
        <v>3</v>
      </c>
      <c r="G286" s="162">
        <v>155.33000000000001</v>
      </c>
      <c r="H286" s="162">
        <v>195.45</v>
      </c>
      <c r="I286" s="162">
        <v>586.35</v>
      </c>
      <c r="J286" s="170">
        <v>2.819071857147379E-5</v>
      </c>
    </row>
    <row r="287" spans="1:10" ht="38.25" x14ac:dyDescent="0.2">
      <c r="A287" s="169" t="s">
        <v>2249</v>
      </c>
      <c r="B287" s="160" t="s">
        <v>1235</v>
      </c>
      <c r="C287" s="160" t="s">
        <v>31</v>
      </c>
      <c r="D287" s="160" t="s">
        <v>1236</v>
      </c>
      <c r="E287" s="161" t="s">
        <v>4</v>
      </c>
      <c r="F287" s="162">
        <v>7</v>
      </c>
      <c r="G287" s="162">
        <v>155.33000000000001</v>
      </c>
      <c r="H287" s="162">
        <v>195.45</v>
      </c>
      <c r="I287" s="162">
        <v>1368.15</v>
      </c>
      <c r="J287" s="170">
        <v>6.5778343333438847E-5</v>
      </c>
    </row>
    <row r="288" spans="1:10" ht="38.25" x14ac:dyDescent="0.2">
      <c r="A288" s="169" t="s">
        <v>2250</v>
      </c>
      <c r="B288" s="160" t="s">
        <v>1237</v>
      </c>
      <c r="C288" s="160" t="s">
        <v>31</v>
      </c>
      <c r="D288" s="160" t="s">
        <v>1238</v>
      </c>
      <c r="E288" s="161" t="s">
        <v>4</v>
      </c>
      <c r="F288" s="162">
        <v>1</v>
      </c>
      <c r="G288" s="162">
        <v>199.02</v>
      </c>
      <c r="H288" s="162">
        <v>250.42</v>
      </c>
      <c r="I288" s="162">
        <v>250.42</v>
      </c>
      <c r="J288" s="170">
        <v>1.2039771032094256E-5</v>
      </c>
    </row>
    <row r="289" spans="1:10" ht="51" x14ac:dyDescent="0.2">
      <c r="A289" s="169" t="s">
        <v>2251</v>
      </c>
      <c r="B289" s="160" t="s">
        <v>1239</v>
      </c>
      <c r="C289" s="160" t="s">
        <v>12</v>
      </c>
      <c r="D289" s="160" t="s">
        <v>1240</v>
      </c>
      <c r="E289" s="161" t="s">
        <v>4</v>
      </c>
      <c r="F289" s="162">
        <v>4</v>
      </c>
      <c r="G289" s="162">
        <v>74.48</v>
      </c>
      <c r="H289" s="162">
        <v>93.71</v>
      </c>
      <c r="I289" s="162">
        <v>374.84</v>
      </c>
      <c r="J289" s="170">
        <v>1.8021674681216401E-5</v>
      </c>
    </row>
    <row r="290" spans="1:10" ht="51" x14ac:dyDescent="0.2">
      <c r="A290" s="169" t="s">
        <v>2252</v>
      </c>
      <c r="B290" s="160" t="s">
        <v>1241</v>
      </c>
      <c r="C290" s="160" t="s">
        <v>12</v>
      </c>
      <c r="D290" s="160" t="s">
        <v>1242</v>
      </c>
      <c r="E290" s="161" t="s">
        <v>4</v>
      </c>
      <c r="F290" s="162">
        <v>1</v>
      </c>
      <c r="G290" s="162">
        <v>215.19</v>
      </c>
      <c r="H290" s="162">
        <v>270.77</v>
      </c>
      <c r="I290" s="162">
        <v>270.77</v>
      </c>
      <c r="J290" s="170">
        <v>1.3018164692756816E-5</v>
      </c>
    </row>
    <row r="291" spans="1:10" ht="38.25" x14ac:dyDescent="0.2">
      <c r="A291" s="169" t="s">
        <v>2253</v>
      </c>
      <c r="B291" s="160" t="s">
        <v>985</v>
      </c>
      <c r="C291" s="160" t="s">
        <v>12</v>
      </c>
      <c r="D291" s="160" t="s">
        <v>986</v>
      </c>
      <c r="E291" s="161" t="s">
        <v>4</v>
      </c>
      <c r="F291" s="162">
        <v>2</v>
      </c>
      <c r="G291" s="162">
        <v>141.22</v>
      </c>
      <c r="H291" s="162">
        <v>177.69</v>
      </c>
      <c r="I291" s="162">
        <v>355.38</v>
      </c>
      <c r="J291" s="170">
        <v>1.7086070718735151E-5</v>
      </c>
    </row>
    <row r="292" spans="1:10" ht="51" x14ac:dyDescent="0.2">
      <c r="A292" s="169" t="s">
        <v>2254</v>
      </c>
      <c r="B292" s="160" t="s">
        <v>1243</v>
      </c>
      <c r="C292" s="160" t="s">
        <v>31</v>
      </c>
      <c r="D292" s="160" t="s">
        <v>1244</v>
      </c>
      <c r="E292" s="161" t="s">
        <v>4</v>
      </c>
      <c r="F292" s="162">
        <v>1</v>
      </c>
      <c r="G292" s="162">
        <v>76.84</v>
      </c>
      <c r="H292" s="162">
        <v>96.68</v>
      </c>
      <c r="I292" s="162">
        <v>96.68</v>
      </c>
      <c r="J292" s="170">
        <v>4.6482112586170142E-6</v>
      </c>
    </row>
    <row r="293" spans="1:10" ht="51" x14ac:dyDescent="0.2">
      <c r="A293" s="169" t="s">
        <v>2255</v>
      </c>
      <c r="B293" s="160" t="s">
        <v>1245</v>
      </c>
      <c r="C293" s="160" t="s">
        <v>31</v>
      </c>
      <c r="D293" s="160" t="s">
        <v>1246</v>
      </c>
      <c r="E293" s="161" t="s">
        <v>4</v>
      </c>
      <c r="F293" s="162">
        <v>3</v>
      </c>
      <c r="G293" s="162">
        <v>79.44</v>
      </c>
      <c r="H293" s="162">
        <v>99.95</v>
      </c>
      <c r="I293" s="162">
        <v>299.85000000000002</v>
      </c>
      <c r="J293" s="170">
        <v>1.4416282022096728E-5</v>
      </c>
    </row>
    <row r="294" spans="1:10" ht="51" x14ac:dyDescent="0.2">
      <c r="A294" s="169" t="s">
        <v>2256</v>
      </c>
      <c r="B294" s="160" t="s">
        <v>1247</v>
      </c>
      <c r="C294" s="160" t="s">
        <v>31</v>
      </c>
      <c r="D294" s="160" t="s">
        <v>1248</v>
      </c>
      <c r="E294" s="161" t="s">
        <v>4</v>
      </c>
      <c r="F294" s="162">
        <v>2</v>
      </c>
      <c r="G294" s="162">
        <v>98.01</v>
      </c>
      <c r="H294" s="162">
        <v>123.32</v>
      </c>
      <c r="I294" s="162">
        <v>246.64</v>
      </c>
      <c r="J294" s="170">
        <v>1.1858035010605093E-5</v>
      </c>
    </row>
    <row r="295" spans="1:10" ht="51" x14ac:dyDescent="0.2">
      <c r="A295" s="169" t="s">
        <v>2257</v>
      </c>
      <c r="B295" s="160" t="s">
        <v>1249</v>
      </c>
      <c r="C295" s="160" t="s">
        <v>31</v>
      </c>
      <c r="D295" s="160" t="s">
        <v>1250</v>
      </c>
      <c r="E295" s="161" t="s">
        <v>4</v>
      </c>
      <c r="F295" s="162">
        <v>3</v>
      </c>
      <c r="G295" s="162">
        <v>98.01</v>
      </c>
      <c r="H295" s="162">
        <v>123.32</v>
      </c>
      <c r="I295" s="162">
        <v>369.96</v>
      </c>
      <c r="J295" s="170">
        <v>1.7787052515907639E-5</v>
      </c>
    </row>
    <row r="296" spans="1:10" ht="51" x14ac:dyDescent="0.2">
      <c r="A296" s="169" t="s">
        <v>2258</v>
      </c>
      <c r="B296" s="160" t="s">
        <v>1251</v>
      </c>
      <c r="C296" s="160" t="s">
        <v>12</v>
      </c>
      <c r="D296" s="160" t="s">
        <v>1252</v>
      </c>
      <c r="E296" s="161" t="s">
        <v>4</v>
      </c>
      <c r="F296" s="162">
        <v>1</v>
      </c>
      <c r="G296" s="162">
        <v>188.27</v>
      </c>
      <c r="H296" s="162">
        <v>236.9</v>
      </c>
      <c r="I296" s="162">
        <v>236.9</v>
      </c>
      <c r="J296" s="170">
        <v>1.1389752246238835E-5</v>
      </c>
    </row>
    <row r="297" spans="1:10" ht="51" x14ac:dyDescent="0.2">
      <c r="A297" s="169" t="s">
        <v>2259</v>
      </c>
      <c r="B297" s="160" t="s">
        <v>1253</v>
      </c>
      <c r="C297" s="160" t="s">
        <v>31</v>
      </c>
      <c r="D297" s="160" t="s">
        <v>1254</v>
      </c>
      <c r="E297" s="161" t="s">
        <v>4</v>
      </c>
      <c r="F297" s="162">
        <v>1</v>
      </c>
      <c r="G297" s="162">
        <v>69.64</v>
      </c>
      <c r="H297" s="162">
        <v>87.62</v>
      </c>
      <c r="I297" s="162">
        <v>87.62</v>
      </c>
      <c r="J297" s="170">
        <v>4.2126217467937809E-6</v>
      </c>
    </row>
    <row r="298" spans="1:10" ht="51" x14ac:dyDescent="0.2">
      <c r="A298" s="169" t="s">
        <v>2260</v>
      </c>
      <c r="B298" s="160" t="s">
        <v>1255</v>
      </c>
      <c r="C298" s="160" t="s">
        <v>12</v>
      </c>
      <c r="D298" s="160" t="s">
        <v>1256</v>
      </c>
      <c r="E298" s="161" t="s">
        <v>4</v>
      </c>
      <c r="F298" s="162">
        <v>1</v>
      </c>
      <c r="G298" s="162">
        <v>302.19</v>
      </c>
      <c r="H298" s="162">
        <v>380.24</v>
      </c>
      <c r="I298" s="162">
        <v>380.24</v>
      </c>
      <c r="J298" s="170">
        <v>1.8281297569058061E-5</v>
      </c>
    </row>
    <row r="299" spans="1:10" ht="38.25" x14ac:dyDescent="0.2">
      <c r="A299" s="169" t="s">
        <v>2261</v>
      </c>
      <c r="B299" s="160" t="s">
        <v>1257</v>
      </c>
      <c r="C299" s="160" t="s">
        <v>12</v>
      </c>
      <c r="D299" s="160" t="s">
        <v>1258</v>
      </c>
      <c r="E299" s="161" t="s">
        <v>4</v>
      </c>
      <c r="F299" s="162">
        <v>3</v>
      </c>
      <c r="G299" s="162">
        <v>237</v>
      </c>
      <c r="H299" s="162">
        <v>298.20999999999998</v>
      </c>
      <c r="I299" s="162">
        <v>894.63</v>
      </c>
      <c r="J299" s="170">
        <v>4.301230076847889E-5</v>
      </c>
    </row>
    <row r="300" spans="1:10" ht="38.25" x14ac:dyDescent="0.2">
      <c r="A300" s="169" t="s">
        <v>2262</v>
      </c>
      <c r="B300" s="160" t="s">
        <v>1259</v>
      </c>
      <c r="C300" s="160" t="s">
        <v>12</v>
      </c>
      <c r="D300" s="160" t="s">
        <v>1260</v>
      </c>
      <c r="E300" s="161" t="s">
        <v>4</v>
      </c>
      <c r="F300" s="162">
        <v>1</v>
      </c>
      <c r="G300" s="162">
        <v>5.9</v>
      </c>
      <c r="H300" s="162">
        <v>7.42</v>
      </c>
      <c r="I300" s="162">
        <v>7.42</v>
      </c>
      <c r="J300" s="170">
        <v>3.5674107921946883E-7</v>
      </c>
    </row>
    <row r="301" spans="1:10" ht="38.25" x14ac:dyDescent="0.2">
      <c r="A301" s="169" t="s">
        <v>2263</v>
      </c>
      <c r="B301" s="160" t="s">
        <v>1261</v>
      </c>
      <c r="C301" s="160" t="s">
        <v>12</v>
      </c>
      <c r="D301" s="160" t="s">
        <v>1262</v>
      </c>
      <c r="E301" s="161" t="s">
        <v>4</v>
      </c>
      <c r="F301" s="162">
        <v>2</v>
      </c>
      <c r="G301" s="162">
        <v>15.69</v>
      </c>
      <c r="H301" s="162">
        <v>19.739999999999998</v>
      </c>
      <c r="I301" s="162">
        <v>39.479999999999997</v>
      </c>
      <c r="J301" s="170">
        <v>1.8981317799979283E-6</v>
      </c>
    </row>
    <row r="302" spans="1:10" ht="38.25" x14ac:dyDescent="0.2">
      <c r="A302" s="169" t="s">
        <v>2264</v>
      </c>
      <c r="B302" s="160" t="s">
        <v>1263</v>
      </c>
      <c r="C302" s="160" t="s">
        <v>12</v>
      </c>
      <c r="D302" s="160" t="s">
        <v>1264</v>
      </c>
      <c r="E302" s="161" t="s">
        <v>4</v>
      </c>
      <c r="F302" s="162">
        <v>3</v>
      </c>
      <c r="G302" s="162">
        <v>123.45</v>
      </c>
      <c r="H302" s="162">
        <v>155.33000000000001</v>
      </c>
      <c r="I302" s="162">
        <v>465.99</v>
      </c>
      <c r="J302" s="170">
        <v>2.2404012871358528E-5</v>
      </c>
    </row>
    <row r="303" spans="1:10" ht="25.5" x14ac:dyDescent="0.2">
      <c r="A303" s="169" t="s">
        <v>2265</v>
      </c>
      <c r="B303" s="160" t="s">
        <v>1265</v>
      </c>
      <c r="C303" s="160" t="s">
        <v>31</v>
      </c>
      <c r="D303" s="160" t="s">
        <v>1266</v>
      </c>
      <c r="E303" s="161" t="s">
        <v>4</v>
      </c>
      <c r="F303" s="162">
        <v>1</v>
      </c>
      <c r="G303" s="162">
        <v>62.98</v>
      </c>
      <c r="H303" s="162">
        <v>79.239999999999995</v>
      </c>
      <c r="I303" s="162">
        <v>79.239999999999995</v>
      </c>
      <c r="J303" s="170">
        <v>3.8097254875135725E-6</v>
      </c>
    </row>
    <row r="304" spans="1:10" ht="51" x14ac:dyDescent="0.2">
      <c r="A304" s="169" t="s">
        <v>2266</v>
      </c>
      <c r="B304" s="160" t="s">
        <v>1267</v>
      </c>
      <c r="C304" s="160" t="s">
        <v>31</v>
      </c>
      <c r="D304" s="160" t="s">
        <v>1268</v>
      </c>
      <c r="E304" s="161" t="s">
        <v>4</v>
      </c>
      <c r="F304" s="162">
        <v>2</v>
      </c>
      <c r="G304" s="162">
        <v>67.16</v>
      </c>
      <c r="H304" s="162">
        <v>84.5</v>
      </c>
      <c r="I304" s="162">
        <v>169</v>
      </c>
      <c r="J304" s="170">
        <v>8.1252348231927537E-6</v>
      </c>
    </row>
    <row r="305" spans="1:10" ht="51" x14ac:dyDescent="0.2">
      <c r="A305" s="169" t="s">
        <v>2267</v>
      </c>
      <c r="B305" s="160" t="s">
        <v>1269</v>
      </c>
      <c r="C305" s="160" t="s">
        <v>12</v>
      </c>
      <c r="D305" s="160" t="s">
        <v>1270</v>
      </c>
      <c r="E305" s="161" t="s">
        <v>4</v>
      </c>
      <c r="F305" s="162">
        <v>1</v>
      </c>
      <c r="G305" s="162">
        <v>136.41999999999999</v>
      </c>
      <c r="H305" s="162">
        <v>171.65</v>
      </c>
      <c r="I305" s="162">
        <v>171.65</v>
      </c>
      <c r="J305" s="170">
        <v>8.2526423514854214E-6</v>
      </c>
    </row>
    <row r="306" spans="1:10" ht="38.25" x14ac:dyDescent="0.2">
      <c r="A306" s="169" t="s">
        <v>2268</v>
      </c>
      <c r="B306" s="160" t="s">
        <v>1271</v>
      </c>
      <c r="C306" s="160" t="s">
        <v>31</v>
      </c>
      <c r="D306" s="160" t="s">
        <v>1272</v>
      </c>
      <c r="E306" s="161" t="s">
        <v>4</v>
      </c>
      <c r="F306" s="162">
        <v>1</v>
      </c>
      <c r="G306" s="162">
        <v>53.35</v>
      </c>
      <c r="H306" s="162">
        <v>67.13</v>
      </c>
      <c r="I306" s="162">
        <v>67.13</v>
      </c>
      <c r="J306" s="170">
        <v>3.2274971223723641E-6</v>
      </c>
    </row>
    <row r="307" spans="1:10" ht="38.25" x14ac:dyDescent="0.2">
      <c r="A307" s="169" t="s">
        <v>2269</v>
      </c>
      <c r="B307" s="160" t="s">
        <v>1273</v>
      </c>
      <c r="C307" s="160" t="s">
        <v>12</v>
      </c>
      <c r="D307" s="160" t="s">
        <v>1274</v>
      </c>
      <c r="E307" s="161" t="s">
        <v>4</v>
      </c>
      <c r="F307" s="162">
        <v>1</v>
      </c>
      <c r="G307" s="162">
        <v>192.5</v>
      </c>
      <c r="H307" s="162">
        <v>242.22</v>
      </c>
      <c r="I307" s="162">
        <v>242.22</v>
      </c>
      <c r="J307" s="170">
        <v>1.1645528869075435E-5</v>
      </c>
    </row>
    <row r="308" spans="1:10" ht="38.25" x14ac:dyDescent="0.2">
      <c r="A308" s="169" t="s">
        <v>2270</v>
      </c>
      <c r="B308" s="160" t="s">
        <v>983</v>
      </c>
      <c r="C308" s="160" t="s">
        <v>12</v>
      </c>
      <c r="D308" s="160" t="s">
        <v>984</v>
      </c>
      <c r="E308" s="161" t="s">
        <v>4</v>
      </c>
      <c r="F308" s="162">
        <v>2</v>
      </c>
      <c r="G308" s="162">
        <v>847.37</v>
      </c>
      <c r="H308" s="162">
        <v>1066.24</v>
      </c>
      <c r="I308" s="162">
        <v>2132.48</v>
      </c>
      <c r="J308" s="170">
        <v>1.0252603997492356E-4</v>
      </c>
    </row>
    <row r="309" spans="1:10" ht="38.25" x14ac:dyDescent="0.2">
      <c r="A309" s="169" t="s">
        <v>2271</v>
      </c>
      <c r="B309" s="160" t="s">
        <v>1275</v>
      </c>
      <c r="C309" s="160" t="s">
        <v>31</v>
      </c>
      <c r="D309" s="160" t="s">
        <v>1276</v>
      </c>
      <c r="E309" s="161" t="s">
        <v>4</v>
      </c>
      <c r="F309" s="162">
        <v>4</v>
      </c>
      <c r="G309" s="162">
        <v>27.73</v>
      </c>
      <c r="H309" s="162">
        <v>34.89</v>
      </c>
      <c r="I309" s="162">
        <v>139.56</v>
      </c>
      <c r="J309" s="170">
        <v>6.7098093013300628E-6</v>
      </c>
    </row>
    <row r="310" spans="1:10" ht="51" x14ac:dyDescent="0.2">
      <c r="A310" s="169" t="s">
        <v>2272</v>
      </c>
      <c r="B310" s="160" t="s">
        <v>1277</v>
      </c>
      <c r="C310" s="160" t="s">
        <v>31</v>
      </c>
      <c r="D310" s="160" t="s">
        <v>1278</v>
      </c>
      <c r="E310" s="161" t="s">
        <v>4</v>
      </c>
      <c r="F310" s="162">
        <v>2</v>
      </c>
      <c r="G310" s="162">
        <v>27.73</v>
      </c>
      <c r="H310" s="162">
        <v>34.89</v>
      </c>
      <c r="I310" s="162">
        <v>69.78</v>
      </c>
      <c r="J310" s="170">
        <v>3.3549046506650314E-6</v>
      </c>
    </row>
    <row r="311" spans="1:10" ht="51" x14ac:dyDescent="0.2">
      <c r="A311" s="169" t="s">
        <v>2273</v>
      </c>
      <c r="B311" s="160" t="s">
        <v>1279</v>
      </c>
      <c r="C311" s="160" t="s">
        <v>31</v>
      </c>
      <c r="D311" s="160" t="s">
        <v>1280</v>
      </c>
      <c r="E311" s="161" t="s">
        <v>4</v>
      </c>
      <c r="F311" s="162">
        <v>4</v>
      </c>
      <c r="G311" s="162">
        <v>32.85</v>
      </c>
      <c r="H311" s="162">
        <v>41.33</v>
      </c>
      <c r="I311" s="162">
        <v>165.32</v>
      </c>
      <c r="J311" s="170">
        <v>7.9483066329599163E-6</v>
      </c>
    </row>
    <row r="312" spans="1:10" ht="51" x14ac:dyDescent="0.2">
      <c r="A312" s="169" t="s">
        <v>2274</v>
      </c>
      <c r="B312" s="160" t="s">
        <v>1281</v>
      </c>
      <c r="C312" s="160" t="s">
        <v>12</v>
      </c>
      <c r="D312" s="160" t="s">
        <v>1282</v>
      </c>
      <c r="E312" s="161" t="s">
        <v>4</v>
      </c>
      <c r="F312" s="162">
        <v>1</v>
      </c>
      <c r="G312" s="162">
        <v>127.83</v>
      </c>
      <c r="H312" s="162">
        <v>160.84</v>
      </c>
      <c r="I312" s="162">
        <v>160.84</v>
      </c>
      <c r="J312" s="170">
        <v>7.732915792676464E-6</v>
      </c>
    </row>
    <row r="313" spans="1:10" ht="38.25" x14ac:dyDescent="0.2">
      <c r="A313" s="169" t="s">
        <v>2275</v>
      </c>
      <c r="B313" s="160" t="s">
        <v>1283</v>
      </c>
      <c r="C313" s="160" t="s">
        <v>31</v>
      </c>
      <c r="D313" s="160" t="s">
        <v>1284</v>
      </c>
      <c r="E313" s="161" t="s">
        <v>4</v>
      </c>
      <c r="F313" s="162">
        <v>1</v>
      </c>
      <c r="G313" s="162">
        <v>24.23</v>
      </c>
      <c r="H313" s="162">
        <v>30.48</v>
      </c>
      <c r="I313" s="162">
        <v>30.48</v>
      </c>
      <c r="J313" s="170">
        <v>1.4654269669284919E-6</v>
      </c>
    </row>
    <row r="314" spans="1:10" ht="38.25" x14ac:dyDescent="0.2">
      <c r="A314" s="169" t="s">
        <v>2276</v>
      </c>
      <c r="B314" s="160" t="s">
        <v>1285</v>
      </c>
      <c r="C314" s="160" t="s">
        <v>12</v>
      </c>
      <c r="D314" s="160" t="s">
        <v>1286</v>
      </c>
      <c r="E314" s="161" t="s">
        <v>4</v>
      </c>
      <c r="F314" s="162">
        <v>1</v>
      </c>
      <c r="G314" s="162">
        <v>181.67</v>
      </c>
      <c r="H314" s="162">
        <v>228.59</v>
      </c>
      <c r="I314" s="162">
        <v>228.59</v>
      </c>
      <c r="J314" s="170">
        <v>1.0990221468838057E-5</v>
      </c>
    </row>
    <row r="315" spans="1:10" ht="51" x14ac:dyDescent="0.2">
      <c r="A315" s="169" t="s">
        <v>2277</v>
      </c>
      <c r="B315" s="160" t="s">
        <v>1287</v>
      </c>
      <c r="C315" s="160" t="s">
        <v>31</v>
      </c>
      <c r="D315" s="160" t="s">
        <v>1288</v>
      </c>
      <c r="E315" s="161" t="s">
        <v>4</v>
      </c>
      <c r="F315" s="162">
        <v>3</v>
      </c>
      <c r="G315" s="162">
        <v>35.85</v>
      </c>
      <c r="H315" s="162">
        <v>45.11</v>
      </c>
      <c r="I315" s="162">
        <v>135.33000000000001</v>
      </c>
      <c r="J315" s="170">
        <v>6.5064380391874277E-6</v>
      </c>
    </row>
    <row r="316" spans="1:10" ht="51" x14ac:dyDescent="0.2">
      <c r="A316" s="169" t="s">
        <v>2278</v>
      </c>
      <c r="B316" s="160" t="s">
        <v>1289</v>
      </c>
      <c r="C316" s="160" t="s">
        <v>31</v>
      </c>
      <c r="D316" s="160" t="s">
        <v>1290</v>
      </c>
      <c r="E316" s="161" t="s">
        <v>4</v>
      </c>
      <c r="F316" s="162">
        <v>2</v>
      </c>
      <c r="G316" s="162">
        <v>44.54</v>
      </c>
      <c r="H316" s="162">
        <v>56.04</v>
      </c>
      <c r="I316" s="162">
        <v>112.08</v>
      </c>
      <c r="J316" s="170">
        <v>5.3886172720913834E-6</v>
      </c>
    </row>
    <row r="317" spans="1:10" ht="51" x14ac:dyDescent="0.2">
      <c r="A317" s="169" t="s">
        <v>2279</v>
      </c>
      <c r="B317" s="160" t="s">
        <v>1291</v>
      </c>
      <c r="C317" s="160" t="s">
        <v>31</v>
      </c>
      <c r="D317" s="160" t="s">
        <v>1292</v>
      </c>
      <c r="E317" s="161" t="s">
        <v>4</v>
      </c>
      <c r="F317" s="162">
        <v>2</v>
      </c>
      <c r="G317" s="162">
        <v>64.930000000000007</v>
      </c>
      <c r="H317" s="162">
        <v>81.7</v>
      </c>
      <c r="I317" s="162">
        <v>163.4</v>
      </c>
      <c r="J317" s="170">
        <v>7.8559962728384363E-6</v>
      </c>
    </row>
    <row r="318" spans="1:10" ht="51" x14ac:dyDescent="0.2">
      <c r="A318" s="169" t="s">
        <v>2280</v>
      </c>
      <c r="B318" s="160" t="s">
        <v>1293</v>
      </c>
      <c r="C318" s="160" t="s">
        <v>31</v>
      </c>
      <c r="D318" s="160" t="s">
        <v>1294</v>
      </c>
      <c r="E318" s="161" t="s">
        <v>4</v>
      </c>
      <c r="F318" s="162">
        <v>2</v>
      </c>
      <c r="G318" s="162">
        <v>64.930000000000007</v>
      </c>
      <c r="H318" s="162">
        <v>81.7</v>
      </c>
      <c r="I318" s="162">
        <v>163.4</v>
      </c>
      <c r="J318" s="170">
        <v>7.8559962728384363E-6</v>
      </c>
    </row>
    <row r="319" spans="1:10" ht="51" x14ac:dyDescent="0.2">
      <c r="A319" s="169" t="s">
        <v>2281</v>
      </c>
      <c r="B319" s="160" t="s">
        <v>1295</v>
      </c>
      <c r="C319" s="160" t="s">
        <v>31</v>
      </c>
      <c r="D319" s="160" t="s">
        <v>1296</v>
      </c>
      <c r="E319" s="161" t="s">
        <v>4</v>
      </c>
      <c r="F319" s="162">
        <v>2</v>
      </c>
      <c r="G319" s="162">
        <v>64.930000000000007</v>
      </c>
      <c r="H319" s="162">
        <v>81.7</v>
      </c>
      <c r="I319" s="162">
        <v>163.4</v>
      </c>
      <c r="J319" s="170">
        <v>7.8559962728384363E-6</v>
      </c>
    </row>
    <row r="320" spans="1:10" ht="51" x14ac:dyDescent="0.2">
      <c r="A320" s="169" t="s">
        <v>2282</v>
      </c>
      <c r="B320" s="160" t="s">
        <v>1297</v>
      </c>
      <c r="C320" s="160" t="s">
        <v>31</v>
      </c>
      <c r="D320" s="160" t="s">
        <v>1298</v>
      </c>
      <c r="E320" s="161" t="s">
        <v>4</v>
      </c>
      <c r="F320" s="162">
        <v>1</v>
      </c>
      <c r="G320" s="162">
        <v>92.64</v>
      </c>
      <c r="H320" s="162">
        <v>116.56</v>
      </c>
      <c r="I320" s="162">
        <v>116.56</v>
      </c>
      <c r="J320" s="170">
        <v>5.6040081123748365E-6</v>
      </c>
    </row>
    <row r="321" spans="1:10" ht="51" x14ac:dyDescent="0.2">
      <c r="A321" s="169" t="s">
        <v>2283</v>
      </c>
      <c r="B321" s="160" t="s">
        <v>1299</v>
      </c>
      <c r="C321" s="160" t="s">
        <v>31</v>
      </c>
      <c r="D321" s="160" t="s">
        <v>1300</v>
      </c>
      <c r="E321" s="161" t="s">
        <v>4</v>
      </c>
      <c r="F321" s="162">
        <v>1</v>
      </c>
      <c r="G321" s="162">
        <v>92.64</v>
      </c>
      <c r="H321" s="162">
        <v>116.56</v>
      </c>
      <c r="I321" s="162">
        <v>116.56</v>
      </c>
      <c r="J321" s="170">
        <v>5.6040081123748365E-6</v>
      </c>
    </row>
    <row r="322" spans="1:10" ht="25.5" x14ac:dyDescent="0.2">
      <c r="A322" s="169" t="s">
        <v>2284</v>
      </c>
      <c r="B322" s="160" t="s">
        <v>973</v>
      </c>
      <c r="C322" s="160" t="s">
        <v>12</v>
      </c>
      <c r="D322" s="160" t="s">
        <v>974</v>
      </c>
      <c r="E322" s="161" t="s">
        <v>4</v>
      </c>
      <c r="F322" s="162">
        <v>3</v>
      </c>
      <c r="G322" s="162">
        <v>67.48</v>
      </c>
      <c r="H322" s="162">
        <v>84.91</v>
      </c>
      <c r="I322" s="162">
        <v>254.73</v>
      </c>
      <c r="J322" s="170">
        <v>1.2246988559241952E-5</v>
      </c>
    </row>
    <row r="323" spans="1:10" ht="25.5" x14ac:dyDescent="0.2">
      <c r="A323" s="169" t="s">
        <v>2285</v>
      </c>
      <c r="B323" s="160" t="s">
        <v>977</v>
      </c>
      <c r="C323" s="160" t="s">
        <v>12</v>
      </c>
      <c r="D323" s="160" t="s">
        <v>978</v>
      </c>
      <c r="E323" s="161" t="s">
        <v>4</v>
      </c>
      <c r="F323" s="162">
        <v>2</v>
      </c>
      <c r="G323" s="162">
        <v>116.51</v>
      </c>
      <c r="H323" s="162">
        <v>146.6</v>
      </c>
      <c r="I323" s="162">
        <v>293.2</v>
      </c>
      <c r="J323" s="170">
        <v>1.4096561243550978E-5</v>
      </c>
    </row>
    <row r="324" spans="1:10" ht="25.5" x14ac:dyDescent="0.2">
      <c r="A324" s="169" t="s">
        <v>2286</v>
      </c>
      <c r="B324" s="160" t="s">
        <v>975</v>
      </c>
      <c r="C324" s="160" t="s">
        <v>12</v>
      </c>
      <c r="D324" s="160" t="s">
        <v>976</v>
      </c>
      <c r="E324" s="161" t="s">
        <v>4</v>
      </c>
      <c r="F324" s="162">
        <v>2</v>
      </c>
      <c r="G324" s="162">
        <v>91.93</v>
      </c>
      <c r="H324" s="162">
        <v>115.67</v>
      </c>
      <c r="I324" s="162">
        <v>231.34</v>
      </c>
      <c r="J324" s="170">
        <v>1.1122436828387051E-5</v>
      </c>
    </row>
    <row r="325" spans="1:10" ht="25.5" x14ac:dyDescent="0.2">
      <c r="A325" s="169" t="s">
        <v>2287</v>
      </c>
      <c r="B325" s="160" t="s">
        <v>1301</v>
      </c>
      <c r="C325" s="160" t="s">
        <v>12</v>
      </c>
      <c r="D325" s="160" t="s">
        <v>1302</v>
      </c>
      <c r="E325" s="161" t="s">
        <v>4</v>
      </c>
      <c r="F325" s="162">
        <v>1</v>
      </c>
      <c r="G325" s="162">
        <v>386.42</v>
      </c>
      <c r="H325" s="162">
        <v>486.23</v>
      </c>
      <c r="I325" s="162">
        <v>486.23</v>
      </c>
      <c r="J325" s="170">
        <v>2.3377117917639127E-5</v>
      </c>
    </row>
    <row r="326" spans="1:10" ht="25.5" x14ac:dyDescent="0.2">
      <c r="A326" s="169" t="s">
        <v>2288</v>
      </c>
      <c r="B326" s="160" t="s">
        <v>971</v>
      </c>
      <c r="C326" s="160" t="s">
        <v>12</v>
      </c>
      <c r="D326" s="160" t="s">
        <v>972</v>
      </c>
      <c r="E326" s="161" t="s">
        <v>4</v>
      </c>
      <c r="F326" s="162">
        <v>1</v>
      </c>
      <c r="G326" s="162">
        <v>43.73</v>
      </c>
      <c r="H326" s="162">
        <v>55.02</v>
      </c>
      <c r="I326" s="162">
        <v>55.02</v>
      </c>
      <c r="J326" s="170">
        <v>2.6452687572311557E-6</v>
      </c>
    </row>
    <row r="327" spans="1:10" ht="25.5" x14ac:dyDescent="0.2">
      <c r="A327" s="169" t="s">
        <v>2289</v>
      </c>
      <c r="B327" s="160" t="s">
        <v>1303</v>
      </c>
      <c r="C327" s="160" t="s">
        <v>12</v>
      </c>
      <c r="D327" s="160" t="s">
        <v>1304</v>
      </c>
      <c r="E327" s="161" t="s">
        <v>4</v>
      </c>
      <c r="F327" s="162">
        <v>1</v>
      </c>
      <c r="G327" s="162">
        <v>777.5</v>
      </c>
      <c r="H327" s="162">
        <v>978.32</v>
      </c>
      <c r="I327" s="162">
        <v>978.32</v>
      </c>
      <c r="J327" s="170">
        <v>4.703597474689902E-5</v>
      </c>
    </row>
    <row r="328" spans="1:10" ht="51" x14ac:dyDescent="0.2">
      <c r="A328" s="169" t="s">
        <v>2290</v>
      </c>
      <c r="B328" s="160" t="s">
        <v>1305</v>
      </c>
      <c r="C328" s="160" t="s">
        <v>31</v>
      </c>
      <c r="D328" s="160" t="s">
        <v>1306</v>
      </c>
      <c r="E328" s="161" t="s">
        <v>4</v>
      </c>
      <c r="F328" s="162">
        <v>1</v>
      </c>
      <c r="G328" s="162">
        <v>204.65</v>
      </c>
      <c r="H328" s="162">
        <v>257.51</v>
      </c>
      <c r="I328" s="162">
        <v>257.51</v>
      </c>
      <c r="J328" s="170">
        <v>1.2380646268167845E-5</v>
      </c>
    </row>
    <row r="329" spans="1:10" ht="38.25" x14ac:dyDescent="0.2">
      <c r="A329" s="169" t="s">
        <v>2291</v>
      </c>
      <c r="B329" s="160" t="s">
        <v>987</v>
      </c>
      <c r="C329" s="160" t="s">
        <v>12</v>
      </c>
      <c r="D329" s="160" t="s">
        <v>988</v>
      </c>
      <c r="E329" s="161" t="s">
        <v>4</v>
      </c>
      <c r="F329" s="162">
        <v>1</v>
      </c>
      <c r="G329" s="162">
        <v>44.92</v>
      </c>
      <c r="H329" s="162">
        <v>56.52</v>
      </c>
      <c r="I329" s="162">
        <v>56.52</v>
      </c>
      <c r="J329" s="170">
        <v>2.7173862260760617E-6</v>
      </c>
    </row>
    <row r="330" spans="1:10" ht="38.25" x14ac:dyDescent="0.2">
      <c r="A330" s="169" t="s">
        <v>2292</v>
      </c>
      <c r="B330" s="160" t="s">
        <v>1307</v>
      </c>
      <c r="C330" s="160" t="s">
        <v>12</v>
      </c>
      <c r="D330" s="160" t="s">
        <v>1308</v>
      </c>
      <c r="E330" s="161" t="s">
        <v>3</v>
      </c>
      <c r="F330" s="162">
        <v>42</v>
      </c>
      <c r="G330" s="162">
        <v>117.17</v>
      </c>
      <c r="H330" s="162">
        <v>147.43</v>
      </c>
      <c r="I330" s="162">
        <v>6192.06</v>
      </c>
      <c r="J330" s="170">
        <v>2.9770379609052615E-4</v>
      </c>
    </row>
    <row r="331" spans="1:10" ht="38.25" x14ac:dyDescent="0.2">
      <c r="A331" s="169" t="s">
        <v>2293</v>
      </c>
      <c r="B331" s="160" t="s">
        <v>1309</v>
      </c>
      <c r="C331" s="160" t="s">
        <v>12</v>
      </c>
      <c r="D331" s="160" t="s">
        <v>1310</v>
      </c>
      <c r="E331" s="161" t="s">
        <v>3</v>
      </c>
      <c r="F331" s="162">
        <v>6</v>
      </c>
      <c r="G331" s="162">
        <v>6.82</v>
      </c>
      <c r="H331" s="162">
        <v>8.58</v>
      </c>
      <c r="I331" s="162">
        <v>51.48</v>
      </c>
      <c r="J331" s="170">
        <v>2.4750715307571772E-6</v>
      </c>
    </row>
    <row r="332" spans="1:10" ht="38.25" x14ac:dyDescent="0.2">
      <c r="A332" s="169" t="s">
        <v>2294</v>
      </c>
      <c r="B332" s="160" t="s">
        <v>1311</v>
      </c>
      <c r="C332" s="160" t="s">
        <v>12</v>
      </c>
      <c r="D332" s="160" t="s">
        <v>1312</v>
      </c>
      <c r="E332" s="161" t="s">
        <v>3</v>
      </c>
      <c r="F332" s="162">
        <v>18</v>
      </c>
      <c r="G332" s="162">
        <v>12.4</v>
      </c>
      <c r="H332" s="162">
        <v>15.6</v>
      </c>
      <c r="I332" s="162">
        <v>280.8</v>
      </c>
      <c r="J332" s="170">
        <v>1.350039016776642E-5</v>
      </c>
    </row>
    <row r="333" spans="1:10" ht="38.25" x14ac:dyDescent="0.2">
      <c r="A333" s="169" t="s">
        <v>2295</v>
      </c>
      <c r="B333" s="160" t="s">
        <v>1313</v>
      </c>
      <c r="C333" s="160" t="s">
        <v>12</v>
      </c>
      <c r="D333" s="160" t="s">
        <v>1314</v>
      </c>
      <c r="E333" s="161" t="s">
        <v>3</v>
      </c>
      <c r="F333" s="162">
        <v>6</v>
      </c>
      <c r="G333" s="162">
        <v>18.64</v>
      </c>
      <c r="H333" s="162">
        <v>23.45</v>
      </c>
      <c r="I333" s="162">
        <v>140.69999999999999</v>
      </c>
      <c r="J333" s="170">
        <v>6.7646185776521912E-6</v>
      </c>
    </row>
    <row r="334" spans="1:10" ht="38.25" x14ac:dyDescent="0.2">
      <c r="A334" s="169" t="s">
        <v>2296</v>
      </c>
      <c r="B334" s="160" t="s">
        <v>1315</v>
      </c>
      <c r="C334" s="160" t="s">
        <v>12</v>
      </c>
      <c r="D334" s="160" t="s">
        <v>1316</v>
      </c>
      <c r="E334" s="161" t="s">
        <v>3</v>
      </c>
      <c r="F334" s="162">
        <v>18</v>
      </c>
      <c r="G334" s="162">
        <v>21.87</v>
      </c>
      <c r="H334" s="162">
        <v>27.51</v>
      </c>
      <c r="I334" s="162">
        <v>495.18</v>
      </c>
      <c r="J334" s="170">
        <v>2.3807418815080399E-5</v>
      </c>
    </row>
    <row r="335" spans="1:10" ht="38.25" x14ac:dyDescent="0.2">
      <c r="A335" s="169" t="s">
        <v>2297</v>
      </c>
      <c r="B335" s="160" t="s">
        <v>1317</v>
      </c>
      <c r="C335" s="160" t="s">
        <v>12</v>
      </c>
      <c r="D335" s="160" t="s">
        <v>1318</v>
      </c>
      <c r="E335" s="161" t="s">
        <v>3</v>
      </c>
      <c r="F335" s="162">
        <v>42</v>
      </c>
      <c r="G335" s="162">
        <v>74.319999999999993</v>
      </c>
      <c r="H335" s="162">
        <v>93.51</v>
      </c>
      <c r="I335" s="162">
        <v>3927.42</v>
      </c>
      <c r="J335" s="170">
        <v>1.8882372632724072E-4</v>
      </c>
    </row>
    <row r="336" spans="1:10" ht="38.25" x14ac:dyDescent="0.2">
      <c r="A336" s="169" t="s">
        <v>2298</v>
      </c>
      <c r="B336" s="160" t="s">
        <v>1319</v>
      </c>
      <c r="C336" s="160" t="s">
        <v>31</v>
      </c>
      <c r="D336" s="160" t="s">
        <v>1320</v>
      </c>
      <c r="E336" s="161" t="s">
        <v>4</v>
      </c>
      <c r="F336" s="162">
        <v>2</v>
      </c>
      <c r="G336" s="162">
        <v>48.12</v>
      </c>
      <c r="H336" s="162">
        <v>60.54</v>
      </c>
      <c r="I336" s="162">
        <v>121.08</v>
      </c>
      <c r="J336" s="170">
        <v>5.8213220851608202E-6</v>
      </c>
    </row>
    <row r="337" spans="1:10" ht="51" x14ac:dyDescent="0.2">
      <c r="A337" s="169" t="s">
        <v>2299</v>
      </c>
      <c r="B337" s="160" t="s">
        <v>1321</v>
      </c>
      <c r="C337" s="160" t="s">
        <v>31</v>
      </c>
      <c r="D337" s="160" t="s">
        <v>1322</v>
      </c>
      <c r="E337" s="161" t="s">
        <v>4</v>
      </c>
      <c r="F337" s="162">
        <v>2</v>
      </c>
      <c r="G337" s="162">
        <v>85.65</v>
      </c>
      <c r="H337" s="162">
        <v>107.77</v>
      </c>
      <c r="I337" s="162">
        <v>215.54</v>
      </c>
      <c r="J337" s="170">
        <v>1.0362799489887372E-5</v>
      </c>
    </row>
    <row r="338" spans="1:10" ht="51" x14ac:dyDescent="0.2">
      <c r="A338" s="169" t="s">
        <v>2300</v>
      </c>
      <c r="B338" s="160" t="s">
        <v>1323</v>
      </c>
      <c r="C338" s="160" t="s">
        <v>31</v>
      </c>
      <c r="D338" s="160" t="s">
        <v>1324</v>
      </c>
      <c r="E338" s="161" t="s">
        <v>4</v>
      </c>
      <c r="F338" s="162">
        <v>2</v>
      </c>
      <c r="G338" s="162">
        <v>70.900000000000006</v>
      </c>
      <c r="H338" s="162">
        <v>89.21</v>
      </c>
      <c r="I338" s="162">
        <v>178.42</v>
      </c>
      <c r="J338" s="170">
        <v>8.5781325275387629E-6</v>
      </c>
    </row>
    <row r="339" spans="1:10" ht="51" x14ac:dyDescent="0.2">
      <c r="A339" s="169" t="s">
        <v>2301</v>
      </c>
      <c r="B339" s="160" t="s">
        <v>1325</v>
      </c>
      <c r="C339" s="160" t="s">
        <v>12</v>
      </c>
      <c r="D339" s="160" t="s">
        <v>1326</v>
      </c>
      <c r="E339" s="161" t="s">
        <v>4</v>
      </c>
      <c r="F339" s="162">
        <v>1</v>
      </c>
      <c r="G339" s="162">
        <v>290.87</v>
      </c>
      <c r="H339" s="162">
        <v>366</v>
      </c>
      <c r="I339" s="162">
        <v>366</v>
      </c>
      <c r="J339" s="170">
        <v>1.7596662398157086E-5</v>
      </c>
    </row>
    <row r="340" spans="1:10" ht="51" x14ac:dyDescent="0.2">
      <c r="A340" s="169" t="s">
        <v>2302</v>
      </c>
      <c r="B340" s="160" t="s">
        <v>1327</v>
      </c>
      <c r="C340" s="160" t="s">
        <v>31</v>
      </c>
      <c r="D340" s="160" t="s">
        <v>1328</v>
      </c>
      <c r="E340" s="161" t="s">
        <v>4</v>
      </c>
      <c r="F340" s="162">
        <v>1</v>
      </c>
      <c r="G340" s="162">
        <v>47.93</v>
      </c>
      <c r="H340" s="162">
        <v>60.31</v>
      </c>
      <c r="I340" s="162">
        <v>60.31</v>
      </c>
      <c r="J340" s="170">
        <v>2.8996030306908578E-6</v>
      </c>
    </row>
    <row r="341" spans="1:10" ht="38.25" x14ac:dyDescent="0.2">
      <c r="A341" s="169" t="s">
        <v>2303</v>
      </c>
      <c r="B341" s="160" t="s">
        <v>1329</v>
      </c>
      <c r="C341" s="160" t="s">
        <v>12</v>
      </c>
      <c r="D341" s="160" t="s">
        <v>1330</v>
      </c>
      <c r="E341" s="161" t="s">
        <v>4</v>
      </c>
      <c r="F341" s="162">
        <v>1</v>
      </c>
      <c r="G341" s="162">
        <v>393.61</v>
      </c>
      <c r="H341" s="162">
        <v>495.27</v>
      </c>
      <c r="I341" s="162">
        <v>495.27</v>
      </c>
      <c r="J341" s="170">
        <v>2.3811745863211094E-5</v>
      </c>
    </row>
    <row r="342" spans="1:10" ht="38.25" x14ac:dyDescent="0.2">
      <c r="A342" s="169" t="s">
        <v>2304</v>
      </c>
      <c r="B342" s="160" t="s">
        <v>981</v>
      </c>
      <c r="C342" s="160" t="s">
        <v>12</v>
      </c>
      <c r="D342" s="160" t="s">
        <v>982</v>
      </c>
      <c r="E342" s="161" t="s">
        <v>4</v>
      </c>
      <c r="F342" s="162">
        <v>2</v>
      </c>
      <c r="G342" s="162">
        <v>96.12</v>
      </c>
      <c r="H342" s="162">
        <v>120.94</v>
      </c>
      <c r="I342" s="162">
        <v>241.88</v>
      </c>
      <c r="J342" s="170">
        <v>1.1629182242803923E-5</v>
      </c>
    </row>
    <row r="343" spans="1:10" ht="25.5" x14ac:dyDescent="0.2">
      <c r="A343" s="169" t="s">
        <v>2305</v>
      </c>
      <c r="B343" s="160" t="s">
        <v>1331</v>
      </c>
      <c r="C343" s="160" t="s">
        <v>31</v>
      </c>
      <c r="D343" s="160" t="s">
        <v>1332</v>
      </c>
      <c r="E343" s="161" t="s">
        <v>4</v>
      </c>
      <c r="F343" s="162">
        <v>1</v>
      </c>
      <c r="G343" s="162">
        <v>194.94</v>
      </c>
      <c r="H343" s="162">
        <v>245.29</v>
      </c>
      <c r="I343" s="162">
        <v>245.29</v>
      </c>
      <c r="J343" s="170">
        <v>1.1793129288644678E-5</v>
      </c>
    </row>
    <row r="344" spans="1:10" ht="25.5" x14ac:dyDescent="0.2">
      <c r="A344" s="171" t="s">
        <v>858</v>
      </c>
      <c r="B344" s="156" t="s">
        <v>43</v>
      </c>
      <c r="C344" s="156"/>
      <c r="D344" s="156" t="s">
        <v>1334</v>
      </c>
      <c r="E344" s="157"/>
      <c r="F344" s="159">
        <v>1</v>
      </c>
      <c r="G344" s="158" t="s">
        <v>34</v>
      </c>
      <c r="H344" s="159">
        <v>69924.320000000007</v>
      </c>
      <c r="I344" s="159">
        <v>69924.320000000007</v>
      </c>
      <c r="J344" s="172">
        <v>3.3618433127341626E-3</v>
      </c>
    </row>
    <row r="345" spans="1:10" ht="38.25" x14ac:dyDescent="0.2">
      <c r="A345" s="169" t="s">
        <v>2306</v>
      </c>
      <c r="B345" s="160" t="s">
        <v>1233</v>
      </c>
      <c r="C345" s="160" t="s">
        <v>31</v>
      </c>
      <c r="D345" s="160" t="s">
        <v>1234</v>
      </c>
      <c r="E345" s="161" t="s">
        <v>4</v>
      </c>
      <c r="F345" s="162">
        <v>3</v>
      </c>
      <c r="G345" s="162">
        <v>155.33000000000001</v>
      </c>
      <c r="H345" s="162">
        <v>195.45</v>
      </c>
      <c r="I345" s="162">
        <v>586.35</v>
      </c>
      <c r="J345" s="170">
        <v>2.819071857147379E-5</v>
      </c>
    </row>
    <row r="346" spans="1:10" ht="38.25" x14ac:dyDescent="0.2">
      <c r="A346" s="169" t="s">
        <v>2307</v>
      </c>
      <c r="B346" s="160" t="s">
        <v>1237</v>
      </c>
      <c r="C346" s="160" t="s">
        <v>31</v>
      </c>
      <c r="D346" s="160" t="s">
        <v>1238</v>
      </c>
      <c r="E346" s="161" t="s">
        <v>4</v>
      </c>
      <c r="F346" s="162">
        <v>2</v>
      </c>
      <c r="G346" s="162">
        <v>199.02</v>
      </c>
      <c r="H346" s="162">
        <v>250.42</v>
      </c>
      <c r="I346" s="162">
        <v>500.84</v>
      </c>
      <c r="J346" s="170">
        <v>2.4079542064188513E-5</v>
      </c>
    </row>
    <row r="347" spans="1:10" ht="51" x14ac:dyDescent="0.2">
      <c r="A347" s="169" t="s">
        <v>2308</v>
      </c>
      <c r="B347" s="160" t="s">
        <v>1335</v>
      </c>
      <c r="C347" s="160" t="s">
        <v>31</v>
      </c>
      <c r="D347" s="160" t="s">
        <v>1336</v>
      </c>
      <c r="E347" s="161" t="s">
        <v>4</v>
      </c>
      <c r="F347" s="162">
        <v>1</v>
      </c>
      <c r="G347" s="162">
        <v>3620.07</v>
      </c>
      <c r="H347" s="162">
        <v>4555.13</v>
      </c>
      <c r="I347" s="162">
        <v>4555.13</v>
      </c>
      <c r="J347" s="170">
        <v>2.190029639063314E-4</v>
      </c>
    </row>
    <row r="348" spans="1:10" ht="51" x14ac:dyDescent="0.2">
      <c r="A348" s="169" t="s">
        <v>2309</v>
      </c>
      <c r="B348" s="160" t="s">
        <v>1337</v>
      </c>
      <c r="C348" s="160" t="s">
        <v>31</v>
      </c>
      <c r="D348" s="160" t="s">
        <v>1338</v>
      </c>
      <c r="E348" s="161" t="s">
        <v>4</v>
      </c>
      <c r="F348" s="162">
        <v>2</v>
      </c>
      <c r="G348" s="162">
        <v>13227.12</v>
      </c>
      <c r="H348" s="162">
        <v>16643.68</v>
      </c>
      <c r="I348" s="162">
        <v>33287.360000000001</v>
      </c>
      <c r="J348" s="170">
        <v>1.6004000984861156E-3</v>
      </c>
    </row>
    <row r="349" spans="1:10" ht="51" x14ac:dyDescent="0.2">
      <c r="A349" s="169" t="s">
        <v>2310</v>
      </c>
      <c r="B349" s="160" t="s">
        <v>1339</v>
      </c>
      <c r="C349" s="160" t="s">
        <v>12</v>
      </c>
      <c r="D349" s="160" t="s">
        <v>1340</v>
      </c>
      <c r="E349" s="161" t="s">
        <v>4</v>
      </c>
      <c r="F349" s="162">
        <v>3</v>
      </c>
      <c r="G349" s="162">
        <v>36.18</v>
      </c>
      <c r="H349" s="162">
        <v>45.52</v>
      </c>
      <c r="I349" s="162">
        <v>136.56</v>
      </c>
      <c r="J349" s="170">
        <v>6.5655743636402508E-6</v>
      </c>
    </row>
    <row r="350" spans="1:10" ht="51" x14ac:dyDescent="0.2">
      <c r="A350" s="169" t="s">
        <v>2311</v>
      </c>
      <c r="B350" s="160" t="s">
        <v>1341</v>
      </c>
      <c r="C350" s="160" t="s">
        <v>31</v>
      </c>
      <c r="D350" s="160" t="s">
        <v>1342</v>
      </c>
      <c r="E350" s="161" t="s">
        <v>4</v>
      </c>
      <c r="F350" s="162">
        <v>5</v>
      </c>
      <c r="G350" s="162">
        <v>30.98</v>
      </c>
      <c r="H350" s="162">
        <v>38.979999999999997</v>
      </c>
      <c r="I350" s="162">
        <v>194.9</v>
      </c>
      <c r="J350" s="170">
        <v>9.370463118581465E-6</v>
      </c>
    </row>
    <row r="351" spans="1:10" ht="51" x14ac:dyDescent="0.2">
      <c r="A351" s="169" t="s">
        <v>2312</v>
      </c>
      <c r="B351" s="160" t="s">
        <v>1343</v>
      </c>
      <c r="C351" s="160" t="s">
        <v>12</v>
      </c>
      <c r="D351" s="160" t="s">
        <v>1344</v>
      </c>
      <c r="E351" s="161" t="s">
        <v>4</v>
      </c>
      <c r="F351" s="162">
        <v>1</v>
      </c>
      <c r="G351" s="162">
        <v>67.8</v>
      </c>
      <c r="H351" s="162">
        <v>85.31</v>
      </c>
      <c r="I351" s="162">
        <v>85.31</v>
      </c>
      <c r="J351" s="170">
        <v>4.1015608447726259E-6</v>
      </c>
    </row>
    <row r="352" spans="1:10" ht="51" x14ac:dyDescent="0.2">
      <c r="A352" s="169" t="s">
        <v>2313</v>
      </c>
      <c r="B352" s="160" t="s">
        <v>1345</v>
      </c>
      <c r="C352" s="160" t="s">
        <v>12</v>
      </c>
      <c r="D352" s="160" t="s">
        <v>1346</v>
      </c>
      <c r="E352" s="161" t="s">
        <v>4</v>
      </c>
      <c r="F352" s="162">
        <v>1</v>
      </c>
      <c r="G352" s="162">
        <v>101.78</v>
      </c>
      <c r="H352" s="162">
        <v>128.06</v>
      </c>
      <c r="I352" s="162">
        <v>128.06</v>
      </c>
      <c r="J352" s="170">
        <v>6.1569087068524492E-6</v>
      </c>
    </row>
    <row r="353" spans="1:10" ht="51" x14ac:dyDescent="0.2">
      <c r="A353" s="169" t="s">
        <v>2314</v>
      </c>
      <c r="B353" s="160" t="s">
        <v>1347</v>
      </c>
      <c r="C353" s="160" t="s">
        <v>31</v>
      </c>
      <c r="D353" s="160" t="s">
        <v>1348</v>
      </c>
      <c r="E353" s="161" t="s">
        <v>4</v>
      </c>
      <c r="F353" s="162">
        <v>3</v>
      </c>
      <c r="G353" s="162">
        <v>133.08000000000001</v>
      </c>
      <c r="H353" s="162">
        <v>167.45</v>
      </c>
      <c r="I353" s="162">
        <v>502.35</v>
      </c>
      <c r="J353" s="170">
        <v>2.415214031615905E-5</v>
      </c>
    </row>
    <row r="354" spans="1:10" ht="51" x14ac:dyDescent="0.2">
      <c r="A354" s="169" t="s">
        <v>2315</v>
      </c>
      <c r="B354" s="160" t="s">
        <v>1349</v>
      </c>
      <c r="C354" s="160" t="s">
        <v>12</v>
      </c>
      <c r="D354" s="160" t="s">
        <v>1350</v>
      </c>
      <c r="E354" s="161" t="s">
        <v>4</v>
      </c>
      <c r="F354" s="162">
        <v>2</v>
      </c>
      <c r="G354" s="162">
        <v>140.72</v>
      </c>
      <c r="H354" s="162">
        <v>177.06</v>
      </c>
      <c r="I354" s="162">
        <v>354.12</v>
      </c>
      <c r="J354" s="170">
        <v>1.7025492044905431E-5</v>
      </c>
    </row>
    <row r="355" spans="1:10" ht="25.5" x14ac:dyDescent="0.2">
      <c r="A355" s="169" t="s">
        <v>2316</v>
      </c>
      <c r="B355" s="160" t="s">
        <v>1351</v>
      </c>
      <c r="C355" s="160" t="s">
        <v>31</v>
      </c>
      <c r="D355" s="160" t="s">
        <v>1352</v>
      </c>
      <c r="E355" s="161" t="s">
        <v>4</v>
      </c>
      <c r="F355" s="162">
        <v>1</v>
      </c>
      <c r="G355" s="162">
        <v>873.11</v>
      </c>
      <c r="H355" s="162">
        <v>1098.6300000000001</v>
      </c>
      <c r="I355" s="162">
        <v>1098.6300000000001</v>
      </c>
      <c r="J355" s="170">
        <v>5.282027653138612E-5</v>
      </c>
    </row>
    <row r="356" spans="1:10" ht="51" x14ac:dyDescent="0.2">
      <c r="A356" s="169" t="s">
        <v>2317</v>
      </c>
      <c r="B356" s="160" t="s">
        <v>1353</v>
      </c>
      <c r="C356" s="160" t="s">
        <v>12</v>
      </c>
      <c r="D356" s="160" t="s">
        <v>1354</v>
      </c>
      <c r="E356" s="161" t="s">
        <v>4</v>
      </c>
      <c r="F356" s="162">
        <v>2</v>
      </c>
      <c r="G356" s="162">
        <v>78.62</v>
      </c>
      <c r="H356" s="162">
        <v>98.92</v>
      </c>
      <c r="I356" s="162">
        <v>197.84</v>
      </c>
      <c r="J356" s="170">
        <v>9.5118133575174806E-6</v>
      </c>
    </row>
    <row r="357" spans="1:10" ht="51" x14ac:dyDescent="0.2">
      <c r="A357" s="169" t="s">
        <v>2318</v>
      </c>
      <c r="B357" s="160" t="s">
        <v>1355</v>
      </c>
      <c r="C357" s="160" t="s">
        <v>31</v>
      </c>
      <c r="D357" s="160" t="s">
        <v>1356</v>
      </c>
      <c r="E357" s="161" t="s">
        <v>4</v>
      </c>
      <c r="F357" s="162">
        <v>2</v>
      </c>
      <c r="G357" s="162">
        <v>46.1</v>
      </c>
      <c r="H357" s="162">
        <v>58</v>
      </c>
      <c r="I357" s="162">
        <v>116</v>
      </c>
      <c r="J357" s="170">
        <v>5.5770842573394047E-6</v>
      </c>
    </row>
    <row r="358" spans="1:10" ht="51" x14ac:dyDescent="0.2">
      <c r="A358" s="169" t="s">
        <v>2319</v>
      </c>
      <c r="B358" s="160" t="s">
        <v>1357</v>
      </c>
      <c r="C358" s="160" t="s">
        <v>12</v>
      </c>
      <c r="D358" s="160" t="s">
        <v>1358</v>
      </c>
      <c r="E358" s="161" t="s">
        <v>4</v>
      </c>
      <c r="F358" s="162">
        <v>11</v>
      </c>
      <c r="G358" s="162">
        <v>149.13999999999999</v>
      </c>
      <c r="H358" s="162">
        <v>187.66</v>
      </c>
      <c r="I358" s="162">
        <v>2064.2600000000002</v>
      </c>
      <c r="J358" s="170">
        <v>9.9246137491857233E-5</v>
      </c>
    </row>
    <row r="359" spans="1:10" ht="51" x14ac:dyDescent="0.2">
      <c r="A359" s="169" t="s">
        <v>2320</v>
      </c>
      <c r="B359" s="160" t="s">
        <v>1359</v>
      </c>
      <c r="C359" s="160" t="s">
        <v>12</v>
      </c>
      <c r="D359" s="160" t="s">
        <v>1360</v>
      </c>
      <c r="E359" s="161" t="s">
        <v>4</v>
      </c>
      <c r="F359" s="162">
        <v>1</v>
      </c>
      <c r="G359" s="162">
        <v>193.58</v>
      </c>
      <c r="H359" s="162">
        <v>243.58</v>
      </c>
      <c r="I359" s="162">
        <v>243.58</v>
      </c>
      <c r="J359" s="170">
        <v>1.1710915374161484E-5</v>
      </c>
    </row>
    <row r="360" spans="1:10" ht="38.25" x14ac:dyDescent="0.2">
      <c r="A360" s="169" t="s">
        <v>2321</v>
      </c>
      <c r="B360" s="160" t="s">
        <v>1361</v>
      </c>
      <c r="C360" s="160" t="s">
        <v>31</v>
      </c>
      <c r="D360" s="160" t="s">
        <v>1362</v>
      </c>
      <c r="E360" s="161" t="s">
        <v>4</v>
      </c>
      <c r="F360" s="162">
        <v>2</v>
      </c>
      <c r="G360" s="162">
        <v>395.3</v>
      </c>
      <c r="H360" s="162">
        <v>497.4</v>
      </c>
      <c r="I360" s="162">
        <v>994.8</v>
      </c>
      <c r="J360" s="170">
        <v>4.7828305337941722E-5</v>
      </c>
    </row>
    <row r="361" spans="1:10" ht="51" x14ac:dyDescent="0.2">
      <c r="A361" s="169" t="s">
        <v>2322</v>
      </c>
      <c r="B361" s="160" t="s">
        <v>1363</v>
      </c>
      <c r="C361" s="160" t="s">
        <v>12</v>
      </c>
      <c r="D361" s="160" t="s">
        <v>1364</v>
      </c>
      <c r="E361" s="161" t="s">
        <v>4</v>
      </c>
      <c r="F361" s="162">
        <v>3</v>
      </c>
      <c r="G361" s="162">
        <v>36.72</v>
      </c>
      <c r="H361" s="162">
        <v>46.2</v>
      </c>
      <c r="I361" s="162">
        <v>138.6</v>
      </c>
      <c r="J361" s="170">
        <v>6.6636541212693228E-6</v>
      </c>
    </row>
    <row r="362" spans="1:10" ht="51" x14ac:dyDescent="0.2">
      <c r="A362" s="169" t="s">
        <v>2323</v>
      </c>
      <c r="B362" s="160" t="s">
        <v>1365</v>
      </c>
      <c r="C362" s="160" t="s">
        <v>12</v>
      </c>
      <c r="D362" s="160" t="s">
        <v>1366</v>
      </c>
      <c r="E362" s="161" t="s">
        <v>4</v>
      </c>
      <c r="F362" s="162">
        <v>1</v>
      </c>
      <c r="G362" s="162">
        <v>53.44</v>
      </c>
      <c r="H362" s="162">
        <v>67.239999999999995</v>
      </c>
      <c r="I362" s="162">
        <v>67.239999999999995</v>
      </c>
      <c r="J362" s="170">
        <v>3.2327857367543236E-6</v>
      </c>
    </row>
    <row r="363" spans="1:10" ht="51" x14ac:dyDescent="0.2">
      <c r="A363" s="169" t="s">
        <v>2324</v>
      </c>
      <c r="B363" s="160" t="s">
        <v>1367</v>
      </c>
      <c r="C363" s="160" t="s">
        <v>12</v>
      </c>
      <c r="D363" s="160" t="s">
        <v>1368</v>
      </c>
      <c r="E363" s="161" t="s">
        <v>4</v>
      </c>
      <c r="F363" s="162">
        <v>2</v>
      </c>
      <c r="G363" s="162">
        <v>44.82</v>
      </c>
      <c r="H363" s="162">
        <v>56.39</v>
      </c>
      <c r="I363" s="162">
        <v>112.78</v>
      </c>
      <c r="J363" s="170">
        <v>5.4222720908856728E-6</v>
      </c>
    </row>
    <row r="364" spans="1:10" ht="51" x14ac:dyDescent="0.2">
      <c r="A364" s="169" t="s">
        <v>2325</v>
      </c>
      <c r="B364" s="160" t="s">
        <v>1369</v>
      </c>
      <c r="C364" s="160" t="s">
        <v>12</v>
      </c>
      <c r="D364" s="160" t="s">
        <v>1370</v>
      </c>
      <c r="E364" s="161" t="s">
        <v>4</v>
      </c>
      <c r="F364" s="162">
        <v>10</v>
      </c>
      <c r="G364" s="162">
        <v>93.35</v>
      </c>
      <c r="H364" s="162">
        <v>117.46</v>
      </c>
      <c r="I364" s="162">
        <v>1174.5999999999999</v>
      </c>
      <c r="J364" s="170">
        <v>5.6472785936817801E-5</v>
      </c>
    </row>
    <row r="365" spans="1:10" ht="51" x14ac:dyDescent="0.2">
      <c r="A365" s="169" t="s">
        <v>2326</v>
      </c>
      <c r="B365" s="160" t="s">
        <v>1371</v>
      </c>
      <c r="C365" s="160" t="s">
        <v>12</v>
      </c>
      <c r="D365" s="160" t="s">
        <v>1372</v>
      </c>
      <c r="E365" s="161" t="s">
        <v>4</v>
      </c>
      <c r="F365" s="162">
        <v>1</v>
      </c>
      <c r="G365" s="162">
        <v>131.37</v>
      </c>
      <c r="H365" s="162">
        <v>165.3</v>
      </c>
      <c r="I365" s="162">
        <v>165.3</v>
      </c>
      <c r="J365" s="170">
        <v>7.9473450667086514E-6</v>
      </c>
    </row>
    <row r="366" spans="1:10" ht="63.75" x14ac:dyDescent="0.2">
      <c r="A366" s="169" t="s">
        <v>2327</v>
      </c>
      <c r="B366" s="160" t="s">
        <v>1373</v>
      </c>
      <c r="C366" s="160" t="s">
        <v>31</v>
      </c>
      <c r="D366" s="160" t="s">
        <v>1374</v>
      </c>
      <c r="E366" s="161" t="s">
        <v>4</v>
      </c>
      <c r="F366" s="162">
        <v>3</v>
      </c>
      <c r="G366" s="162">
        <v>35.85</v>
      </c>
      <c r="H366" s="162">
        <v>45.11</v>
      </c>
      <c r="I366" s="162">
        <v>135.33000000000001</v>
      </c>
      <c r="J366" s="170">
        <v>6.5064380391874277E-6</v>
      </c>
    </row>
    <row r="367" spans="1:10" ht="63.75" x14ac:dyDescent="0.2">
      <c r="A367" s="169" t="s">
        <v>2328</v>
      </c>
      <c r="B367" s="160" t="s">
        <v>1375</v>
      </c>
      <c r="C367" s="160" t="s">
        <v>31</v>
      </c>
      <c r="D367" s="160" t="s">
        <v>1376</v>
      </c>
      <c r="E367" s="161" t="s">
        <v>4</v>
      </c>
      <c r="F367" s="162">
        <v>1</v>
      </c>
      <c r="G367" s="162">
        <v>44.54</v>
      </c>
      <c r="H367" s="162">
        <v>56.04</v>
      </c>
      <c r="I367" s="162">
        <v>56.04</v>
      </c>
      <c r="J367" s="170">
        <v>2.6943086360456917E-6</v>
      </c>
    </row>
    <row r="368" spans="1:10" ht="63.75" x14ac:dyDescent="0.2">
      <c r="A368" s="169" t="s">
        <v>2329</v>
      </c>
      <c r="B368" s="160" t="s">
        <v>1377</v>
      </c>
      <c r="C368" s="160" t="s">
        <v>31</v>
      </c>
      <c r="D368" s="160" t="s">
        <v>1378</v>
      </c>
      <c r="E368" s="161" t="s">
        <v>4</v>
      </c>
      <c r="F368" s="162">
        <v>5</v>
      </c>
      <c r="G368" s="162">
        <v>64.930000000000007</v>
      </c>
      <c r="H368" s="162">
        <v>81.7</v>
      </c>
      <c r="I368" s="162">
        <v>408.5</v>
      </c>
      <c r="J368" s="170">
        <v>1.9639990682096094E-5</v>
      </c>
    </row>
    <row r="369" spans="1:10" ht="63.75" x14ac:dyDescent="0.2">
      <c r="A369" s="169" t="s">
        <v>2330</v>
      </c>
      <c r="B369" s="160" t="s">
        <v>1379</v>
      </c>
      <c r="C369" s="160" t="s">
        <v>31</v>
      </c>
      <c r="D369" s="160" t="s">
        <v>1380</v>
      </c>
      <c r="E369" s="161" t="s">
        <v>4</v>
      </c>
      <c r="F369" s="162">
        <v>2</v>
      </c>
      <c r="G369" s="162">
        <v>135.55000000000001</v>
      </c>
      <c r="H369" s="162">
        <v>170.56</v>
      </c>
      <c r="I369" s="162">
        <v>341.12</v>
      </c>
      <c r="J369" s="170">
        <v>1.6400473981582911E-5</v>
      </c>
    </row>
    <row r="370" spans="1:10" ht="63.75" x14ac:dyDescent="0.2">
      <c r="A370" s="169" t="s">
        <v>2331</v>
      </c>
      <c r="B370" s="160" t="s">
        <v>1381</v>
      </c>
      <c r="C370" s="160" t="s">
        <v>31</v>
      </c>
      <c r="D370" s="160" t="s">
        <v>1382</v>
      </c>
      <c r="E370" s="161" t="s">
        <v>4</v>
      </c>
      <c r="F370" s="162">
        <v>1</v>
      </c>
      <c r="G370" s="162">
        <v>152.12</v>
      </c>
      <c r="H370" s="162">
        <v>191.41</v>
      </c>
      <c r="I370" s="162">
        <v>191.41</v>
      </c>
      <c r="J370" s="170">
        <v>9.2026698077356509E-6</v>
      </c>
    </row>
    <row r="371" spans="1:10" ht="38.25" x14ac:dyDescent="0.2">
      <c r="A371" s="169" t="s">
        <v>2332</v>
      </c>
      <c r="B371" s="160" t="s">
        <v>619</v>
      </c>
      <c r="C371" s="160" t="s">
        <v>31</v>
      </c>
      <c r="D371" s="160" t="s">
        <v>620</v>
      </c>
      <c r="E371" s="161" t="s">
        <v>4</v>
      </c>
      <c r="F371" s="162">
        <v>1</v>
      </c>
      <c r="G371" s="162">
        <v>15.14</v>
      </c>
      <c r="H371" s="162">
        <v>19.05</v>
      </c>
      <c r="I371" s="162">
        <v>19.05</v>
      </c>
      <c r="J371" s="170">
        <v>9.1589185433030736E-7</v>
      </c>
    </row>
    <row r="372" spans="1:10" ht="25.5" x14ac:dyDescent="0.2">
      <c r="A372" s="169" t="s">
        <v>2333</v>
      </c>
      <c r="B372" s="160" t="s">
        <v>1383</v>
      </c>
      <c r="C372" s="160" t="s">
        <v>31</v>
      </c>
      <c r="D372" s="160" t="s">
        <v>1384</v>
      </c>
      <c r="E372" s="161" t="s">
        <v>4</v>
      </c>
      <c r="F372" s="162">
        <v>2</v>
      </c>
      <c r="G372" s="162">
        <v>224.15</v>
      </c>
      <c r="H372" s="162">
        <v>282.04000000000002</v>
      </c>
      <c r="I372" s="162">
        <v>564.08000000000004</v>
      </c>
      <c r="J372" s="170">
        <v>2.7120014550689752E-5</v>
      </c>
    </row>
    <row r="373" spans="1:10" ht="25.5" x14ac:dyDescent="0.2">
      <c r="A373" s="169" t="s">
        <v>2334</v>
      </c>
      <c r="B373" s="160" t="s">
        <v>973</v>
      </c>
      <c r="C373" s="160" t="s">
        <v>12</v>
      </c>
      <c r="D373" s="160" t="s">
        <v>974</v>
      </c>
      <c r="E373" s="161" t="s">
        <v>4</v>
      </c>
      <c r="F373" s="162">
        <v>2</v>
      </c>
      <c r="G373" s="162">
        <v>67.48</v>
      </c>
      <c r="H373" s="162">
        <v>84.91</v>
      </c>
      <c r="I373" s="162">
        <v>169.82</v>
      </c>
      <c r="J373" s="170">
        <v>8.1646590394946352E-6</v>
      </c>
    </row>
    <row r="374" spans="1:10" ht="25.5" x14ac:dyDescent="0.2">
      <c r="A374" s="169" t="s">
        <v>2335</v>
      </c>
      <c r="B374" s="160" t="s">
        <v>977</v>
      </c>
      <c r="C374" s="160" t="s">
        <v>12</v>
      </c>
      <c r="D374" s="160" t="s">
        <v>978</v>
      </c>
      <c r="E374" s="161" t="s">
        <v>4</v>
      </c>
      <c r="F374" s="162">
        <v>1</v>
      </c>
      <c r="G374" s="162">
        <v>116.51</v>
      </c>
      <c r="H374" s="162">
        <v>146.6</v>
      </c>
      <c r="I374" s="162">
        <v>146.6</v>
      </c>
      <c r="J374" s="170">
        <v>7.048280621775489E-6</v>
      </c>
    </row>
    <row r="375" spans="1:10" ht="25.5" x14ac:dyDescent="0.2">
      <c r="A375" s="169" t="s">
        <v>2336</v>
      </c>
      <c r="B375" s="160" t="s">
        <v>979</v>
      </c>
      <c r="C375" s="160" t="s">
        <v>12</v>
      </c>
      <c r="D375" s="160" t="s">
        <v>980</v>
      </c>
      <c r="E375" s="161" t="s">
        <v>4</v>
      </c>
      <c r="F375" s="162">
        <v>6</v>
      </c>
      <c r="G375" s="162">
        <v>318.26</v>
      </c>
      <c r="H375" s="162">
        <v>400.46</v>
      </c>
      <c r="I375" s="162">
        <v>2402.7600000000002</v>
      </c>
      <c r="J375" s="170">
        <v>1.1552064629452437E-4</v>
      </c>
    </row>
    <row r="376" spans="1:10" ht="25.5" x14ac:dyDescent="0.2">
      <c r="A376" s="169" t="s">
        <v>2337</v>
      </c>
      <c r="B376" s="160" t="s">
        <v>1301</v>
      </c>
      <c r="C376" s="160" t="s">
        <v>12</v>
      </c>
      <c r="D376" s="160" t="s">
        <v>1302</v>
      </c>
      <c r="E376" s="161" t="s">
        <v>4</v>
      </c>
      <c r="F376" s="162">
        <v>3</v>
      </c>
      <c r="G376" s="162">
        <v>386.42</v>
      </c>
      <c r="H376" s="162">
        <v>486.23</v>
      </c>
      <c r="I376" s="162">
        <v>1458.69</v>
      </c>
      <c r="J376" s="170">
        <v>7.0131353752917377E-5</v>
      </c>
    </row>
    <row r="377" spans="1:10" ht="51" x14ac:dyDescent="0.2">
      <c r="A377" s="169" t="s">
        <v>2338</v>
      </c>
      <c r="B377" s="160" t="s">
        <v>1385</v>
      </c>
      <c r="C377" s="160" t="s">
        <v>31</v>
      </c>
      <c r="D377" s="160" t="s">
        <v>1386</v>
      </c>
      <c r="E377" s="161" t="s">
        <v>4</v>
      </c>
      <c r="F377" s="162">
        <v>1</v>
      </c>
      <c r="G377" s="162">
        <v>108.06</v>
      </c>
      <c r="H377" s="162">
        <v>135.97</v>
      </c>
      <c r="I377" s="162">
        <v>135.97</v>
      </c>
      <c r="J377" s="170">
        <v>6.5372081592279208E-6</v>
      </c>
    </row>
    <row r="378" spans="1:10" ht="51" x14ac:dyDescent="0.2">
      <c r="A378" s="169" t="s">
        <v>2339</v>
      </c>
      <c r="B378" s="160" t="s">
        <v>1387</v>
      </c>
      <c r="C378" s="160" t="s">
        <v>31</v>
      </c>
      <c r="D378" s="160" t="s">
        <v>1388</v>
      </c>
      <c r="E378" s="161" t="s">
        <v>4</v>
      </c>
      <c r="F378" s="162">
        <v>6</v>
      </c>
      <c r="G378" s="162">
        <v>185.38</v>
      </c>
      <c r="H378" s="162">
        <v>233.26</v>
      </c>
      <c r="I378" s="162">
        <v>1399.56</v>
      </c>
      <c r="J378" s="170">
        <v>6.7288483131051181E-5</v>
      </c>
    </row>
    <row r="379" spans="1:10" ht="51" x14ac:dyDescent="0.2">
      <c r="A379" s="169" t="s">
        <v>2340</v>
      </c>
      <c r="B379" s="160" t="s">
        <v>1389</v>
      </c>
      <c r="C379" s="160" t="s">
        <v>12</v>
      </c>
      <c r="D379" s="160" t="s">
        <v>1390</v>
      </c>
      <c r="E379" s="161" t="s">
        <v>4</v>
      </c>
      <c r="F379" s="162">
        <v>4</v>
      </c>
      <c r="G379" s="162">
        <v>203.58</v>
      </c>
      <c r="H379" s="162">
        <v>256.16000000000003</v>
      </c>
      <c r="I379" s="162">
        <v>1024.6400000000001</v>
      </c>
      <c r="J379" s="170">
        <v>4.926296218482972E-5</v>
      </c>
    </row>
    <row r="380" spans="1:10" ht="51" x14ac:dyDescent="0.2">
      <c r="A380" s="169" t="s">
        <v>2341</v>
      </c>
      <c r="B380" s="160" t="s">
        <v>1391</v>
      </c>
      <c r="C380" s="160" t="s">
        <v>12</v>
      </c>
      <c r="D380" s="160" t="s">
        <v>1392</v>
      </c>
      <c r="E380" s="161" t="s">
        <v>4</v>
      </c>
      <c r="F380" s="162">
        <v>3</v>
      </c>
      <c r="G380" s="162">
        <v>256.33</v>
      </c>
      <c r="H380" s="162">
        <v>322.54000000000002</v>
      </c>
      <c r="I380" s="162">
        <v>967.62</v>
      </c>
      <c r="J380" s="170">
        <v>4.6521536802472025E-5</v>
      </c>
    </row>
    <row r="381" spans="1:10" ht="51" x14ac:dyDescent="0.2">
      <c r="A381" s="169" t="s">
        <v>2342</v>
      </c>
      <c r="B381" s="160" t="s">
        <v>1393</v>
      </c>
      <c r="C381" s="160" t="s">
        <v>12</v>
      </c>
      <c r="D381" s="160" t="s">
        <v>1394</v>
      </c>
      <c r="E381" s="161" t="s">
        <v>4</v>
      </c>
      <c r="F381" s="162">
        <v>3</v>
      </c>
      <c r="G381" s="162">
        <v>201.12</v>
      </c>
      <c r="H381" s="162">
        <v>253.06</v>
      </c>
      <c r="I381" s="162">
        <v>759.18</v>
      </c>
      <c r="J381" s="170">
        <v>3.650009333178387E-5</v>
      </c>
    </row>
    <row r="382" spans="1:10" ht="51" x14ac:dyDescent="0.2">
      <c r="A382" s="169" t="s">
        <v>2343</v>
      </c>
      <c r="B382" s="160" t="s">
        <v>1395</v>
      </c>
      <c r="C382" s="160" t="s">
        <v>12</v>
      </c>
      <c r="D382" s="160" t="s">
        <v>1396</v>
      </c>
      <c r="E382" s="161" t="s">
        <v>4</v>
      </c>
      <c r="F382" s="162">
        <v>3</v>
      </c>
      <c r="G382" s="162">
        <v>294.41000000000003</v>
      </c>
      <c r="H382" s="162">
        <v>370.45</v>
      </c>
      <c r="I382" s="162">
        <v>1111.3499999999999</v>
      </c>
      <c r="J382" s="170">
        <v>5.3431832667190925E-5</v>
      </c>
    </row>
    <row r="383" spans="1:10" ht="38.25" x14ac:dyDescent="0.2">
      <c r="A383" s="169" t="s">
        <v>2344</v>
      </c>
      <c r="B383" s="160" t="s">
        <v>1397</v>
      </c>
      <c r="C383" s="160" t="s">
        <v>12</v>
      </c>
      <c r="D383" s="160" t="s">
        <v>1398</v>
      </c>
      <c r="E383" s="161" t="s">
        <v>4</v>
      </c>
      <c r="F383" s="162">
        <v>4</v>
      </c>
      <c r="G383" s="162">
        <v>594.36</v>
      </c>
      <c r="H383" s="162">
        <v>747.88</v>
      </c>
      <c r="I383" s="162">
        <v>2991.52</v>
      </c>
      <c r="J383" s="170">
        <v>1.4382723359927566E-4</v>
      </c>
    </row>
    <row r="384" spans="1:10" ht="38.25" x14ac:dyDescent="0.2">
      <c r="A384" s="169" t="s">
        <v>2345</v>
      </c>
      <c r="B384" s="160" t="s">
        <v>1399</v>
      </c>
      <c r="C384" s="160" t="s">
        <v>12</v>
      </c>
      <c r="D384" s="160" t="s">
        <v>1400</v>
      </c>
      <c r="E384" s="161" t="s">
        <v>4</v>
      </c>
      <c r="F384" s="162">
        <v>3</v>
      </c>
      <c r="G384" s="162">
        <v>57.07</v>
      </c>
      <c r="H384" s="162">
        <v>71.81</v>
      </c>
      <c r="I384" s="162">
        <v>215.43</v>
      </c>
      <c r="J384" s="170">
        <v>1.0357510875505414E-5</v>
      </c>
    </row>
    <row r="385" spans="1:10" ht="25.5" x14ac:dyDescent="0.2">
      <c r="A385" s="169" t="s">
        <v>2346</v>
      </c>
      <c r="B385" s="160" t="s">
        <v>1401</v>
      </c>
      <c r="C385" s="160" t="s">
        <v>31</v>
      </c>
      <c r="D385" s="160" t="s">
        <v>1402</v>
      </c>
      <c r="E385" s="161" t="s">
        <v>4</v>
      </c>
      <c r="F385" s="162">
        <v>1</v>
      </c>
      <c r="G385" s="162">
        <v>2184.38</v>
      </c>
      <c r="H385" s="162">
        <v>2748.6</v>
      </c>
      <c r="I385" s="162">
        <v>2748.6</v>
      </c>
      <c r="J385" s="170">
        <v>1.3214804991140594E-4</v>
      </c>
    </row>
    <row r="386" spans="1:10" ht="63.75" x14ac:dyDescent="0.2">
      <c r="A386" s="169" t="s">
        <v>2347</v>
      </c>
      <c r="B386" s="160" t="s">
        <v>1403</v>
      </c>
      <c r="C386" s="160" t="s">
        <v>31</v>
      </c>
      <c r="D386" s="160" t="s">
        <v>1404</v>
      </c>
      <c r="E386" s="161" t="s">
        <v>3</v>
      </c>
      <c r="F386" s="162">
        <v>0.97</v>
      </c>
      <c r="G386" s="162">
        <v>31.51</v>
      </c>
      <c r="H386" s="162">
        <v>39.64</v>
      </c>
      <c r="I386" s="162">
        <v>38.450000000000003</v>
      </c>
      <c r="J386" s="170">
        <v>1.8486111180577595E-6</v>
      </c>
    </row>
    <row r="387" spans="1:10" ht="63.75" x14ac:dyDescent="0.2">
      <c r="A387" s="169" t="s">
        <v>2348</v>
      </c>
      <c r="B387" s="160" t="s">
        <v>1405</v>
      </c>
      <c r="C387" s="160" t="s">
        <v>12</v>
      </c>
      <c r="D387" s="160" t="s">
        <v>1406</v>
      </c>
      <c r="E387" s="161" t="s">
        <v>3</v>
      </c>
      <c r="F387" s="162">
        <v>0.08</v>
      </c>
      <c r="G387" s="162">
        <v>64.28</v>
      </c>
      <c r="H387" s="162">
        <v>80.88</v>
      </c>
      <c r="I387" s="162">
        <v>6.47</v>
      </c>
      <c r="J387" s="170">
        <v>3.1106668228436164E-7</v>
      </c>
    </row>
    <row r="388" spans="1:10" ht="63.75" x14ac:dyDescent="0.2">
      <c r="A388" s="169" t="s">
        <v>2349</v>
      </c>
      <c r="B388" s="160" t="s">
        <v>1407</v>
      </c>
      <c r="C388" s="160" t="s">
        <v>12</v>
      </c>
      <c r="D388" s="160" t="s">
        <v>1408</v>
      </c>
      <c r="E388" s="161" t="s">
        <v>3</v>
      </c>
      <c r="F388" s="162">
        <v>8.11</v>
      </c>
      <c r="G388" s="162">
        <v>103.39</v>
      </c>
      <c r="H388" s="162">
        <v>130.09</v>
      </c>
      <c r="I388" s="162">
        <v>1055.02</v>
      </c>
      <c r="J388" s="170">
        <v>5.0723581320501883E-5</v>
      </c>
    </row>
    <row r="389" spans="1:10" ht="63.75" x14ac:dyDescent="0.2">
      <c r="A389" s="169" t="s">
        <v>2350</v>
      </c>
      <c r="B389" s="160" t="s">
        <v>1409</v>
      </c>
      <c r="C389" s="160" t="s">
        <v>12</v>
      </c>
      <c r="D389" s="160" t="s">
        <v>1410</v>
      </c>
      <c r="E389" s="161" t="s">
        <v>3</v>
      </c>
      <c r="F389" s="162">
        <v>0.04</v>
      </c>
      <c r="G389" s="162">
        <v>127.42</v>
      </c>
      <c r="H389" s="162">
        <v>160.33000000000001</v>
      </c>
      <c r="I389" s="162">
        <v>6.41</v>
      </c>
      <c r="J389" s="170">
        <v>3.0818198353056539E-7</v>
      </c>
    </row>
    <row r="390" spans="1:10" ht="63.75" x14ac:dyDescent="0.2">
      <c r="A390" s="169" t="s">
        <v>2351</v>
      </c>
      <c r="B390" s="160" t="s">
        <v>1411</v>
      </c>
      <c r="C390" s="160" t="s">
        <v>31</v>
      </c>
      <c r="D390" s="160" t="s">
        <v>1412</v>
      </c>
      <c r="E390" s="161" t="s">
        <v>3</v>
      </c>
      <c r="F390" s="162">
        <v>15.62</v>
      </c>
      <c r="G390" s="162">
        <v>167.49</v>
      </c>
      <c r="H390" s="162">
        <v>210.75</v>
      </c>
      <c r="I390" s="162">
        <v>3291.91</v>
      </c>
      <c r="J390" s="170">
        <v>1.5826947791015654E-4</v>
      </c>
    </row>
    <row r="391" spans="1:10" ht="63.75" x14ac:dyDescent="0.2">
      <c r="A391" s="169" t="s">
        <v>2352</v>
      </c>
      <c r="B391" s="160" t="s">
        <v>1413</v>
      </c>
      <c r="C391" s="160" t="s">
        <v>31</v>
      </c>
      <c r="D391" s="160" t="s">
        <v>1414</v>
      </c>
      <c r="E391" s="161" t="s">
        <v>3</v>
      </c>
      <c r="F391" s="162">
        <v>6.65</v>
      </c>
      <c r="G391" s="162">
        <v>188.13</v>
      </c>
      <c r="H391" s="162">
        <v>236.72</v>
      </c>
      <c r="I391" s="162">
        <v>1574.18</v>
      </c>
      <c r="J391" s="170">
        <v>7.5683918070849513E-5</v>
      </c>
    </row>
    <row r="392" spans="1:10" x14ac:dyDescent="0.2">
      <c r="A392" s="171" t="s">
        <v>859</v>
      </c>
      <c r="B392" s="156" t="s">
        <v>43</v>
      </c>
      <c r="C392" s="156"/>
      <c r="D392" s="156" t="s">
        <v>2353</v>
      </c>
      <c r="E392" s="157"/>
      <c r="F392" s="159">
        <v>1</v>
      </c>
      <c r="G392" s="158" t="s">
        <v>34</v>
      </c>
      <c r="H392" s="159">
        <v>134543.35999999999</v>
      </c>
      <c r="I392" s="159">
        <v>134543.35999999999</v>
      </c>
      <c r="J392" s="172">
        <v>6.4686177153926569E-3</v>
      </c>
    </row>
    <row r="393" spans="1:10" x14ac:dyDescent="0.2">
      <c r="A393" s="171" t="s">
        <v>861</v>
      </c>
      <c r="B393" s="156" t="s">
        <v>43</v>
      </c>
      <c r="C393" s="156"/>
      <c r="D393" s="156" t="s">
        <v>962</v>
      </c>
      <c r="E393" s="157"/>
      <c r="F393" s="159">
        <v>1</v>
      </c>
      <c r="G393" s="158" t="s">
        <v>34</v>
      </c>
      <c r="H393" s="159">
        <v>122335.24</v>
      </c>
      <c r="I393" s="159">
        <v>122335.24</v>
      </c>
      <c r="J393" s="172">
        <v>5.8816719062227399E-3</v>
      </c>
    </row>
    <row r="394" spans="1:10" ht="38.25" x14ac:dyDescent="0.2">
      <c r="A394" s="169" t="s">
        <v>2354</v>
      </c>
      <c r="B394" s="160" t="s">
        <v>963</v>
      </c>
      <c r="C394" s="160" t="s">
        <v>12</v>
      </c>
      <c r="D394" s="160" t="s">
        <v>964</v>
      </c>
      <c r="E394" s="161" t="s">
        <v>3</v>
      </c>
      <c r="F394" s="162">
        <v>24</v>
      </c>
      <c r="G394" s="162">
        <v>86.1</v>
      </c>
      <c r="H394" s="162">
        <v>108.33</v>
      </c>
      <c r="I394" s="162">
        <v>2599.92</v>
      </c>
      <c r="J394" s="170">
        <v>1.2499976639949884E-4</v>
      </c>
    </row>
    <row r="395" spans="1:10" ht="51" x14ac:dyDescent="0.2">
      <c r="A395" s="169" t="s">
        <v>2355</v>
      </c>
      <c r="B395" s="160" t="s">
        <v>2221</v>
      </c>
      <c r="C395" s="160" t="s">
        <v>31</v>
      </c>
      <c r="D395" s="160" t="s">
        <v>2222</v>
      </c>
      <c r="E395" s="161" t="s">
        <v>3</v>
      </c>
      <c r="F395" s="162">
        <v>72</v>
      </c>
      <c r="G395" s="162">
        <v>143.91</v>
      </c>
      <c r="H395" s="162">
        <v>181.08</v>
      </c>
      <c r="I395" s="162">
        <v>13037.76</v>
      </c>
      <c r="J395" s="170">
        <v>6.2683350040490862E-4</v>
      </c>
    </row>
    <row r="396" spans="1:10" ht="38.25" x14ac:dyDescent="0.2">
      <c r="A396" s="169" t="s">
        <v>2356</v>
      </c>
      <c r="B396" s="160" t="s">
        <v>2224</v>
      </c>
      <c r="C396" s="160" t="s">
        <v>12</v>
      </c>
      <c r="D396" s="160" t="s">
        <v>2225</v>
      </c>
      <c r="E396" s="161" t="s">
        <v>4</v>
      </c>
      <c r="F396" s="162">
        <v>9</v>
      </c>
      <c r="G396" s="162">
        <v>23.45</v>
      </c>
      <c r="H396" s="162">
        <v>29.5</v>
      </c>
      <c r="I396" s="162">
        <v>265.5</v>
      </c>
      <c r="J396" s="170">
        <v>1.2764791985548378E-5</v>
      </c>
    </row>
    <row r="397" spans="1:10" ht="38.25" x14ac:dyDescent="0.2">
      <c r="A397" s="169" t="s">
        <v>2357</v>
      </c>
      <c r="B397" s="160" t="s">
        <v>2227</v>
      </c>
      <c r="C397" s="160" t="s">
        <v>12</v>
      </c>
      <c r="D397" s="160" t="s">
        <v>2228</v>
      </c>
      <c r="E397" s="161" t="s">
        <v>15</v>
      </c>
      <c r="F397" s="162">
        <v>47.95</v>
      </c>
      <c r="G397" s="162">
        <v>13.83</v>
      </c>
      <c r="H397" s="162">
        <v>17.399999999999999</v>
      </c>
      <c r="I397" s="162">
        <v>834.33</v>
      </c>
      <c r="J397" s="170">
        <v>4.0113178520913669E-5</v>
      </c>
    </row>
    <row r="398" spans="1:10" ht="25.5" x14ac:dyDescent="0.2">
      <c r="A398" s="169" t="s">
        <v>2358</v>
      </c>
      <c r="B398" s="160" t="s">
        <v>2233</v>
      </c>
      <c r="C398" s="160" t="s">
        <v>12</v>
      </c>
      <c r="D398" s="160" t="s">
        <v>2234</v>
      </c>
      <c r="E398" s="161" t="s">
        <v>15</v>
      </c>
      <c r="F398" s="162">
        <v>50.36</v>
      </c>
      <c r="G398" s="162">
        <v>8.15</v>
      </c>
      <c r="H398" s="162">
        <v>10.25</v>
      </c>
      <c r="I398" s="162">
        <v>516.19000000000005</v>
      </c>
      <c r="J398" s="170">
        <v>2.4817544162034717E-5</v>
      </c>
    </row>
    <row r="399" spans="1:10" ht="51" x14ac:dyDescent="0.2">
      <c r="A399" s="169" t="s">
        <v>2359</v>
      </c>
      <c r="B399" s="160" t="s">
        <v>965</v>
      </c>
      <c r="C399" s="160" t="s">
        <v>12</v>
      </c>
      <c r="D399" s="160" t="s">
        <v>966</v>
      </c>
      <c r="E399" s="161" t="s">
        <v>32</v>
      </c>
      <c r="F399" s="162">
        <v>21.6</v>
      </c>
      <c r="G399" s="162">
        <v>110.54</v>
      </c>
      <c r="H399" s="162">
        <v>139.09</v>
      </c>
      <c r="I399" s="162">
        <v>3004.34</v>
      </c>
      <c r="J399" s="170">
        <v>1.4444359756633678E-4</v>
      </c>
    </row>
    <row r="400" spans="1:10" ht="51" x14ac:dyDescent="0.2">
      <c r="A400" s="169" t="s">
        <v>2360</v>
      </c>
      <c r="B400" s="160" t="s">
        <v>192</v>
      </c>
      <c r="C400" s="160" t="s">
        <v>12</v>
      </c>
      <c r="D400" s="160" t="s">
        <v>193</v>
      </c>
      <c r="E400" s="161" t="s">
        <v>30</v>
      </c>
      <c r="F400" s="162">
        <v>36</v>
      </c>
      <c r="G400" s="162">
        <v>3.93</v>
      </c>
      <c r="H400" s="162">
        <v>4.9400000000000004</v>
      </c>
      <c r="I400" s="162">
        <v>177.84</v>
      </c>
      <c r="J400" s="170">
        <v>8.5502471062520671E-6</v>
      </c>
    </row>
    <row r="401" spans="1:10" ht="38.25" x14ac:dyDescent="0.2">
      <c r="A401" s="169" t="s">
        <v>2361</v>
      </c>
      <c r="B401" s="160" t="s">
        <v>967</v>
      </c>
      <c r="C401" s="160" t="s">
        <v>12</v>
      </c>
      <c r="D401" s="160" t="s">
        <v>968</v>
      </c>
      <c r="E401" s="161" t="s">
        <v>30</v>
      </c>
      <c r="F401" s="162">
        <v>36</v>
      </c>
      <c r="G401" s="162">
        <v>50.77</v>
      </c>
      <c r="H401" s="162">
        <v>63.88</v>
      </c>
      <c r="I401" s="162">
        <v>2299.6799999999998</v>
      </c>
      <c r="J401" s="170">
        <v>1.1056473383550244E-4</v>
      </c>
    </row>
    <row r="402" spans="1:10" ht="51" x14ac:dyDescent="0.2">
      <c r="A402" s="169" t="s">
        <v>2362</v>
      </c>
      <c r="B402" s="160" t="s">
        <v>1221</v>
      </c>
      <c r="C402" s="160" t="s">
        <v>12</v>
      </c>
      <c r="D402" s="160" t="s">
        <v>1222</v>
      </c>
      <c r="E402" s="161" t="s">
        <v>30</v>
      </c>
      <c r="F402" s="162">
        <v>9.6</v>
      </c>
      <c r="G402" s="162">
        <v>146.18</v>
      </c>
      <c r="H402" s="162">
        <v>183.93</v>
      </c>
      <c r="I402" s="162">
        <v>1765.72</v>
      </c>
      <c r="J402" s="170">
        <v>8.489283805921839E-5</v>
      </c>
    </row>
    <row r="403" spans="1:10" ht="51" x14ac:dyDescent="0.2">
      <c r="A403" s="169" t="s">
        <v>2363</v>
      </c>
      <c r="B403" s="160" t="s">
        <v>172</v>
      </c>
      <c r="C403" s="160" t="s">
        <v>12</v>
      </c>
      <c r="D403" s="160" t="s">
        <v>173</v>
      </c>
      <c r="E403" s="161" t="s">
        <v>15</v>
      </c>
      <c r="F403" s="162">
        <v>533.4</v>
      </c>
      <c r="G403" s="162">
        <v>9.77</v>
      </c>
      <c r="H403" s="162">
        <v>12.29</v>
      </c>
      <c r="I403" s="162">
        <v>6555.48</v>
      </c>
      <c r="J403" s="170">
        <v>3.1517641644227001E-4</v>
      </c>
    </row>
    <row r="404" spans="1:10" ht="51" x14ac:dyDescent="0.2">
      <c r="A404" s="169" t="s">
        <v>2364</v>
      </c>
      <c r="B404" s="160" t="s">
        <v>198</v>
      </c>
      <c r="C404" s="160" t="s">
        <v>12</v>
      </c>
      <c r="D404" s="160" t="s">
        <v>199</v>
      </c>
      <c r="E404" s="161" t="s">
        <v>32</v>
      </c>
      <c r="F404" s="162">
        <v>9.6</v>
      </c>
      <c r="G404" s="162">
        <v>775.13</v>
      </c>
      <c r="H404" s="162">
        <v>975.34</v>
      </c>
      <c r="I404" s="162">
        <v>9363.26</v>
      </c>
      <c r="J404" s="170">
        <v>4.5016974089117029E-4</v>
      </c>
    </row>
    <row r="405" spans="1:10" ht="25.5" x14ac:dyDescent="0.2">
      <c r="A405" s="169" t="s">
        <v>2365</v>
      </c>
      <c r="B405" s="160" t="s">
        <v>50</v>
      </c>
      <c r="C405" s="160" t="s">
        <v>12</v>
      </c>
      <c r="D405" s="160" t="s">
        <v>51</v>
      </c>
      <c r="E405" s="161" t="s">
        <v>32</v>
      </c>
      <c r="F405" s="162">
        <v>12</v>
      </c>
      <c r="G405" s="162">
        <v>25.17</v>
      </c>
      <c r="H405" s="162">
        <v>31.67</v>
      </c>
      <c r="I405" s="162">
        <v>380.04</v>
      </c>
      <c r="J405" s="170">
        <v>1.8271681906545409E-5</v>
      </c>
    </row>
    <row r="406" spans="1:10" ht="38.25" x14ac:dyDescent="0.2">
      <c r="A406" s="169" t="s">
        <v>2366</v>
      </c>
      <c r="B406" s="160" t="s">
        <v>756</v>
      </c>
      <c r="C406" s="160" t="s">
        <v>12</v>
      </c>
      <c r="D406" s="160" t="s">
        <v>1166</v>
      </c>
      <c r="E406" s="161" t="s">
        <v>757</v>
      </c>
      <c r="F406" s="162">
        <v>144</v>
      </c>
      <c r="G406" s="162">
        <v>4.3600000000000003</v>
      </c>
      <c r="H406" s="162">
        <v>5.48</v>
      </c>
      <c r="I406" s="162">
        <v>789.12</v>
      </c>
      <c r="J406" s="170">
        <v>3.7939558009928199E-5</v>
      </c>
    </row>
    <row r="407" spans="1:10" ht="51" x14ac:dyDescent="0.2">
      <c r="A407" s="169" t="s">
        <v>2367</v>
      </c>
      <c r="B407" s="160" t="s">
        <v>2368</v>
      </c>
      <c r="C407" s="160" t="s">
        <v>31</v>
      </c>
      <c r="D407" s="160" t="s">
        <v>2369</v>
      </c>
      <c r="E407" s="161" t="s">
        <v>4</v>
      </c>
      <c r="F407" s="162">
        <v>1</v>
      </c>
      <c r="G407" s="162">
        <v>64170.76</v>
      </c>
      <c r="H407" s="162">
        <v>80746.06</v>
      </c>
      <c r="I407" s="162">
        <v>80746.06</v>
      </c>
      <c r="J407" s="170">
        <v>3.8821343109326119E-3</v>
      </c>
    </row>
    <row r="408" spans="1:10" x14ac:dyDescent="0.2">
      <c r="A408" s="171" t="s">
        <v>1205</v>
      </c>
      <c r="B408" s="156" t="s">
        <v>43</v>
      </c>
      <c r="C408" s="156"/>
      <c r="D408" s="156" t="s">
        <v>970</v>
      </c>
      <c r="E408" s="157"/>
      <c r="F408" s="159">
        <v>1</v>
      </c>
      <c r="G408" s="158" t="s">
        <v>34</v>
      </c>
      <c r="H408" s="159">
        <v>12208.12</v>
      </c>
      <c r="I408" s="159">
        <v>12208.12</v>
      </c>
      <c r="J408" s="172">
        <v>5.8694580916991668E-4</v>
      </c>
    </row>
    <row r="409" spans="1:10" ht="25.5" x14ac:dyDescent="0.2">
      <c r="A409" s="169" t="s">
        <v>2370</v>
      </c>
      <c r="B409" s="160" t="s">
        <v>971</v>
      </c>
      <c r="C409" s="160" t="s">
        <v>12</v>
      </c>
      <c r="D409" s="160" t="s">
        <v>972</v>
      </c>
      <c r="E409" s="161" t="s">
        <v>4</v>
      </c>
      <c r="F409" s="162">
        <v>1</v>
      </c>
      <c r="G409" s="162">
        <v>43.73</v>
      </c>
      <c r="H409" s="162">
        <v>55.02</v>
      </c>
      <c r="I409" s="162">
        <v>55.02</v>
      </c>
      <c r="J409" s="170">
        <v>2.6452687572311557E-6</v>
      </c>
    </row>
    <row r="410" spans="1:10" ht="25.5" x14ac:dyDescent="0.2">
      <c r="A410" s="169" t="s">
        <v>2371</v>
      </c>
      <c r="B410" s="160" t="s">
        <v>973</v>
      </c>
      <c r="C410" s="160" t="s">
        <v>12</v>
      </c>
      <c r="D410" s="160" t="s">
        <v>974</v>
      </c>
      <c r="E410" s="161" t="s">
        <v>4</v>
      </c>
      <c r="F410" s="162">
        <v>2</v>
      </c>
      <c r="G410" s="162">
        <v>67.48</v>
      </c>
      <c r="H410" s="162">
        <v>84.91</v>
      </c>
      <c r="I410" s="162">
        <v>169.82</v>
      </c>
      <c r="J410" s="170">
        <v>8.1646590394946352E-6</v>
      </c>
    </row>
    <row r="411" spans="1:10" ht="25.5" x14ac:dyDescent="0.2">
      <c r="A411" s="169" t="s">
        <v>2372</v>
      </c>
      <c r="B411" s="160" t="s">
        <v>975</v>
      </c>
      <c r="C411" s="160" t="s">
        <v>12</v>
      </c>
      <c r="D411" s="160" t="s">
        <v>976</v>
      </c>
      <c r="E411" s="161" t="s">
        <v>4</v>
      </c>
      <c r="F411" s="162">
        <v>2</v>
      </c>
      <c r="G411" s="162">
        <v>91.93</v>
      </c>
      <c r="H411" s="162">
        <v>115.67</v>
      </c>
      <c r="I411" s="162">
        <v>231.34</v>
      </c>
      <c r="J411" s="170">
        <v>1.1122436828387051E-5</v>
      </c>
    </row>
    <row r="412" spans="1:10" ht="25.5" x14ac:dyDescent="0.2">
      <c r="A412" s="169" t="s">
        <v>2373</v>
      </c>
      <c r="B412" s="160" t="s">
        <v>977</v>
      </c>
      <c r="C412" s="160" t="s">
        <v>12</v>
      </c>
      <c r="D412" s="160" t="s">
        <v>978</v>
      </c>
      <c r="E412" s="161" t="s">
        <v>4</v>
      </c>
      <c r="F412" s="162">
        <v>2</v>
      </c>
      <c r="G412" s="162">
        <v>116.51</v>
      </c>
      <c r="H412" s="162">
        <v>146.6</v>
      </c>
      <c r="I412" s="162">
        <v>293.2</v>
      </c>
      <c r="J412" s="170">
        <v>1.4096561243550978E-5</v>
      </c>
    </row>
    <row r="413" spans="1:10" ht="25.5" x14ac:dyDescent="0.2">
      <c r="A413" s="169" t="s">
        <v>2374</v>
      </c>
      <c r="B413" s="160" t="s">
        <v>2375</v>
      </c>
      <c r="C413" s="160" t="s">
        <v>12</v>
      </c>
      <c r="D413" s="160" t="s">
        <v>2376</v>
      </c>
      <c r="E413" s="161" t="s">
        <v>4</v>
      </c>
      <c r="F413" s="162">
        <v>1</v>
      </c>
      <c r="G413" s="162">
        <v>160.66999999999999</v>
      </c>
      <c r="H413" s="162">
        <v>202.17</v>
      </c>
      <c r="I413" s="162">
        <v>202.17</v>
      </c>
      <c r="J413" s="170">
        <v>9.7199924509164427E-6</v>
      </c>
    </row>
    <row r="414" spans="1:10" ht="25.5" x14ac:dyDescent="0.2">
      <c r="A414" s="169" t="s">
        <v>2377</v>
      </c>
      <c r="B414" s="160" t="s">
        <v>979</v>
      </c>
      <c r="C414" s="160" t="s">
        <v>12</v>
      </c>
      <c r="D414" s="160" t="s">
        <v>980</v>
      </c>
      <c r="E414" s="161" t="s">
        <v>4</v>
      </c>
      <c r="F414" s="162">
        <v>1</v>
      </c>
      <c r="G414" s="162">
        <v>318.26</v>
      </c>
      <c r="H414" s="162">
        <v>400.46</v>
      </c>
      <c r="I414" s="162">
        <v>400.46</v>
      </c>
      <c r="J414" s="170">
        <v>1.9253441049087395E-5</v>
      </c>
    </row>
    <row r="415" spans="1:10" ht="38.25" x14ac:dyDescent="0.2">
      <c r="A415" s="169" t="s">
        <v>2378</v>
      </c>
      <c r="B415" s="160" t="s">
        <v>981</v>
      </c>
      <c r="C415" s="160" t="s">
        <v>12</v>
      </c>
      <c r="D415" s="160" t="s">
        <v>982</v>
      </c>
      <c r="E415" s="161" t="s">
        <v>4</v>
      </c>
      <c r="F415" s="162">
        <v>2</v>
      </c>
      <c r="G415" s="162">
        <v>96.12</v>
      </c>
      <c r="H415" s="162">
        <v>120.94</v>
      </c>
      <c r="I415" s="162">
        <v>241.88</v>
      </c>
      <c r="J415" s="170">
        <v>1.1629182242803923E-5</v>
      </c>
    </row>
    <row r="416" spans="1:10" ht="38.25" x14ac:dyDescent="0.2">
      <c r="A416" s="169" t="s">
        <v>2379</v>
      </c>
      <c r="B416" s="160" t="s">
        <v>2380</v>
      </c>
      <c r="C416" s="160" t="s">
        <v>12</v>
      </c>
      <c r="D416" s="160" t="s">
        <v>2381</v>
      </c>
      <c r="E416" s="161" t="s">
        <v>4</v>
      </c>
      <c r="F416" s="162">
        <v>1</v>
      </c>
      <c r="G416" s="162">
        <v>142.77000000000001</v>
      </c>
      <c r="H416" s="162">
        <v>179.64</v>
      </c>
      <c r="I416" s="162">
        <v>179.64</v>
      </c>
      <c r="J416" s="170">
        <v>8.6367880688659544E-6</v>
      </c>
    </row>
    <row r="417" spans="1:10" ht="38.25" x14ac:dyDescent="0.2">
      <c r="A417" s="169" t="s">
        <v>2382</v>
      </c>
      <c r="B417" s="160" t="s">
        <v>983</v>
      </c>
      <c r="C417" s="160" t="s">
        <v>12</v>
      </c>
      <c r="D417" s="160" t="s">
        <v>984</v>
      </c>
      <c r="E417" s="161" t="s">
        <v>4</v>
      </c>
      <c r="F417" s="162">
        <v>2</v>
      </c>
      <c r="G417" s="162">
        <v>847.37</v>
      </c>
      <c r="H417" s="162">
        <v>1066.24</v>
      </c>
      <c r="I417" s="162">
        <v>2132.48</v>
      </c>
      <c r="J417" s="170">
        <v>1.0252603997492356E-4</v>
      </c>
    </row>
    <row r="418" spans="1:10" ht="38.25" x14ac:dyDescent="0.2">
      <c r="A418" s="169" t="s">
        <v>2383</v>
      </c>
      <c r="B418" s="160" t="s">
        <v>985</v>
      </c>
      <c r="C418" s="160" t="s">
        <v>12</v>
      </c>
      <c r="D418" s="160" t="s">
        <v>986</v>
      </c>
      <c r="E418" s="161" t="s">
        <v>4</v>
      </c>
      <c r="F418" s="162">
        <v>2</v>
      </c>
      <c r="G418" s="162">
        <v>141.22</v>
      </c>
      <c r="H418" s="162">
        <v>177.69</v>
      </c>
      <c r="I418" s="162">
        <v>355.38</v>
      </c>
      <c r="J418" s="170">
        <v>1.7086070718735151E-5</v>
      </c>
    </row>
    <row r="419" spans="1:10" ht="38.25" x14ac:dyDescent="0.2">
      <c r="A419" s="169" t="s">
        <v>2384</v>
      </c>
      <c r="B419" s="160" t="s">
        <v>987</v>
      </c>
      <c r="C419" s="160" t="s">
        <v>12</v>
      </c>
      <c r="D419" s="160" t="s">
        <v>988</v>
      </c>
      <c r="E419" s="161" t="s">
        <v>4</v>
      </c>
      <c r="F419" s="162">
        <v>1</v>
      </c>
      <c r="G419" s="162">
        <v>44.92</v>
      </c>
      <c r="H419" s="162">
        <v>56.52</v>
      </c>
      <c r="I419" s="162">
        <v>56.52</v>
      </c>
      <c r="J419" s="170">
        <v>2.7173862260760617E-6</v>
      </c>
    </row>
    <row r="420" spans="1:10" ht="38.25" x14ac:dyDescent="0.2">
      <c r="A420" s="169" t="s">
        <v>2385</v>
      </c>
      <c r="B420" s="160" t="s">
        <v>2386</v>
      </c>
      <c r="C420" s="160" t="s">
        <v>31</v>
      </c>
      <c r="D420" s="160" t="s">
        <v>2387</v>
      </c>
      <c r="E420" s="161" t="s">
        <v>3</v>
      </c>
      <c r="F420" s="162">
        <v>6</v>
      </c>
      <c r="G420" s="162">
        <v>53.58</v>
      </c>
      <c r="H420" s="162">
        <v>67.41</v>
      </c>
      <c r="I420" s="162">
        <v>404.46</v>
      </c>
      <c r="J420" s="170">
        <v>1.9445754299340478E-5</v>
      </c>
    </row>
    <row r="421" spans="1:10" ht="38.25" x14ac:dyDescent="0.2">
      <c r="A421" s="169" t="s">
        <v>2388</v>
      </c>
      <c r="B421" s="160" t="s">
        <v>2389</v>
      </c>
      <c r="C421" s="160" t="s">
        <v>31</v>
      </c>
      <c r="D421" s="160" t="s">
        <v>2390</v>
      </c>
      <c r="E421" s="161" t="s">
        <v>3</v>
      </c>
      <c r="F421" s="162">
        <v>12</v>
      </c>
      <c r="G421" s="162">
        <v>63.21</v>
      </c>
      <c r="H421" s="162">
        <v>79.53</v>
      </c>
      <c r="I421" s="162">
        <v>954.36</v>
      </c>
      <c r="J421" s="170">
        <v>4.5884018377883054E-5</v>
      </c>
    </row>
    <row r="422" spans="1:10" ht="38.25" x14ac:dyDescent="0.2">
      <c r="A422" s="169" t="s">
        <v>2391</v>
      </c>
      <c r="B422" s="160" t="s">
        <v>2392</v>
      </c>
      <c r="C422" s="160" t="s">
        <v>31</v>
      </c>
      <c r="D422" s="160" t="s">
        <v>2393</v>
      </c>
      <c r="E422" s="161" t="s">
        <v>3</v>
      </c>
      <c r="F422" s="162">
        <v>6</v>
      </c>
      <c r="G422" s="162">
        <v>78.099999999999994</v>
      </c>
      <c r="H422" s="162">
        <v>98.27</v>
      </c>
      <c r="I422" s="162">
        <v>589.62</v>
      </c>
      <c r="J422" s="170">
        <v>2.8347934653555687E-5</v>
      </c>
    </row>
    <row r="423" spans="1:10" ht="38.25" x14ac:dyDescent="0.2">
      <c r="A423" s="169" t="s">
        <v>2394</v>
      </c>
      <c r="B423" s="160" t="s">
        <v>2395</v>
      </c>
      <c r="C423" s="160" t="s">
        <v>31</v>
      </c>
      <c r="D423" s="160" t="s">
        <v>2396</v>
      </c>
      <c r="E423" s="161" t="s">
        <v>3</v>
      </c>
      <c r="F423" s="162">
        <v>15</v>
      </c>
      <c r="G423" s="162">
        <v>89.99</v>
      </c>
      <c r="H423" s="162">
        <v>113.23</v>
      </c>
      <c r="I423" s="162">
        <v>1698.45</v>
      </c>
      <c r="J423" s="170">
        <v>8.1658609973087173E-5</v>
      </c>
    </row>
    <row r="424" spans="1:10" ht="38.25" x14ac:dyDescent="0.2">
      <c r="A424" s="169" t="s">
        <v>2397</v>
      </c>
      <c r="B424" s="160" t="s">
        <v>2398</v>
      </c>
      <c r="C424" s="160" t="s">
        <v>31</v>
      </c>
      <c r="D424" s="160" t="s">
        <v>2399</v>
      </c>
      <c r="E424" s="161" t="s">
        <v>3</v>
      </c>
      <c r="F424" s="162">
        <v>12</v>
      </c>
      <c r="G424" s="162">
        <v>125.98</v>
      </c>
      <c r="H424" s="162">
        <v>158.52000000000001</v>
      </c>
      <c r="I424" s="162">
        <v>1902.24</v>
      </c>
      <c r="J424" s="170">
        <v>9.1456489290356116E-5</v>
      </c>
    </row>
    <row r="425" spans="1:10" ht="38.25" x14ac:dyDescent="0.2">
      <c r="A425" s="169" t="s">
        <v>2400</v>
      </c>
      <c r="B425" s="160" t="s">
        <v>2401</v>
      </c>
      <c r="C425" s="160" t="s">
        <v>31</v>
      </c>
      <c r="D425" s="160" t="s">
        <v>2402</v>
      </c>
      <c r="E425" s="161" t="s">
        <v>3</v>
      </c>
      <c r="F425" s="162">
        <v>12</v>
      </c>
      <c r="G425" s="162">
        <v>155.05000000000001</v>
      </c>
      <c r="H425" s="162">
        <v>195.09</v>
      </c>
      <c r="I425" s="162">
        <v>2341.08</v>
      </c>
      <c r="J425" s="170">
        <v>1.1255517597562183E-4</v>
      </c>
    </row>
    <row r="426" spans="1:10" x14ac:dyDescent="0.2">
      <c r="A426" s="171" t="s">
        <v>2403</v>
      </c>
      <c r="B426" s="156" t="s">
        <v>43</v>
      </c>
      <c r="C426" s="156"/>
      <c r="D426" s="156" t="s">
        <v>913</v>
      </c>
      <c r="E426" s="157"/>
      <c r="F426" s="159">
        <v>1</v>
      </c>
      <c r="G426" s="158" t="s">
        <v>34</v>
      </c>
      <c r="H426" s="159">
        <v>6313.97</v>
      </c>
      <c r="I426" s="159">
        <v>6313.97</v>
      </c>
      <c r="J426" s="172">
        <v>3.0356502317511449E-4</v>
      </c>
    </row>
    <row r="427" spans="1:10" ht="76.5" x14ac:dyDescent="0.2">
      <c r="A427" s="169" t="s">
        <v>2404</v>
      </c>
      <c r="B427" s="160" t="s">
        <v>914</v>
      </c>
      <c r="C427" s="160" t="s">
        <v>12</v>
      </c>
      <c r="D427" s="160" t="s">
        <v>915</v>
      </c>
      <c r="E427" s="161" t="s">
        <v>32</v>
      </c>
      <c r="F427" s="162">
        <v>154.80000000000001</v>
      </c>
      <c r="G427" s="162">
        <v>6.4</v>
      </c>
      <c r="H427" s="162">
        <v>8.0500000000000007</v>
      </c>
      <c r="I427" s="162">
        <v>1246.1400000000001</v>
      </c>
      <c r="J427" s="170">
        <v>5.9912308417594183E-5</v>
      </c>
    </row>
    <row r="428" spans="1:10" ht="25.5" x14ac:dyDescent="0.2">
      <c r="A428" s="169" t="s">
        <v>2405</v>
      </c>
      <c r="B428" s="160" t="s">
        <v>50</v>
      </c>
      <c r="C428" s="160" t="s">
        <v>12</v>
      </c>
      <c r="D428" s="160" t="s">
        <v>51</v>
      </c>
      <c r="E428" s="161" t="s">
        <v>32</v>
      </c>
      <c r="F428" s="162">
        <v>147.06</v>
      </c>
      <c r="G428" s="162">
        <v>25.17</v>
      </c>
      <c r="H428" s="162">
        <v>31.67</v>
      </c>
      <c r="I428" s="162">
        <v>4657.3900000000003</v>
      </c>
      <c r="J428" s="170">
        <v>2.2391945214905146E-4</v>
      </c>
    </row>
    <row r="429" spans="1:10" ht="25.5" x14ac:dyDescent="0.2">
      <c r="A429" s="169" t="s">
        <v>2406</v>
      </c>
      <c r="B429" s="160" t="s">
        <v>1153</v>
      </c>
      <c r="C429" s="160" t="s">
        <v>31</v>
      </c>
      <c r="D429" s="160" t="s">
        <v>1154</v>
      </c>
      <c r="E429" s="161" t="s">
        <v>30</v>
      </c>
      <c r="F429" s="162">
        <v>7.75</v>
      </c>
      <c r="G429" s="162">
        <v>42.09</v>
      </c>
      <c r="H429" s="162">
        <v>52.96</v>
      </c>
      <c r="I429" s="162">
        <v>410.44</v>
      </c>
      <c r="J429" s="170">
        <v>1.9733262608468837E-5</v>
      </c>
    </row>
    <row r="430" spans="1:10" ht="25.5" x14ac:dyDescent="0.2">
      <c r="A430" s="171" t="s">
        <v>916</v>
      </c>
      <c r="B430" s="156" t="s">
        <v>43</v>
      </c>
      <c r="C430" s="156"/>
      <c r="D430" s="156" t="s">
        <v>989</v>
      </c>
      <c r="E430" s="157"/>
      <c r="F430" s="159">
        <v>1</v>
      </c>
      <c r="G430" s="158" t="s">
        <v>34</v>
      </c>
      <c r="H430" s="159">
        <v>116687.61</v>
      </c>
      <c r="I430" s="159">
        <v>116687.61</v>
      </c>
      <c r="J430" s="172">
        <v>5.6101433858410351E-3</v>
      </c>
    </row>
    <row r="431" spans="1:10" x14ac:dyDescent="0.2">
      <c r="A431" s="171" t="s">
        <v>918</v>
      </c>
      <c r="B431" s="156" t="s">
        <v>43</v>
      </c>
      <c r="C431" s="156"/>
      <c r="D431" s="156" t="s">
        <v>940</v>
      </c>
      <c r="E431" s="157"/>
      <c r="F431" s="159">
        <v>1</v>
      </c>
      <c r="G431" s="158" t="s">
        <v>34</v>
      </c>
      <c r="H431" s="159">
        <v>34688.980000000003</v>
      </c>
      <c r="I431" s="159">
        <v>34688.980000000003</v>
      </c>
      <c r="J431" s="172">
        <v>1.6677876229410471E-3</v>
      </c>
    </row>
    <row r="432" spans="1:10" ht="51" x14ac:dyDescent="0.2">
      <c r="A432" s="169" t="s">
        <v>919</v>
      </c>
      <c r="B432" s="160" t="s">
        <v>53</v>
      </c>
      <c r="C432" s="160" t="s">
        <v>12</v>
      </c>
      <c r="D432" s="160" t="s">
        <v>54</v>
      </c>
      <c r="E432" s="161" t="s">
        <v>3</v>
      </c>
      <c r="F432" s="162">
        <v>276</v>
      </c>
      <c r="G432" s="162">
        <v>40.35</v>
      </c>
      <c r="H432" s="162">
        <v>50.77</v>
      </c>
      <c r="I432" s="162">
        <v>14012.52</v>
      </c>
      <c r="J432" s="170">
        <v>6.736983163590824E-4</v>
      </c>
    </row>
    <row r="433" spans="1:10" ht="51" x14ac:dyDescent="0.2">
      <c r="A433" s="169" t="s">
        <v>922</v>
      </c>
      <c r="B433" s="160" t="s">
        <v>1415</v>
      </c>
      <c r="C433" s="160" t="s">
        <v>31</v>
      </c>
      <c r="D433" s="160" t="s">
        <v>1416</v>
      </c>
      <c r="E433" s="161" t="s">
        <v>3</v>
      </c>
      <c r="F433" s="162">
        <v>174</v>
      </c>
      <c r="G433" s="162">
        <v>87.83</v>
      </c>
      <c r="H433" s="162">
        <v>110.51</v>
      </c>
      <c r="I433" s="162">
        <v>19228.740000000002</v>
      </c>
      <c r="J433" s="170">
        <v>9.2448537191786636E-4</v>
      </c>
    </row>
    <row r="434" spans="1:10" ht="63.75" x14ac:dyDescent="0.2">
      <c r="A434" s="169" t="s">
        <v>1208</v>
      </c>
      <c r="B434" s="160" t="s">
        <v>990</v>
      </c>
      <c r="C434" s="160" t="s">
        <v>12</v>
      </c>
      <c r="D434" s="160" t="s">
        <v>991</v>
      </c>
      <c r="E434" s="161" t="s">
        <v>4</v>
      </c>
      <c r="F434" s="162">
        <v>16</v>
      </c>
      <c r="G434" s="162">
        <v>33.39</v>
      </c>
      <c r="H434" s="162">
        <v>42.01</v>
      </c>
      <c r="I434" s="162">
        <v>672.16</v>
      </c>
      <c r="J434" s="170">
        <v>3.2316318572528051E-5</v>
      </c>
    </row>
    <row r="435" spans="1:10" ht="63.75" x14ac:dyDescent="0.2">
      <c r="A435" s="169" t="s">
        <v>1209</v>
      </c>
      <c r="B435" s="160" t="s">
        <v>1417</v>
      </c>
      <c r="C435" s="160" t="s">
        <v>31</v>
      </c>
      <c r="D435" s="160" t="s">
        <v>1418</v>
      </c>
      <c r="E435" s="161" t="s">
        <v>4</v>
      </c>
      <c r="F435" s="162">
        <v>12</v>
      </c>
      <c r="G435" s="162">
        <v>51.37</v>
      </c>
      <c r="H435" s="162">
        <v>64.63</v>
      </c>
      <c r="I435" s="162">
        <v>775.56</v>
      </c>
      <c r="J435" s="170">
        <v>3.7287616091570247E-5</v>
      </c>
    </row>
    <row r="436" spans="1:10" x14ac:dyDescent="0.2">
      <c r="A436" s="171" t="s">
        <v>925</v>
      </c>
      <c r="B436" s="156" t="s">
        <v>43</v>
      </c>
      <c r="C436" s="156"/>
      <c r="D436" s="156" t="s">
        <v>55</v>
      </c>
      <c r="E436" s="157"/>
      <c r="F436" s="159">
        <v>1</v>
      </c>
      <c r="G436" s="158" t="s">
        <v>34</v>
      </c>
      <c r="H436" s="159">
        <v>70141.58</v>
      </c>
      <c r="I436" s="159">
        <v>70141.58</v>
      </c>
      <c r="J436" s="172">
        <v>3.372288806921659E-3</v>
      </c>
    </row>
    <row r="437" spans="1:10" ht="63.75" x14ac:dyDescent="0.2">
      <c r="A437" s="169" t="s">
        <v>926</v>
      </c>
      <c r="B437" s="160" t="s">
        <v>1419</v>
      </c>
      <c r="C437" s="160" t="s">
        <v>31</v>
      </c>
      <c r="D437" s="160" t="s">
        <v>1420</v>
      </c>
      <c r="E437" s="161" t="s">
        <v>4</v>
      </c>
      <c r="F437" s="162">
        <v>3</v>
      </c>
      <c r="G437" s="162">
        <v>304.31</v>
      </c>
      <c r="H437" s="162">
        <v>382.91</v>
      </c>
      <c r="I437" s="162">
        <v>1148.73</v>
      </c>
      <c r="J437" s="170">
        <v>5.5228999990805982E-5</v>
      </c>
    </row>
    <row r="438" spans="1:10" ht="76.5" x14ac:dyDescent="0.2">
      <c r="A438" s="169" t="s">
        <v>929</v>
      </c>
      <c r="B438" s="160" t="s">
        <v>2407</v>
      </c>
      <c r="C438" s="160" t="s">
        <v>31</v>
      </c>
      <c r="D438" s="160" t="s">
        <v>2408</v>
      </c>
      <c r="E438" s="161" t="s">
        <v>4</v>
      </c>
      <c r="F438" s="162">
        <v>1</v>
      </c>
      <c r="G438" s="162">
        <v>445.78</v>
      </c>
      <c r="H438" s="162">
        <v>560.91999999999996</v>
      </c>
      <c r="I438" s="162">
        <v>560.91999999999996</v>
      </c>
      <c r="J438" s="170">
        <v>2.6968087082989816E-5</v>
      </c>
    </row>
    <row r="439" spans="1:10" ht="63.75" x14ac:dyDescent="0.2">
      <c r="A439" s="169" t="s">
        <v>1220</v>
      </c>
      <c r="B439" s="160" t="s">
        <v>1001</v>
      </c>
      <c r="C439" s="160" t="s">
        <v>31</v>
      </c>
      <c r="D439" s="160" t="s">
        <v>1002</v>
      </c>
      <c r="E439" s="161" t="s">
        <v>4</v>
      </c>
      <c r="F439" s="162">
        <v>21</v>
      </c>
      <c r="G439" s="162">
        <v>1355.81</v>
      </c>
      <c r="H439" s="162">
        <v>1706.01</v>
      </c>
      <c r="I439" s="162">
        <v>35826.21</v>
      </c>
      <c r="J439" s="170">
        <v>1.7224637223373755E-3</v>
      </c>
    </row>
    <row r="440" spans="1:10" ht="51" x14ac:dyDescent="0.2">
      <c r="A440" s="169" t="s">
        <v>2409</v>
      </c>
      <c r="B440" s="160" t="s">
        <v>992</v>
      </c>
      <c r="C440" s="160" t="s">
        <v>31</v>
      </c>
      <c r="D440" s="160" t="s">
        <v>993</v>
      </c>
      <c r="E440" s="161" t="s">
        <v>4</v>
      </c>
      <c r="F440" s="162">
        <v>20</v>
      </c>
      <c r="G440" s="162">
        <v>791.3</v>
      </c>
      <c r="H440" s="162">
        <v>995.69</v>
      </c>
      <c r="I440" s="162">
        <v>19913.8</v>
      </c>
      <c r="J440" s="170">
        <v>9.5742190072246067E-4</v>
      </c>
    </row>
    <row r="441" spans="1:10" ht="51" x14ac:dyDescent="0.2">
      <c r="A441" s="169" t="s">
        <v>2410</v>
      </c>
      <c r="B441" s="160" t="s">
        <v>1421</v>
      </c>
      <c r="C441" s="160" t="s">
        <v>31</v>
      </c>
      <c r="D441" s="160" t="s">
        <v>1422</v>
      </c>
      <c r="E441" s="161" t="s">
        <v>4</v>
      </c>
      <c r="F441" s="162">
        <v>13</v>
      </c>
      <c r="G441" s="162">
        <v>747.77</v>
      </c>
      <c r="H441" s="162">
        <v>940.91</v>
      </c>
      <c r="I441" s="162">
        <v>12231.83</v>
      </c>
      <c r="J441" s="170">
        <v>5.8808574596079174E-4</v>
      </c>
    </row>
    <row r="442" spans="1:10" ht="38.25" x14ac:dyDescent="0.2">
      <c r="A442" s="169" t="s">
        <v>2411</v>
      </c>
      <c r="B442" s="160" t="s">
        <v>1423</v>
      </c>
      <c r="C442" s="160" t="s">
        <v>31</v>
      </c>
      <c r="D442" s="160" t="s">
        <v>1424</v>
      </c>
      <c r="E442" s="161" t="s">
        <v>4</v>
      </c>
      <c r="F442" s="162">
        <v>1</v>
      </c>
      <c r="G442" s="162">
        <v>365.65</v>
      </c>
      <c r="H442" s="162">
        <v>460.09</v>
      </c>
      <c r="I442" s="162">
        <v>460.09</v>
      </c>
      <c r="J442" s="170">
        <v>2.2120350827235228E-5</v>
      </c>
    </row>
    <row r="443" spans="1:10" x14ac:dyDescent="0.2">
      <c r="A443" s="171" t="s">
        <v>932</v>
      </c>
      <c r="B443" s="156" t="s">
        <v>43</v>
      </c>
      <c r="C443" s="156"/>
      <c r="D443" s="156" t="s">
        <v>913</v>
      </c>
      <c r="E443" s="157"/>
      <c r="F443" s="159">
        <v>1</v>
      </c>
      <c r="G443" s="158" t="s">
        <v>34</v>
      </c>
      <c r="H443" s="159">
        <v>11857.05</v>
      </c>
      <c r="I443" s="159">
        <v>11857.05</v>
      </c>
      <c r="J443" s="172">
        <v>5.700669559783292E-4</v>
      </c>
    </row>
    <row r="444" spans="1:10" ht="76.5" x14ac:dyDescent="0.2">
      <c r="A444" s="169" t="s">
        <v>933</v>
      </c>
      <c r="B444" s="160" t="s">
        <v>914</v>
      </c>
      <c r="C444" s="160" t="s">
        <v>12</v>
      </c>
      <c r="D444" s="160" t="s">
        <v>915</v>
      </c>
      <c r="E444" s="161" t="s">
        <v>32</v>
      </c>
      <c r="F444" s="162">
        <v>270</v>
      </c>
      <c r="G444" s="162">
        <v>6.4</v>
      </c>
      <c r="H444" s="162">
        <v>8.0500000000000007</v>
      </c>
      <c r="I444" s="162">
        <v>2173.5</v>
      </c>
      <c r="J444" s="170">
        <v>1.0449821235626892E-4</v>
      </c>
    </row>
    <row r="445" spans="1:10" ht="25.5" x14ac:dyDescent="0.2">
      <c r="A445" s="169" t="s">
        <v>934</v>
      </c>
      <c r="B445" s="160" t="s">
        <v>50</v>
      </c>
      <c r="C445" s="160" t="s">
        <v>12</v>
      </c>
      <c r="D445" s="160" t="s">
        <v>51</v>
      </c>
      <c r="E445" s="161" t="s">
        <v>32</v>
      </c>
      <c r="F445" s="162">
        <v>256.5</v>
      </c>
      <c r="G445" s="162">
        <v>25.17</v>
      </c>
      <c r="H445" s="162">
        <v>31.67</v>
      </c>
      <c r="I445" s="162">
        <v>8123.35</v>
      </c>
      <c r="J445" s="170">
        <v>3.9055696036084528E-4</v>
      </c>
    </row>
    <row r="446" spans="1:10" ht="25.5" x14ac:dyDescent="0.2">
      <c r="A446" s="169" t="s">
        <v>1333</v>
      </c>
      <c r="B446" s="160" t="s">
        <v>1153</v>
      </c>
      <c r="C446" s="160" t="s">
        <v>31</v>
      </c>
      <c r="D446" s="160" t="s">
        <v>1154</v>
      </c>
      <c r="E446" s="161" t="s">
        <v>30</v>
      </c>
      <c r="F446" s="162">
        <v>29.46</v>
      </c>
      <c r="G446" s="162">
        <v>42.09</v>
      </c>
      <c r="H446" s="162">
        <v>52.96</v>
      </c>
      <c r="I446" s="162">
        <v>1560.2</v>
      </c>
      <c r="J446" s="170">
        <v>7.5011783261214992E-5</v>
      </c>
    </row>
    <row r="447" spans="1:10" x14ac:dyDescent="0.2">
      <c r="A447" s="171" t="s">
        <v>937</v>
      </c>
      <c r="B447" s="156" t="s">
        <v>43</v>
      </c>
      <c r="C447" s="156"/>
      <c r="D447" s="156" t="s">
        <v>994</v>
      </c>
      <c r="E447" s="157"/>
      <c r="F447" s="159">
        <v>1</v>
      </c>
      <c r="G447" s="158" t="s">
        <v>34</v>
      </c>
      <c r="H447" s="159">
        <v>222507.76</v>
      </c>
      <c r="I447" s="159">
        <v>222507.76</v>
      </c>
      <c r="J447" s="172">
        <v>1.0697797633033228E-2</v>
      </c>
    </row>
    <row r="448" spans="1:10" x14ac:dyDescent="0.2">
      <c r="A448" s="171" t="s">
        <v>939</v>
      </c>
      <c r="B448" s="156" t="s">
        <v>43</v>
      </c>
      <c r="C448" s="156"/>
      <c r="D448" s="156" t="s">
        <v>940</v>
      </c>
      <c r="E448" s="157"/>
      <c r="F448" s="159">
        <v>1</v>
      </c>
      <c r="G448" s="158" t="s">
        <v>34</v>
      </c>
      <c r="H448" s="159">
        <v>140747.32</v>
      </c>
      <c r="I448" s="159">
        <v>140747.32</v>
      </c>
      <c r="J448" s="172">
        <v>6.7668936434026857E-3</v>
      </c>
    </row>
    <row r="449" spans="1:10" ht="38.25" x14ac:dyDescent="0.2">
      <c r="A449" s="169" t="s">
        <v>941</v>
      </c>
      <c r="B449" s="160" t="s">
        <v>56</v>
      </c>
      <c r="C449" s="160" t="s">
        <v>12</v>
      </c>
      <c r="D449" s="160" t="s">
        <v>57</v>
      </c>
      <c r="E449" s="161" t="s">
        <v>3</v>
      </c>
      <c r="F449" s="162">
        <v>68</v>
      </c>
      <c r="G449" s="162">
        <v>49.94</v>
      </c>
      <c r="H449" s="162">
        <v>62.83</v>
      </c>
      <c r="I449" s="162">
        <v>4272.4399999999996</v>
      </c>
      <c r="J449" s="170">
        <v>2.0541170572782038E-4</v>
      </c>
    </row>
    <row r="450" spans="1:10" ht="38.25" x14ac:dyDescent="0.2">
      <c r="A450" s="169" t="s">
        <v>944</v>
      </c>
      <c r="B450" s="160" t="s">
        <v>643</v>
      </c>
      <c r="C450" s="160" t="s">
        <v>12</v>
      </c>
      <c r="D450" s="160" t="s">
        <v>644</v>
      </c>
      <c r="E450" s="161" t="s">
        <v>3</v>
      </c>
      <c r="F450" s="162">
        <v>48</v>
      </c>
      <c r="G450" s="162">
        <v>70.430000000000007</v>
      </c>
      <c r="H450" s="162">
        <v>88.62</v>
      </c>
      <c r="I450" s="162">
        <v>4253.76</v>
      </c>
      <c r="J450" s="170">
        <v>2.045136028491385E-4</v>
      </c>
    </row>
    <row r="451" spans="1:10" ht="38.25" x14ac:dyDescent="0.2">
      <c r="A451" s="169" t="s">
        <v>945</v>
      </c>
      <c r="B451" s="160" t="s">
        <v>995</v>
      </c>
      <c r="C451" s="160" t="s">
        <v>31</v>
      </c>
      <c r="D451" s="160" t="s">
        <v>996</v>
      </c>
      <c r="E451" s="161" t="s">
        <v>3</v>
      </c>
      <c r="F451" s="162">
        <v>198</v>
      </c>
      <c r="G451" s="162">
        <v>180.47</v>
      </c>
      <c r="H451" s="162">
        <v>227.08</v>
      </c>
      <c r="I451" s="162">
        <v>44961.84</v>
      </c>
      <c r="J451" s="170">
        <v>2.1616893969397684E-3</v>
      </c>
    </row>
    <row r="452" spans="1:10" ht="38.25" x14ac:dyDescent="0.2">
      <c r="A452" s="169" t="s">
        <v>946</v>
      </c>
      <c r="B452" s="160" t="s">
        <v>1426</v>
      </c>
      <c r="C452" s="160" t="s">
        <v>31</v>
      </c>
      <c r="D452" s="160" t="s">
        <v>1427</v>
      </c>
      <c r="E452" s="161" t="s">
        <v>3</v>
      </c>
      <c r="F452" s="162">
        <v>126</v>
      </c>
      <c r="G452" s="162">
        <v>377.78</v>
      </c>
      <c r="H452" s="162">
        <v>475.36</v>
      </c>
      <c r="I452" s="162">
        <v>59895.360000000001</v>
      </c>
      <c r="J452" s="170">
        <v>2.8796678391696229E-3</v>
      </c>
    </row>
    <row r="453" spans="1:10" ht="38.25" x14ac:dyDescent="0.2">
      <c r="A453" s="169" t="s">
        <v>2412</v>
      </c>
      <c r="B453" s="160" t="s">
        <v>1428</v>
      </c>
      <c r="C453" s="160" t="s">
        <v>31</v>
      </c>
      <c r="D453" s="160" t="s">
        <v>1429</v>
      </c>
      <c r="E453" s="161" t="s">
        <v>3</v>
      </c>
      <c r="F453" s="162">
        <v>18</v>
      </c>
      <c r="G453" s="162">
        <v>583.61</v>
      </c>
      <c r="H453" s="162">
        <v>734.35</v>
      </c>
      <c r="I453" s="162">
        <v>13218.3</v>
      </c>
      <c r="J453" s="170">
        <v>6.3551355895508142E-4</v>
      </c>
    </row>
    <row r="454" spans="1:10" ht="51" x14ac:dyDescent="0.2">
      <c r="A454" s="169" t="s">
        <v>2413</v>
      </c>
      <c r="B454" s="160" t="s">
        <v>1430</v>
      </c>
      <c r="C454" s="160" t="s">
        <v>12</v>
      </c>
      <c r="D454" s="160" t="s">
        <v>1431</v>
      </c>
      <c r="E454" s="161" t="s">
        <v>4</v>
      </c>
      <c r="F454" s="162">
        <v>12</v>
      </c>
      <c r="G454" s="162">
        <v>27.13</v>
      </c>
      <c r="H454" s="162">
        <v>34.130000000000003</v>
      </c>
      <c r="I454" s="162">
        <v>409.56</v>
      </c>
      <c r="J454" s="170">
        <v>1.9690953693413161E-5</v>
      </c>
    </row>
    <row r="455" spans="1:10" ht="51" x14ac:dyDescent="0.2">
      <c r="A455" s="169" t="s">
        <v>2414</v>
      </c>
      <c r="B455" s="160" t="s">
        <v>1432</v>
      </c>
      <c r="C455" s="160" t="s">
        <v>12</v>
      </c>
      <c r="D455" s="160" t="s">
        <v>1433</v>
      </c>
      <c r="E455" s="161" t="s">
        <v>4</v>
      </c>
      <c r="F455" s="162">
        <v>4</v>
      </c>
      <c r="G455" s="162">
        <v>65.98</v>
      </c>
      <c r="H455" s="162">
        <v>83.02</v>
      </c>
      <c r="I455" s="162">
        <v>332.08</v>
      </c>
      <c r="J455" s="170">
        <v>1.5965846036010943E-5</v>
      </c>
    </row>
    <row r="456" spans="1:10" ht="51" x14ac:dyDescent="0.2">
      <c r="A456" s="169" t="s">
        <v>2415</v>
      </c>
      <c r="B456" s="160" t="s">
        <v>997</v>
      </c>
      <c r="C456" s="160" t="s">
        <v>31</v>
      </c>
      <c r="D456" s="160" t="s">
        <v>998</v>
      </c>
      <c r="E456" s="161" t="s">
        <v>4</v>
      </c>
      <c r="F456" s="162">
        <v>15</v>
      </c>
      <c r="G456" s="162">
        <v>194.26</v>
      </c>
      <c r="H456" s="162">
        <v>244.43</v>
      </c>
      <c r="I456" s="162">
        <v>3666.45</v>
      </c>
      <c r="J456" s="170">
        <v>1.7627672909760396E-4</v>
      </c>
    </row>
    <row r="457" spans="1:10" ht="51" x14ac:dyDescent="0.2">
      <c r="A457" s="169" t="s">
        <v>2416</v>
      </c>
      <c r="B457" s="160" t="s">
        <v>1434</v>
      </c>
      <c r="C457" s="160" t="s">
        <v>31</v>
      </c>
      <c r="D457" s="160" t="s">
        <v>1435</v>
      </c>
      <c r="E457" s="161" t="s">
        <v>4</v>
      </c>
      <c r="F457" s="162">
        <v>11</v>
      </c>
      <c r="G457" s="162">
        <v>522.84</v>
      </c>
      <c r="H457" s="162">
        <v>657.88</v>
      </c>
      <c r="I457" s="162">
        <v>7236.68</v>
      </c>
      <c r="J457" s="170">
        <v>3.4792736296037003E-4</v>
      </c>
    </row>
    <row r="458" spans="1:10" ht="51" x14ac:dyDescent="0.2">
      <c r="A458" s="169" t="s">
        <v>2417</v>
      </c>
      <c r="B458" s="160" t="s">
        <v>1436</v>
      </c>
      <c r="C458" s="160" t="s">
        <v>31</v>
      </c>
      <c r="D458" s="160" t="s">
        <v>1437</v>
      </c>
      <c r="E458" s="161" t="s">
        <v>4</v>
      </c>
      <c r="F458" s="162">
        <v>5</v>
      </c>
      <c r="G458" s="162">
        <v>397.5</v>
      </c>
      <c r="H458" s="162">
        <v>500.17</v>
      </c>
      <c r="I458" s="162">
        <v>2500.85</v>
      </c>
      <c r="J458" s="170">
        <v>1.2023664797385561E-4</v>
      </c>
    </row>
    <row r="459" spans="1:10" x14ac:dyDescent="0.2">
      <c r="A459" s="171" t="s">
        <v>949</v>
      </c>
      <c r="B459" s="156" t="s">
        <v>43</v>
      </c>
      <c r="C459" s="156"/>
      <c r="D459" s="156" t="s">
        <v>55</v>
      </c>
      <c r="E459" s="157"/>
      <c r="F459" s="159">
        <v>1</v>
      </c>
      <c r="G459" s="158" t="s">
        <v>34</v>
      </c>
      <c r="H459" s="159">
        <v>69922.64</v>
      </c>
      <c r="I459" s="159">
        <v>69922.64</v>
      </c>
      <c r="J459" s="172">
        <v>3.3617625411690565E-3</v>
      </c>
    </row>
    <row r="460" spans="1:10" ht="63.75" x14ac:dyDescent="0.2">
      <c r="A460" s="169" t="s">
        <v>951</v>
      </c>
      <c r="B460" s="160" t="s">
        <v>999</v>
      </c>
      <c r="C460" s="160" t="s">
        <v>31</v>
      </c>
      <c r="D460" s="160" t="s">
        <v>1000</v>
      </c>
      <c r="E460" s="161" t="s">
        <v>4</v>
      </c>
      <c r="F460" s="162">
        <v>3</v>
      </c>
      <c r="G460" s="162">
        <v>915.86</v>
      </c>
      <c r="H460" s="162">
        <v>1152.42</v>
      </c>
      <c r="I460" s="162">
        <v>3457.26</v>
      </c>
      <c r="J460" s="170">
        <v>1.6621922689249335E-4</v>
      </c>
    </row>
    <row r="461" spans="1:10" ht="63.75" x14ac:dyDescent="0.2">
      <c r="A461" s="169" t="s">
        <v>954</v>
      </c>
      <c r="B461" s="160" t="s">
        <v>1001</v>
      </c>
      <c r="C461" s="160" t="s">
        <v>31</v>
      </c>
      <c r="D461" s="160" t="s">
        <v>1002</v>
      </c>
      <c r="E461" s="161" t="s">
        <v>4</v>
      </c>
      <c r="F461" s="162">
        <v>26</v>
      </c>
      <c r="G461" s="162">
        <v>1355.81</v>
      </c>
      <c r="H461" s="162">
        <v>1706.01</v>
      </c>
      <c r="I461" s="162">
        <v>44356.26</v>
      </c>
      <c r="J461" s="170">
        <v>2.132574132417703E-3</v>
      </c>
    </row>
    <row r="462" spans="1:10" ht="63.75" x14ac:dyDescent="0.2">
      <c r="A462" s="169" t="s">
        <v>957</v>
      </c>
      <c r="B462" s="160" t="s">
        <v>1438</v>
      </c>
      <c r="C462" s="160" t="s">
        <v>31</v>
      </c>
      <c r="D462" s="160" t="s">
        <v>1439</v>
      </c>
      <c r="E462" s="161" t="s">
        <v>4</v>
      </c>
      <c r="F462" s="162">
        <v>11</v>
      </c>
      <c r="G462" s="162">
        <v>1597.33</v>
      </c>
      <c r="H462" s="162">
        <v>2009.92</v>
      </c>
      <c r="I462" s="162">
        <v>22109.119999999999</v>
      </c>
      <c r="J462" s="170">
        <v>1.0629691818588602E-3</v>
      </c>
    </row>
    <row r="463" spans="1:10" x14ac:dyDescent="0.2">
      <c r="A463" s="171" t="s">
        <v>960</v>
      </c>
      <c r="B463" s="156" t="s">
        <v>43</v>
      </c>
      <c r="C463" s="156"/>
      <c r="D463" s="156" t="s">
        <v>913</v>
      </c>
      <c r="E463" s="157"/>
      <c r="F463" s="159">
        <v>1</v>
      </c>
      <c r="G463" s="158" t="s">
        <v>34</v>
      </c>
      <c r="H463" s="159">
        <v>11837.8</v>
      </c>
      <c r="I463" s="159">
        <v>11837.8</v>
      </c>
      <c r="J463" s="172">
        <v>5.6914144846148627E-4</v>
      </c>
    </row>
    <row r="464" spans="1:10" ht="76.5" x14ac:dyDescent="0.2">
      <c r="A464" s="169" t="s">
        <v>961</v>
      </c>
      <c r="B464" s="160" t="s">
        <v>914</v>
      </c>
      <c r="C464" s="160" t="s">
        <v>12</v>
      </c>
      <c r="D464" s="160" t="s">
        <v>915</v>
      </c>
      <c r="E464" s="161" t="s">
        <v>32</v>
      </c>
      <c r="F464" s="162">
        <v>274.8</v>
      </c>
      <c r="G464" s="162">
        <v>6.4</v>
      </c>
      <c r="H464" s="162">
        <v>8.0500000000000007</v>
      </c>
      <c r="I464" s="162">
        <v>2212.14</v>
      </c>
      <c r="J464" s="170">
        <v>1.0635595835371371E-4</v>
      </c>
    </row>
    <row r="465" spans="1:10" ht="25.5" x14ac:dyDescent="0.2">
      <c r="A465" s="169" t="s">
        <v>969</v>
      </c>
      <c r="B465" s="160" t="s">
        <v>50</v>
      </c>
      <c r="C465" s="160" t="s">
        <v>12</v>
      </c>
      <c r="D465" s="160" t="s">
        <v>51</v>
      </c>
      <c r="E465" s="161" t="s">
        <v>32</v>
      </c>
      <c r="F465" s="162">
        <v>261.06</v>
      </c>
      <c r="G465" s="162">
        <v>25.17</v>
      </c>
      <c r="H465" s="162">
        <v>31.67</v>
      </c>
      <c r="I465" s="162">
        <v>8267.77</v>
      </c>
      <c r="J465" s="170">
        <v>3.9750043026123285E-4</v>
      </c>
    </row>
    <row r="466" spans="1:10" ht="25.5" x14ac:dyDescent="0.2">
      <c r="A466" s="169" t="s">
        <v>1425</v>
      </c>
      <c r="B466" s="160" t="s">
        <v>1153</v>
      </c>
      <c r="C466" s="160" t="s">
        <v>31</v>
      </c>
      <c r="D466" s="160" t="s">
        <v>1154</v>
      </c>
      <c r="E466" s="161" t="s">
        <v>30</v>
      </c>
      <c r="F466" s="162">
        <v>25.64</v>
      </c>
      <c r="G466" s="162">
        <v>42.09</v>
      </c>
      <c r="H466" s="162">
        <v>52.96</v>
      </c>
      <c r="I466" s="162">
        <v>1357.89</v>
      </c>
      <c r="J466" s="170">
        <v>6.5285059846539693E-5</v>
      </c>
    </row>
    <row r="467" spans="1:10" ht="25.5" x14ac:dyDescent="0.2">
      <c r="A467" s="171" t="s">
        <v>104</v>
      </c>
      <c r="B467" s="156" t="s">
        <v>43</v>
      </c>
      <c r="C467" s="156"/>
      <c r="D467" s="156" t="s">
        <v>1916</v>
      </c>
      <c r="E467" s="157"/>
      <c r="F467" s="159">
        <v>1</v>
      </c>
      <c r="G467" s="158" t="s">
        <v>34</v>
      </c>
      <c r="H467" s="159">
        <v>10901216.859999999</v>
      </c>
      <c r="I467" s="159">
        <v>10901216.859999999</v>
      </c>
      <c r="J467" s="172">
        <v>0.52411211151507664</v>
      </c>
    </row>
    <row r="468" spans="1:10" x14ac:dyDescent="0.2">
      <c r="A468" s="171" t="s">
        <v>106</v>
      </c>
      <c r="B468" s="156" t="s">
        <v>43</v>
      </c>
      <c r="C468" s="156"/>
      <c r="D468" s="156" t="s">
        <v>424</v>
      </c>
      <c r="E468" s="157"/>
      <c r="F468" s="159">
        <v>1</v>
      </c>
      <c r="G468" s="158" t="s">
        <v>34</v>
      </c>
      <c r="H468" s="159">
        <v>10775225.109999999</v>
      </c>
      <c r="I468" s="159">
        <v>10775225.109999999</v>
      </c>
      <c r="J468" s="172">
        <v>0.5180546407781832</v>
      </c>
    </row>
    <row r="469" spans="1:10" x14ac:dyDescent="0.2">
      <c r="A469" s="171" t="s">
        <v>1004</v>
      </c>
      <c r="B469" s="156" t="s">
        <v>43</v>
      </c>
      <c r="C469" s="156"/>
      <c r="D469" s="156" t="s">
        <v>1003</v>
      </c>
      <c r="E469" s="157"/>
      <c r="F469" s="159">
        <v>1</v>
      </c>
      <c r="G469" s="158" t="s">
        <v>34</v>
      </c>
      <c r="H469" s="159">
        <v>1090997.77</v>
      </c>
      <c r="I469" s="159">
        <v>1090997.77</v>
      </c>
      <c r="J469" s="172">
        <v>5.245333179189135E-2</v>
      </c>
    </row>
    <row r="470" spans="1:10" ht="25.5" x14ac:dyDescent="0.2">
      <c r="A470" s="171" t="s">
        <v>1005</v>
      </c>
      <c r="B470" s="156" t="s">
        <v>43</v>
      </c>
      <c r="C470" s="156"/>
      <c r="D470" s="156" t="s">
        <v>2418</v>
      </c>
      <c r="E470" s="157"/>
      <c r="F470" s="159">
        <v>1</v>
      </c>
      <c r="G470" s="158" t="s">
        <v>34</v>
      </c>
      <c r="H470" s="159">
        <v>1067771.1399999999</v>
      </c>
      <c r="I470" s="159">
        <v>1067771.1399999999</v>
      </c>
      <c r="J470" s="172">
        <v>5.1336634614959908E-2</v>
      </c>
    </row>
    <row r="471" spans="1:10" ht="38.25" x14ac:dyDescent="0.2">
      <c r="A471" s="169" t="s">
        <v>2419</v>
      </c>
      <c r="B471" s="160" t="s">
        <v>963</v>
      </c>
      <c r="C471" s="160" t="s">
        <v>12</v>
      </c>
      <c r="D471" s="160" t="s">
        <v>964</v>
      </c>
      <c r="E471" s="161" t="s">
        <v>3</v>
      </c>
      <c r="F471" s="162">
        <v>238.15</v>
      </c>
      <c r="G471" s="162">
        <v>86.1</v>
      </c>
      <c r="H471" s="162">
        <v>108.33</v>
      </c>
      <c r="I471" s="162">
        <v>25798.78</v>
      </c>
      <c r="J471" s="170">
        <v>1.2403618085910575E-3</v>
      </c>
    </row>
    <row r="472" spans="1:10" ht="51" x14ac:dyDescent="0.2">
      <c r="A472" s="169" t="s">
        <v>2420</v>
      </c>
      <c r="B472" s="160" t="s">
        <v>2221</v>
      </c>
      <c r="C472" s="160" t="s">
        <v>31</v>
      </c>
      <c r="D472" s="160" t="s">
        <v>2222</v>
      </c>
      <c r="E472" s="161" t="s">
        <v>3</v>
      </c>
      <c r="F472" s="162">
        <v>2548</v>
      </c>
      <c r="G472" s="162">
        <v>143.91</v>
      </c>
      <c r="H472" s="162">
        <v>181.08</v>
      </c>
      <c r="I472" s="162">
        <v>461391.84</v>
      </c>
      <c r="J472" s="170">
        <v>2.2182941097662598E-2</v>
      </c>
    </row>
    <row r="473" spans="1:10" ht="38.25" x14ac:dyDescent="0.2">
      <c r="A473" s="169" t="s">
        <v>2421</v>
      </c>
      <c r="B473" s="160" t="s">
        <v>2224</v>
      </c>
      <c r="C473" s="160" t="s">
        <v>12</v>
      </c>
      <c r="D473" s="160" t="s">
        <v>2225</v>
      </c>
      <c r="E473" s="161" t="s">
        <v>4</v>
      </c>
      <c r="F473" s="162">
        <v>320</v>
      </c>
      <c r="G473" s="162">
        <v>23.45</v>
      </c>
      <c r="H473" s="162">
        <v>29.5</v>
      </c>
      <c r="I473" s="162">
        <v>9440</v>
      </c>
      <c r="J473" s="170">
        <v>4.5385927059727569E-4</v>
      </c>
    </row>
    <row r="474" spans="1:10" ht="51" x14ac:dyDescent="0.2">
      <c r="A474" s="169" t="s">
        <v>2422</v>
      </c>
      <c r="B474" s="160" t="s">
        <v>2423</v>
      </c>
      <c r="C474" s="160" t="s">
        <v>31</v>
      </c>
      <c r="D474" s="160" t="s">
        <v>2424</v>
      </c>
      <c r="E474" s="161" t="s">
        <v>4</v>
      </c>
      <c r="F474" s="162">
        <v>1</v>
      </c>
      <c r="G474" s="162">
        <v>12256.06</v>
      </c>
      <c r="H474" s="162">
        <v>15421.8</v>
      </c>
      <c r="I474" s="162">
        <v>15421.8</v>
      </c>
      <c r="J474" s="170">
        <v>7.4145412068824857E-4</v>
      </c>
    </row>
    <row r="475" spans="1:10" ht="25.5" x14ac:dyDescent="0.2">
      <c r="A475" s="169" t="s">
        <v>2425</v>
      </c>
      <c r="B475" s="160" t="s">
        <v>2426</v>
      </c>
      <c r="C475" s="160" t="s">
        <v>31</v>
      </c>
      <c r="D475" s="160" t="s">
        <v>2427</v>
      </c>
      <c r="E475" s="161" t="s">
        <v>4</v>
      </c>
      <c r="F475" s="162">
        <v>5</v>
      </c>
      <c r="G475" s="162">
        <v>81.400000000000006</v>
      </c>
      <c r="H475" s="162">
        <v>102.42</v>
      </c>
      <c r="I475" s="162">
        <v>512.1</v>
      </c>
      <c r="J475" s="170">
        <v>2.4620903863650939E-5</v>
      </c>
    </row>
    <row r="476" spans="1:10" ht="51" x14ac:dyDescent="0.2">
      <c r="A476" s="169" t="s">
        <v>2428</v>
      </c>
      <c r="B476" s="160" t="s">
        <v>965</v>
      </c>
      <c r="C476" s="160" t="s">
        <v>12</v>
      </c>
      <c r="D476" s="160" t="s">
        <v>966</v>
      </c>
      <c r="E476" s="161" t="s">
        <v>32</v>
      </c>
      <c r="F476" s="162">
        <v>381.48</v>
      </c>
      <c r="G476" s="162">
        <v>110.54</v>
      </c>
      <c r="H476" s="162">
        <v>139.09</v>
      </c>
      <c r="I476" s="162">
        <v>53060.05</v>
      </c>
      <c r="J476" s="170">
        <v>2.5510376685227731E-3</v>
      </c>
    </row>
    <row r="477" spans="1:10" ht="38.25" x14ac:dyDescent="0.2">
      <c r="A477" s="169" t="s">
        <v>2429</v>
      </c>
      <c r="B477" s="160" t="s">
        <v>967</v>
      </c>
      <c r="C477" s="160" t="s">
        <v>12</v>
      </c>
      <c r="D477" s="160" t="s">
        <v>968</v>
      </c>
      <c r="E477" s="161" t="s">
        <v>30</v>
      </c>
      <c r="F477" s="162">
        <v>342.21</v>
      </c>
      <c r="G477" s="162">
        <v>50.77</v>
      </c>
      <c r="H477" s="162">
        <v>63.88</v>
      </c>
      <c r="I477" s="162">
        <v>21860.37</v>
      </c>
      <c r="J477" s="170">
        <v>1.0510097016087465E-3</v>
      </c>
    </row>
    <row r="478" spans="1:10" ht="51" x14ac:dyDescent="0.2">
      <c r="A478" s="169" t="s">
        <v>2430</v>
      </c>
      <c r="B478" s="160" t="s">
        <v>2431</v>
      </c>
      <c r="C478" s="160" t="s">
        <v>31</v>
      </c>
      <c r="D478" s="160" t="s">
        <v>2432</v>
      </c>
      <c r="E478" s="161" t="s">
        <v>30</v>
      </c>
      <c r="F478" s="162">
        <v>489.96</v>
      </c>
      <c r="G478" s="162">
        <v>126.73</v>
      </c>
      <c r="H478" s="162">
        <v>159.46</v>
      </c>
      <c r="I478" s="162">
        <v>78129.02</v>
      </c>
      <c r="J478" s="170">
        <v>3.7563114438220299E-3</v>
      </c>
    </row>
    <row r="479" spans="1:10" ht="38.25" x14ac:dyDescent="0.2">
      <c r="A479" s="169" t="s">
        <v>2433</v>
      </c>
      <c r="B479" s="160" t="s">
        <v>2227</v>
      </c>
      <c r="C479" s="160" t="s">
        <v>12</v>
      </c>
      <c r="D479" s="160" t="s">
        <v>2228</v>
      </c>
      <c r="E479" s="161" t="s">
        <v>15</v>
      </c>
      <c r="F479" s="162">
        <v>1701.46</v>
      </c>
      <c r="G479" s="162">
        <v>13.83</v>
      </c>
      <c r="H479" s="162">
        <v>17.399999999999999</v>
      </c>
      <c r="I479" s="162">
        <v>29605.4</v>
      </c>
      <c r="J479" s="170">
        <v>1.4233776747606553E-3</v>
      </c>
    </row>
    <row r="480" spans="1:10" ht="25.5" x14ac:dyDescent="0.2">
      <c r="A480" s="169" t="s">
        <v>2434</v>
      </c>
      <c r="B480" s="160" t="s">
        <v>2230</v>
      </c>
      <c r="C480" s="160" t="s">
        <v>12</v>
      </c>
      <c r="D480" s="160" t="s">
        <v>2231</v>
      </c>
      <c r="E480" s="161" t="s">
        <v>15</v>
      </c>
      <c r="F480" s="162">
        <v>8644.4699999999993</v>
      </c>
      <c r="G480" s="162">
        <v>9.89</v>
      </c>
      <c r="H480" s="162">
        <v>12.44</v>
      </c>
      <c r="I480" s="162">
        <v>107537.2</v>
      </c>
      <c r="J480" s="170">
        <v>5.1702071137789572E-3</v>
      </c>
    </row>
    <row r="481" spans="1:10" ht="25.5" x14ac:dyDescent="0.2">
      <c r="A481" s="169" t="s">
        <v>2435</v>
      </c>
      <c r="B481" s="160" t="s">
        <v>2233</v>
      </c>
      <c r="C481" s="160" t="s">
        <v>12</v>
      </c>
      <c r="D481" s="160" t="s">
        <v>2234</v>
      </c>
      <c r="E481" s="161" t="s">
        <v>15</v>
      </c>
      <c r="F481" s="162">
        <v>1790.45</v>
      </c>
      <c r="G481" s="162">
        <v>8.15</v>
      </c>
      <c r="H481" s="162">
        <v>10.25</v>
      </c>
      <c r="I481" s="162">
        <v>18352.11</v>
      </c>
      <c r="J481" s="170">
        <v>8.8233848077552636E-4</v>
      </c>
    </row>
    <row r="482" spans="1:10" ht="38.25" x14ac:dyDescent="0.2">
      <c r="A482" s="169" t="s">
        <v>2436</v>
      </c>
      <c r="B482" s="160" t="s">
        <v>2437</v>
      </c>
      <c r="C482" s="160" t="s">
        <v>31</v>
      </c>
      <c r="D482" s="160" t="s">
        <v>2438</v>
      </c>
      <c r="E482" s="161" t="s">
        <v>15</v>
      </c>
      <c r="F482" s="162">
        <v>1068.9000000000001</v>
      </c>
      <c r="G482" s="162">
        <v>21.1</v>
      </c>
      <c r="H482" s="162">
        <v>26.55</v>
      </c>
      <c r="I482" s="162">
        <v>28379.29</v>
      </c>
      <c r="J482" s="170">
        <v>1.3644283749437035E-3</v>
      </c>
    </row>
    <row r="483" spans="1:10" ht="38.25" x14ac:dyDescent="0.2">
      <c r="A483" s="169" t="s">
        <v>2439</v>
      </c>
      <c r="B483" s="160" t="s">
        <v>2440</v>
      </c>
      <c r="C483" s="160" t="s">
        <v>31</v>
      </c>
      <c r="D483" s="160" t="s">
        <v>2441</v>
      </c>
      <c r="E483" s="161" t="s">
        <v>15</v>
      </c>
      <c r="F483" s="162">
        <v>59.9</v>
      </c>
      <c r="G483" s="162">
        <v>18.399999999999999</v>
      </c>
      <c r="H483" s="162">
        <v>23.15</v>
      </c>
      <c r="I483" s="162">
        <v>1386.68</v>
      </c>
      <c r="J483" s="170">
        <v>6.6669234465236256E-5</v>
      </c>
    </row>
    <row r="484" spans="1:10" ht="38.25" x14ac:dyDescent="0.2">
      <c r="A484" s="169" t="s">
        <v>2442</v>
      </c>
      <c r="B484" s="160" t="s">
        <v>2443</v>
      </c>
      <c r="C484" s="160" t="s">
        <v>31</v>
      </c>
      <c r="D484" s="160" t="s">
        <v>2444</v>
      </c>
      <c r="E484" s="161" t="s">
        <v>15</v>
      </c>
      <c r="F484" s="162">
        <v>1404.2</v>
      </c>
      <c r="G484" s="162">
        <v>16.12</v>
      </c>
      <c r="H484" s="162">
        <v>20.28</v>
      </c>
      <c r="I484" s="162">
        <v>28477.17</v>
      </c>
      <c r="J484" s="170">
        <v>1.3691342801773964E-3</v>
      </c>
    </row>
    <row r="485" spans="1:10" ht="38.25" x14ac:dyDescent="0.2">
      <c r="A485" s="169" t="s">
        <v>2445</v>
      </c>
      <c r="B485" s="160" t="s">
        <v>2446</v>
      </c>
      <c r="C485" s="160" t="s">
        <v>31</v>
      </c>
      <c r="D485" s="160" t="s">
        <v>2447</v>
      </c>
      <c r="E485" s="161" t="s">
        <v>15</v>
      </c>
      <c r="F485" s="162">
        <v>675.4</v>
      </c>
      <c r="G485" s="162">
        <v>13.84</v>
      </c>
      <c r="H485" s="162">
        <v>17.41</v>
      </c>
      <c r="I485" s="162">
        <v>11758.71</v>
      </c>
      <c r="J485" s="170">
        <v>5.6533893472085711E-4</v>
      </c>
    </row>
    <row r="486" spans="1:10" ht="38.25" x14ac:dyDescent="0.2">
      <c r="A486" s="169" t="s">
        <v>2448</v>
      </c>
      <c r="B486" s="160" t="s">
        <v>2449</v>
      </c>
      <c r="C486" s="160" t="s">
        <v>31</v>
      </c>
      <c r="D486" s="160" t="s">
        <v>2450</v>
      </c>
      <c r="E486" s="161" t="s">
        <v>15</v>
      </c>
      <c r="F486" s="162">
        <v>821.6</v>
      </c>
      <c r="G486" s="162">
        <v>10.4</v>
      </c>
      <c r="H486" s="162">
        <v>13.08</v>
      </c>
      <c r="I486" s="162">
        <v>10746.52</v>
      </c>
      <c r="J486" s="170">
        <v>5.1667454752744011E-4</v>
      </c>
    </row>
    <row r="487" spans="1:10" ht="38.25" x14ac:dyDescent="0.2">
      <c r="A487" s="169" t="s">
        <v>2451</v>
      </c>
      <c r="B487" s="160" t="s">
        <v>2452</v>
      </c>
      <c r="C487" s="160" t="s">
        <v>31</v>
      </c>
      <c r="D487" s="160" t="s">
        <v>2453</v>
      </c>
      <c r="E487" s="161" t="s">
        <v>15</v>
      </c>
      <c r="F487" s="162">
        <v>104.9</v>
      </c>
      <c r="G487" s="162">
        <v>9.6199999999999992</v>
      </c>
      <c r="H487" s="162">
        <v>12.1</v>
      </c>
      <c r="I487" s="162">
        <v>1269.29</v>
      </c>
      <c r="J487" s="170">
        <v>6.10253213534339E-5</v>
      </c>
    </row>
    <row r="488" spans="1:10" ht="51" x14ac:dyDescent="0.2">
      <c r="A488" s="169" t="s">
        <v>2454</v>
      </c>
      <c r="B488" s="160" t="s">
        <v>2455</v>
      </c>
      <c r="C488" s="160" t="s">
        <v>31</v>
      </c>
      <c r="D488" s="160" t="s">
        <v>2456</v>
      </c>
      <c r="E488" s="161" t="s">
        <v>32</v>
      </c>
      <c r="F488" s="162">
        <v>106.41</v>
      </c>
      <c r="G488" s="162">
        <v>864.99</v>
      </c>
      <c r="H488" s="162">
        <v>1088.4100000000001</v>
      </c>
      <c r="I488" s="162">
        <v>115817.7</v>
      </c>
      <c r="J488" s="170">
        <v>5.5683195809591206E-3</v>
      </c>
    </row>
    <row r="489" spans="1:10" ht="25.5" x14ac:dyDescent="0.2">
      <c r="A489" s="169" t="s">
        <v>2457</v>
      </c>
      <c r="B489" s="160" t="s">
        <v>44</v>
      </c>
      <c r="C489" s="160" t="s">
        <v>12</v>
      </c>
      <c r="D489" s="160" t="s">
        <v>45</v>
      </c>
      <c r="E489" s="161" t="s">
        <v>30</v>
      </c>
      <c r="F489" s="162">
        <v>489.96</v>
      </c>
      <c r="G489" s="162">
        <v>47.34</v>
      </c>
      <c r="H489" s="162">
        <v>59.56</v>
      </c>
      <c r="I489" s="162">
        <v>29182.01</v>
      </c>
      <c r="J489" s="170">
        <v>1.4030217980044921E-3</v>
      </c>
    </row>
    <row r="490" spans="1:10" ht="25.5" x14ac:dyDescent="0.2">
      <c r="A490" s="169" t="s">
        <v>2458</v>
      </c>
      <c r="B490" s="160" t="s">
        <v>50</v>
      </c>
      <c r="C490" s="160" t="s">
        <v>12</v>
      </c>
      <c r="D490" s="160" t="s">
        <v>51</v>
      </c>
      <c r="E490" s="161" t="s">
        <v>32</v>
      </c>
      <c r="F490" s="162">
        <v>275.07</v>
      </c>
      <c r="G490" s="162">
        <v>25.17</v>
      </c>
      <c r="H490" s="162">
        <v>31.67</v>
      </c>
      <c r="I490" s="162">
        <v>8711.4599999999991</v>
      </c>
      <c r="J490" s="170">
        <v>4.1883229676243044E-4</v>
      </c>
    </row>
    <row r="491" spans="1:10" ht="38.25" x14ac:dyDescent="0.2">
      <c r="A491" s="169" t="s">
        <v>2459</v>
      </c>
      <c r="B491" s="160" t="s">
        <v>756</v>
      </c>
      <c r="C491" s="160" t="s">
        <v>12</v>
      </c>
      <c r="D491" s="160" t="s">
        <v>1166</v>
      </c>
      <c r="E491" s="161" t="s">
        <v>757</v>
      </c>
      <c r="F491" s="162">
        <v>1995.19</v>
      </c>
      <c r="G491" s="162">
        <v>4.3600000000000003</v>
      </c>
      <c r="H491" s="162">
        <v>5.48</v>
      </c>
      <c r="I491" s="162">
        <v>10933.64</v>
      </c>
      <c r="J491" s="170">
        <v>5.2567096137427934E-4</v>
      </c>
    </row>
    <row r="492" spans="1:10" x14ac:dyDescent="0.2">
      <c r="A492" s="171" t="s">
        <v>1006</v>
      </c>
      <c r="B492" s="156" t="s">
        <v>43</v>
      </c>
      <c r="C492" s="156"/>
      <c r="D492" s="156" t="s">
        <v>1454</v>
      </c>
      <c r="E492" s="157"/>
      <c r="F492" s="159">
        <v>1</v>
      </c>
      <c r="G492" s="158" t="s">
        <v>34</v>
      </c>
      <c r="H492" s="159">
        <v>23226.63</v>
      </c>
      <c r="I492" s="159">
        <v>23226.63</v>
      </c>
      <c r="J492" s="172">
        <v>1.1166971769314409E-3</v>
      </c>
    </row>
    <row r="493" spans="1:10" ht="51" x14ac:dyDescent="0.2">
      <c r="A493" s="169" t="s">
        <v>2460</v>
      </c>
      <c r="B493" s="160" t="s">
        <v>192</v>
      </c>
      <c r="C493" s="160" t="s">
        <v>12</v>
      </c>
      <c r="D493" s="160" t="s">
        <v>193</v>
      </c>
      <c r="E493" s="161" t="s">
        <v>30</v>
      </c>
      <c r="F493" s="162">
        <v>75.680000000000007</v>
      </c>
      <c r="G493" s="162">
        <v>3.93</v>
      </c>
      <c r="H493" s="162">
        <v>4.9400000000000004</v>
      </c>
      <c r="I493" s="162">
        <v>373.85</v>
      </c>
      <c r="J493" s="170">
        <v>1.7974077151778761E-5</v>
      </c>
    </row>
    <row r="494" spans="1:10" ht="51" x14ac:dyDescent="0.2">
      <c r="A494" s="169" t="s">
        <v>2461</v>
      </c>
      <c r="B494" s="160" t="s">
        <v>476</v>
      </c>
      <c r="C494" s="160" t="s">
        <v>12</v>
      </c>
      <c r="D494" s="160" t="s">
        <v>477</v>
      </c>
      <c r="E494" s="161" t="s">
        <v>32</v>
      </c>
      <c r="F494" s="162">
        <v>7.56</v>
      </c>
      <c r="G494" s="162">
        <v>213.64</v>
      </c>
      <c r="H494" s="162">
        <v>268.82</v>
      </c>
      <c r="I494" s="162">
        <v>2032.27</v>
      </c>
      <c r="J494" s="170">
        <v>9.7708112272958204E-5</v>
      </c>
    </row>
    <row r="495" spans="1:10" ht="38.25" x14ac:dyDescent="0.2">
      <c r="A495" s="169" t="s">
        <v>2462</v>
      </c>
      <c r="B495" s="160" t="s">
        <v>194</v>
      </c>
      <c r="C495" s="160" t="s">
        <v>12</v>
      </c>
      <c r="D495" s="160" t="s">
        <v>195</v>
      </c>
      <c r="E495" s="161" t="s">
        <v>30</v>
      </c>
      <c r="F495" s="162">
        <v>75.680000000000007</v>
      </c>
      <c r="G495" s="162">
        <v>2.65</v>
      </c>
      <c r="H495" s="162">
        <v>3.33</v>
      </c>
      <c r="I495" s="162">
        <v>252.01</v>
      </c>
      <c r="J495" s="170">
        <v>1.2116215549069857E-5</v>
      </c>
    </row>
    <row r="496" spans="1:10" ht="38.25" x14ac:dyDescent="0.2">
      <c r="A496" s="169" t="s">
        <v>2463</v>
      </c>
      <c r="B496" s="160" t="s">
        <v>1459</v>
      </c>
      <c r="C496" s="160" t="s">
        <v>12</v>
      </c>
      <c r="D496" s="160" t="s">
        <v>1460</v>
      </c>
      <c r="E496" s="161" t="s">
        <v>15</v>
      </c>
      <c r="F496" s="162">
        <v>471</v>
      </c>
      <c r="G496" s="162">
        <v>11.65</v>
      </c>
      <c r="H496" s="162">
        <v>14.65</v>
      </c>
      <c r="I496" s="162">
        <v>6900.15</v>
      </c>
      <c r="J496" s="170">
        <v>3.3174756843345251E-4</v>
      </c>
    </row>
    <row r="497" spans="1:10" ht="51" x14ac:dyDescent="0.2">
      <c r="A497" s="169" t="s">
        <v>2464</v>
      </c>
      <c r="B497" s="160" t="s">
        <v>478</v>
      </c>
      <c r="C497" s="160" t="s">
        <v>31</v>
      </c>
      <c r="D497" s="160" t="s">
        <v>479</v>
      </c>
      <c r="E497" s="161" t="s">
        <v>32</v>
      </c>
      <c r="F497" s="162">
        <v>13.62</v>
      </c>
      <c r="G497" s="162">
        <v>797.55</v>
      </c>
      <c r="H497" s="162">
        <v>1003.55</v>
      </c>
      <c r="I497" s="162">
        <v>13668.35</v>
      </c>
      <c r="J497" s="170">
        <v>6.5715120352418147E-4</v>
      </c>
    </row>
    <row r="498" spans="1:10" x14ac:dyDescent="0.2">
      <c r="A498" s="171" t="s">
        <v>1453</v>
      </c>
      <c r="B498" s="156" t="s">
        <v>43</v>
      </c>
      <c r="C498" s="156"/>
      <c r="D498" s="156" t="s">
        <v>456</v>
      </c>
      <c r="E498" s="157"/>
      <c r="F498" s="159">
        <v>1</v>
      </c>
      <c r="G498" s="158" t="s">
        <v>34</v>
      </c>
      <c r="H498" s="159">
        <v>2131409.7200000002</v>
      </c>
      <c r="I498" s="159">
        <v>2131409.7200000002</v>
      </c>
      <c r="J498" s="172">
        <v>0.10247458271855335</v>
      </c>
    </row>
    <row r="499" spans="1:10" x14ac:dyDescent="0.2">
      <c r="A499" s="171" t="s">
        <v>1455</v>
      </c>
      <c r="B499" s="156" t="s">
        <v>43</v>
      </c>
      <c r="C499" s="156"/>
      <c r="D499" s="156" t="s">
        <v>113</v>
      </c>
      <c r="E499" s="157"/>
      <c r="F499" s="159">
        <v>1</v>
      </c>
      <c r="G499" s="158" t="s">
        <v>34</v>
      </c>
      <c r="H499" s="159">
        <v>505732.05</v>
      </c>
      <c r="I499" s="159">
        <v>505732.05</v>
      </c>
      <c r="J499" s="172">
        <v>2.4314743573163659E-2</v>
      </c>
    </row>
    <row r="500" spans="1:10" ht="38.25" x14ac:dyDescent="0.2">
      <c r="A500" s="169" t="s">
        <v>2465</v>
      </c>
      <c r="B500" s="160" t="s">
        <v>115</v>
      </c>
      <c r="C500" s="160" t="s">
        <v>12</v>
      </c>
      <c r="D500" s="160" t="s">
        <v>116</v>
      </c>
      <c r="E500" s="161" t="s">
        <v>32</v>
      </c>
      <c r="F500" s="162">
        <v>556.87</v>
      </c>
      <c r="G500" s="162">
        <v>121.52</v>
      </c>
      <c r="H500" s="162">
        <v>152.9</v>
      </c>
      <c r="I500" s="162">
        <v>85145.42</v>
      </c>
      <c r="J500" s="170">
        <v>4.0936481160909624E-3</v>
      </c>
    </row>
    <row r="501" spans="1:10" ht="38.25" x14ac:dyDescent="0.2">
      <c r="A501" s="169" t="s">
        <v>2466</v>
      </c>
      <c r="B501" s="160" t="s">
        <v>117</v>
      </c>
      <c r="C501" s="160" t="s">
        <v>31</v>
      </c>
      <c r="D501" s="160" t="s">
        <v>118</v>
      </c>
      <c r="E501" s="161" t="s">
        <v>30</v>
      </c>
      <c r="F501" s="162">
        <v>928.12</v>
      </c>
      <c r="G501" s="162">
        <v>42.29</v>
      </c>
      <c r="H501" s="162">
        <v>53.21</v>
      </c>
      <c r="I501" s="162">
        <v>49385.26</v>
      </c>
      <c r="J501" s="170">
        <v>2.3743599662983915E-3</v>
      </c>
    </row>
    <row r="502" spans="1:10" ht="38.25" x14ac:dyDescent="0.2">
      <c r="A502" s="169" t="s">
        <v>2467</v>
      </c>
      <c r="B502" s="160" t="s">
        <v>76</v>
      </c>
      <c r="C502" s="160" t="s">
        <v>12</v>
      </c>
      <c r="D502" s="160" t="s">
        <v>77</v>
      </c>
      <c r="E502" s="161" t="s">
        <v>30</v>
      </c>
      <c r="F502" s="162">
        <v>1227.3599999999999</v>
      </c>
      <c r="G502" s="162">
        <v>80.430000000000007</v>
      </c>
      <c r="H502" s="162">
        <v>101.2</v>
      </c>
      <c r="I502" s="162">
        <v>124208.83</v>
      </c>
      <c r="J502" s="170">
        <v>5.9717509518581579E-3</v>
      </c>
    </row>
    <row r="503" spans="1:10" ht="38.25" x14ac:dyDescent="0.2">
      <c r="A503" s="169" t="s">
        <v>2468</v>
      </c>
      <c r="B503" s="160" t="s">
        <v>119</v>
      </c>
      <c r="C503" s="160" t="s">
        <v>12</v>
      </c>
      <c r="D503" s="160" t="s">
        <v>120</v>
      </c>
      <c r="E503" s="161" t="s">
        <v>15</v>
      </c>
      <c r="F503" s="162">
        <v>1181.2</v>
      </c>
      <c r="G503" s="162">
        <v>17.3</v>
      </c>
      <c r="H503" s="162">
        <v>21.76</v>
      </c>
      <c r="I503" s="162">
        <v>25702.91</v>
      </c>
      <c r="J503" s="170">
        <v>1.2357525407656169E-3</v>
      </c>
    </row>
    <row r="504" spans="1:10" ht="38.25" x14ac:dyDescent="0.2">
      <c r="A504" s="169" t="s">
        <v>2469</v>
      </c>
      <c r="B504" s="160" t="s">
        <v>121</v>
      </c>
      <c r="C504" s="160" t="s">
        <v>12</v>
      </c>
      <c r="D504" s="160" t="s">
        <v>122</v>
      </c>
      <c r="E504" s="161" t="s">
        <v>15</v>
      </c>
      <c r="F504" s="162">
        <v>6.2</v>
      </c>
      <c r="G504" s="162">
        <v>15.54</v>
      </c>
      <c r="H504" s="162">
        <v>19.55</v>
      </c>
      <c r="I504" s="162">
        <v>121.21</v>
      </c>
      <c r="J504" s="170">
        <v>5.8275722657940447E-6</v>
      </c>
    </row>
    <row r="505" spans="1:10" ht="38.25" x14ac:dyDescent="0.2">
      <c r="A505" s="169" t="s">
        <v>2470</v>
      </c>
      <c r="B505" s="160" t="s">
        <v>457</v>
      </c>
      <c r="C505" s="160" t="s">
        <v>12</v>
      </c>
      <c r="D505" s="160" t="s">
        <v>458</v>
      </c>
      <c r="E505" s="161" t="s">
        <v>15</v>
      </c>
      <c r="F505" s="162">
        <v>37.9</v>
      </c>
      <c r="G505" s="162">
        <v>14.01</v>
      </c>
      <c r="H505" s="162">
        <v>17.62</v>
      </c>
      <c r="I505" s="162">
        <v>667.79</v>
      </c>
      <c r="J505" s="170">
        <v>3.2106216346626561E-5</v>
      </c>
    </row>
    <row r="506" spans="1:10" ht="38.25" x14ac:dyDescent="0.2">
      <c r="A506" s="169" t="s">
        <v>2471</v>
      </c>
      <c r="B506" s="160" t="s">
        <v>123</v>
      </c>
      <c r="C506" s="160" t="s">
        <v>12</v>
      </c>
      <c r="D506" s="160" t="s">
        <v>124</v>
      </c>
      <c r="E506" s="161" t="s">
        <v>15</v>
      </c>
      <c r="F506" s="162">
        <v>2578.1</v>
      </c>
      <c r="G506" s="162">
        <v>12.32</v>
      </c>
      <c r="H506" s="162">
        <v>15.5</v>
      </c>
      <c r="I506" s="162">
        <v>39960.550000000003</v>
      </c>
      <c r="J506" s="170">
        <v>1.9212358131002081E-3</v>
      </c>
    </row>
    <row r="507" spans="1:10" ht="38.25" x14ac:dyDescent="0.2">
      <c r="A507" s="169" t="s">
        <v>2472</v>
      </c>
      <c r="B507" s="160" t="s">
        <v>125</v>
      </c>
      <c r="C507" s="160" t="s">
        <v>12</v>
      </c>
      <c r="D507" s="160" t="s">
        <v>126</v>
      </c>
      <c r="E507" s="161" t="s">
        <v>15</v>
      </c>
      <c r="F507" s="162">
        <v>117.2</v>
      </c>
      <c r="G507" s="162">
        <v>10.4</v>
      </c>
      <c r="H507" s="162">
        <v>13.08</v>
      </c>
      <c r="I507" s="162">
        <v>1532.97</v>
      </c>
      <c r="J507" s="170">
        <v>7.3702610810117133E-5</v>
      </c>
    </row>
    <row r="508" spans="1:10" ht="51" x14ac:dyDescent="0.2">
      <c r="A508" s="169" t="s">
        <v>2473</v>
      </c>
      <c r="B508" s="160" t="s">
        <v>127</v>
      </c>
      <c r="C508" s="160" t="s">
        <v>31</v>
      </c>
      <c r="D508" s="160" t="s">
        <v>128</v>
      </c>
      <c r="E508" s="161" t="s">
        <v>32</v>
      </c>
      <c r="F508" s="162">
        <v>83.53</v>
      </c>
      <c r="G508" s="162">
        <v>864.99</v>
      </c>
      <c r="H508" s="162">
        <v>1088.4100000000001</v>
      </c>
      <c r="I508" s="162">
        <v>90914.880000000005</v>
      </c>
      <c r="J508" s="170">
        <v>4.3710340172922503E-3</v>
      </c>
    </row>
    <row r="509" spans="1:10" ht="25.5" x14ac:dyDescent="0.2">
      <c r="A509" s="169" t="s">
        <v>2474</v>
      </c>
      <c r="B509" s="160" t="s">
        <v>44</v>
      </c>
      <c r="C509" s="160" t="s">
        <v>12</v>
      </c>
      <c r="D509" s="160" t="s">
        <v>45</v>
      </c>
      <c r="E509" s="161" t="s">
        <v>30</v>
      </c>
      <c r="F509" s="162">
        <v>1227.3599999999999</v>
      </c>
      <c r="G509" s="162">
        <v>47.34</v>
      </c>
      <c r="H509" s="162">
        <v>59.56</v>
      </c>
      <c r="I509" s="162">
        <v>73101.56</v>
      </c>
      <c r="J509" s="170">
        <v>3.5145996505426889E-3</v>
      </c>
    </row>
    <row r="510" spans="1:10" ht="25.5" x14ac:dyDescent="0.2">
      <c r="A510" s="169" t="s">
        <v>2475</v>
      </c>
      <c r="B510" s="160" t="s">
        <v>50</v>
      </c>
      <c r="C510" s="160" t="s">
        <v>12</v>
      </c>
      <c r="D510" s="160" t="s">
        <v>51</v>
      </c>
      <c r="E510" s="161" t="s">
        <v>32</v>
      </c>
      <c r="F510" s="162">
        <v>473.34</v>
      </c>
      <c r="G510" s="162">
        <v>25.17</v>
      </c>
      <c r="H510" s="162">
        <v>31.67</v>
      </c>
      <c r="I510" s="162">
        <v>14990.67</v>
      </c>
      <c r="J510" s="170">
        <v>7.2072611779284567E-4</v>
      </c>
    </row>
    <row r="511" spans="1:10" x14ac:dyDescent="0.2">
      <c r="A511" s="171" t="s">
        <v>1456</v>
      </c>
      <c r="B511" s="156" t="s">
        <v>43</v>
      </c>
      <c r="C511" s="156"/>
      <c r="D511" s="156" t="s">
        <v>130</v>
      </c>
      <c r="E511" s="157"/>
      <c r="F511" s="159">
        <v>1</v>
      </c>
      <c r="G511" s="158" t="s">
        <v>34</v>
      </c>
      <c r="H511" s="159">
        <v>300592.31</v>
      </c>
      <c r="I511" s="159">
        <v>300592.31</v>
      </c>
      <c r="J511" s="172">
        <v>1.4451971034295569E-2</v>
      </c>
    </row>
    <row r="512" spans="1:10" ht="63.75" x14ac:dyDescent="0.2">
      <c r="A512" s="169" t="s">
        <v>2476</v>
      </c>
      <c r="B512" s="160" t="s">
        <v>461</v>
      </c>
      <c r="C512" s="160" t="s">
        <v>31</v>
      </c>
      <c r="D512" s="160" t="s">
        <v>462</v>
      </c>
      <c r="E512" s="161" t="s">
        <v>30</v>
      </c>
      <c r="F512" s="162">
        <v>1117.98</v>
      </c>
      <c r="G512" s="162">
        <v>97.9</v>
      </c>
      <c r="H512" s="162">
        <v>123.18</v>
      </c>
      <c r="I512" s="162">
        <v>137712.76999999999</v>
      </c>
      <c r="J512" s="170">
        <v>6.6209976000138121E-3</v>
      </c>
    </row>
    <row r="513" spans="1:10" ht="51" x14ac:dyDescent="0.2">
      <c r="A513" s="169" t="s">
        <v>2477</v>
      </c>
      <c r="B513" s="160" t="s">
        <v>134</v>
      </c>
      <c r="C513" s="160" t="s">
        <v>12</v>
      </c>
      <c r="D513" s="160" t="s">
        <v>135</v>
      </c>
      <c r="E513" s="161" t="s">
        <v>15</v>
      </c>
      <c r="F513" s="162">
        <v>1635.9</v>
      </c>
      <c r="G513" s="162">
        <v>14.2</v>
      </c>
      <c r="H513" s="162">
        <v>17.86</v>
      </c>
      <c r="I513" s="162">
        <v>29217.17</v>
      </c>
      <c r="J513" s="170">
        <v>1.4047122314742165E-3</v>
      </c>
    </row>
    <row r="514" spans="1:10" ht="51" x14ac:dyDescent="0.2">
      <c r="A514" s="169" t="s">
        <v>2478</v>
      </c>
      <c r="B514" s="160" t="s">
        <v>152</v>
      </c>
      <c r="C514" s="160" t="s">
        <v>12</v>
      </c>
      <c r="D514" s="160" t="s">
        <v>153</v>
      </c>
      <c r="E514" s="161" t="s">
        <v>15</v>
      </c>
      <c r="F514" s="162">
        <v>20</v>
      </c>
      <c r="G514" s="162">
        <v>12.91</v>
      </c>
      <c r="H514" s="162">
        <v>16.239999999999998</v>
      </c>
      <c r="I514" s="162">
        <v>324.8</v>
      </c>
      <c r="J514" s="170">
        <v>1.5615835920550331E-5</v>
      </c>
    </row>
    <row r="515" spans="1:10" ht="51" x14ac:dyDescent="0.2">
      <c r="A515" s="169" t="s">
        <v>2479</v>
      </c>
      <c r="B515" s="160" t="s">
        <v>137</v>
      </c>
      <c r="C515" s="160" t="s">
        <v>12</v>
      </c>
      <c r="D515" s="160" t="s">
        <v>138</v>
      </c>
      <c r="E515" s="161" t="s">
        <v>15</v>
      </c>
      <c r="F515" s="162">
        <v>1019</v>
      </c>
      <c r="G515" s="162">
        <v>10.31</v>
      </c>
      <c r="H515" s="162">
        <v>12.97</v>
      </c>
      <c r="I515" s="162">
        <v>13216.43</v>
      </c>
      <c r="J515" s="170">
        <v>6.3542365251058818E-4</v>
      </c>
    </row>
    <row r="516" spans="1:10" ht="51" x14ac:dyDescent="0.2">
      <c r="A516" s="169" t="s">
        <v>2480</v>
      </c>
      <c r="B516" s="160" t="s">
        <v>139</v>
      </c>
      <c r="C516" s="160" t="s">
        <v>12</v>
      </c>
      <c r="D516" s="160" t="s">
        <v>140</v>
      </c>
      <c r="E516" s="161" t="s">
        <v>15</v>
      </c>
      <c r="F516" s="162">
        <v>2679.3</v>
      </c>
      <c r="G516" s="162">
        <v>8.59</v>
      </c>
      <c r="H516" s="162">
        <v>10.8</v>
      </c>
      <c r="I516" s="162">
        <v>28936.44</v>
      </c>
      <c r="J516" s="170">
        <v>1.3912152067883296E-3</v>
      </c>
    </row>
    <row r="517" spans="1:10" ht="51" x14ac:dyDescent="0.2">
      <c r="A517" s="169" t="s">
        <v>2481</v>
      </c>
      <c r="B517" s="160" t="s">
        <v>141</v>
      </c>
      <c r="C517" s="160" t="s">
        <v>12</v>
      </c>
      <c r="D517" s="160" t="s">
        <v>142</v>
      </c>
      <c r="E517" s="161" t="s">
        <v>15</v>
      </c>
      <c r="F517" s="162">
        <v>652.6</v>
      </c>
      <c r="G517" s="162">
        <v>8.2200000000000006</v>
      </c>
      <c r="H517" s="162">
        <v>10.34</v>
      </c>
      <c r="I517" s="162">
        <v>6747.88</v>
      </c>
      <c r="J517" s="170">
        <v>3.2442668377944328E-4</v>
      </c>
    </row>
    <row r="518" spans="1:10" ht="38.25" x14ac:dyDescent="0.2">
      <c r="A518" s="169" t="s">
        <v>2482</v>
      </c>
      <c r="B518" s="160" t="s">
        <v>143</v>
      </c>
      <c r="C518" s="160" t="s">
        <v>31</v>
      </c>
      <c r="D518" s="160" t="s">
        <v>144</v>
      </c>
      <c r="E518" s="161" t="s">
        <v>32</v>
      </c>
      <c r="F518" s="162">
        <v>78.63</v>
      </c>
      <c r="G518" s="162">
        <v>853.42</v>
      </c>
      <c r="H518" s="162">
        <v>1073.8499999999999</v>
      </c>
      <c r="I518" s="162">
        <v>84436.82</v>
      </c>
      <c r="J518" s="170">
        <v>4.0595798238086287E-3</v>
      </c>
    </row>
    <row r="519" spans="1:10" x14ac:dyDescent="0.2">
      <c r="A519" s="171" t="s">
        <v>1457</v>
      </c>
      <c r="B519" s="156" t="s">
        <v>43</v>
      </c>
      <c r="C519" s="156"/>
      <c r="D519" s="156" t="s">
        <v>146</v>
      </c>
      <c r="E519" s="157"/>
      <c r="F519" s="159">
        <v>1</v>
      </c>
      <c r="G519" s="158" t="s">
        <v>34</v>
      </c>
      <c r="H519" s="159">
        <v>629263.17000000004</v>
      </c>
      <c r="I519" s="159">
        <v>629263.17000000004</v>
      </c>
      <c r="J519" s="172">
        <v>3.0253911371814563E-2</v>
      </c>
    </row>
    <row r="520" spans="1:10" ht="51" x14ac:dyDescent="0.2">
      <c r="A520" s="169" t="s">
        <v>2483</v>
      </c>
      <c r="B520" s="160" t="s">
        <v>148</v>
      </c>
      <c r="C520" s="160" t="s">
        <v>12</v>
      </c>
      <c r="D520" s="160" t="s">
        <v>149</v>
      </c>
      <c r="E520" s="161" t="s">
        <v>30</v>
      </c>
      <c r="F520" s="162">
        <v>1710.6</v>
      </c>
      <c r="G520" s="162">
        <v>165.62</v>
      </c>
      <c r="H520" s="162">
        <v>208.39</v>
      </c>
      <c r="I520" s="162">
        <v>356471.93</v>
      </c>
      <c r="J520" s="170">
        <v>1.7138568870572364E-2</v>
      </c>
    </row>
    <row r="521" spans="1:10" ht="51" x14ac:dyDescent="0.2">
      <c r="A521" s="169" t="s">
        <v>2484</v>
      </c>
      <c r="B521" s="160" t="s">
        <v>134</v>
      </c>
      <c r="C521" s="160" t="s">
        <v>12</v>
      </c>
      <c r="D521" s="160" t="s">
        <v>135</v>
      </c>
      <c r="E521" s="161" t="s">
        <v>15</v>
      </c>
      <c r="F521" s="162">
        <v>2230.3000000000002</v>
      </c>
      <c r="G521" s="162">
        <v>14.2</v>
      </c>
      <c r="H521" s="162">
        <v>17.86</v>
      </c>
      <c r="I521" s="162">
        <v>39833.15</v>
      </c>
      <c r="J521" s="170">
        <v>1.9151106360796475E-3</v>
      </c>
    </row>
    <row r="522" spans="1:10" ht="51" x14ac:dyDescent="0.2">
      <c r="A522" s="169" t="s">
        <v>2485</v>
      </c>
      <c r="B522" s="160" t="s">
        <v>152</v>
      </c>
      <c r="C522" s="160" t="s">
        <v>12</v>
      </c>
      <c r="D522" s="160" t="s">
        <v>153</v>
      </c>
      <c r="E522" s="161" t="s">
        <v>15</v>
      </c>
      <c r="F522" s="162">
        <v>49.5</v>
      </c>
      <c r="G522" s="162">
        <v>12.91</v>
      </c>
      <c r="H522" s="162">
        <v>16.239999999999998</v>
      </c>
      <c r="I522" s="162">
        <v>803.88</v>
      </c>
      <c r="J522" s="170">
        <v>3.8649193903362071E-5</v>
      </c>
    </row>
    <row r="523" spans="1:10" ht="51" x14ac:dyDescent="0.2">
      <c r="A523" s="169" t="s">
        <v>2486</v>
      </c>
      <c r="B523" s="160" t="s">
        <v>155</v>
      </c>
      <c r="C523" s="160" t="s">
        <v>12</v>
      </c>
      <c r="D523" s="160" t="s">
        <v>156</v>
      </c>
      <c r="E523" s="161" t="s">
        <v>15</v>
      </c>
      <c r="F523" s="162">
        <v>901.6</v>
      </c>
      <c r="G523" s="162">
        <v>11.76</v>
      </c>
      <c r="H523" s="162">
        <v>14.79</v>
      </c>
      <c r="I523" s="162">
        <v>13334.66</v>
      </c>
      <c r="J523" s="170">
        <v>6.4110795140494368E-4</v>
      </c>
    </row>
    <row r="524" spans="1:10" ht="51" x14ac:dyDescent="0.2">
      <c r="A524" s="169" t="s">
        <v>2487</v>
      </c>
      <c r="B524" s="160" t="s">
        <v>137</v>
      </c>
      <c r="C524" s="160" t="s">
        <v>12</v>
      </c>
      <c r="D524" s="160" t="s">
        <v>138</v>
      </c>
      <c r="E524" s="161" t="s">
        <v>15</v>
      </c>
      <c r="F524" s="162">
        <v>3260.3</v>
      </c>
      <c r="G524" s="162">
        <v>10.31</v>
      </c>
      <c r="H524" s="162">
        <v>12.97</v>
      </c>
      <c r="I524" s="162">
        <v>42286.09</v>
      </c>
      <c r="J524" s="170">
        <v>2.0330438520985965E-3</v>
      </c>
    </row>
    <row r="525" spans="1:10" ht="51" x14ac:dyDescent="0.2">
      <c r="A525" s="169" t="s">
        <v>2488</v>
      </c>
      <c r="B525" s="160" t="s">
        <v>139</v>
      </c>
      <c r="C525" s="160" t="s">
        <v>12</v>
      </c>
      <c r="D525" s="160" t="s">
        <v>140</v>
      </c>
      <c r="E525" s="161" t="s">
        <v>15</v>
      </c>
      <c r="F525" s="162">
        <v>1411.8</v>
      </c>
      <c r="G525" s="162">
        <v>8.59</v>
      </c>
      <c r="H525" s="162">
        <v>10.8</v>
      </c>
      <c r="I525" s="162">
        <v>15247.44</v>
      </c>
      <c r="J525" s="170">
        <v>7.3307118610971668E-4</v>
      </c>
    </row>
    <row r="526" spans="1:10" ht="51" x14ac:dyDescent="0.2">
      <c r="A526" s="169" t="s">
        <v>2489</v>
      </c>
      <c r="B526" s="160" t="s">
        <v>141</v>
      </c>
      <c r="C526" s="160" t="s">
        <v>12</v>
      </c>
      <c r="D526" s="160" t="s">
        <v>142</v>
      </c>
      <c r="E526" s="161" t="s">
        <v>15</v>
      </c>
      <c r="F526" s="162">
        <v>954.3</v>
      </c>
      <c r="G526" s="162">
        <v>8.2200000000000006</v>
      </c>
      <c r="H526" s="162">
        <v>10.34</v>
      </c>
      <c r="I526" s="162">
        <v>9867.4599999999991</v>
      </c>
      <c r="J526" s="170">
        <v>4.744108260855714E-4</v>
      </c>
    </row>
    <row r="527" spans="1:10" ht="51" x14ac:dyDescent="0.2">
      <c r="A527" s="169" t="s">
        <v>2490</v>
      </c>
      <c r="B527" s="160" t="s">
        <v>157</v>
      </c>
      <c r="C527" s="160" t="s">
        <v>31</v>
      </c>
      <c r="D527" s="160" t="s">
        <v>158</v>
      </c>
      <c r="E527" s="161" t="s">
        <v>32</v>
      </c>
      <c r="F527" s="162">
        <v>136.93</v>
      </c>
      <c r="G527" s="162">
        <v>878.82</v>
      </c>
      <c r="H527" s="162">
        <v>1105.81</v>
      </c>
      <c r="I527" s="162">
        <v>151418.56</v>
      </c>
      <c r="J527" s="170">
        <v>7.2799488555603626E-3</v>
      </c>
    </row>
    <row r="528" spans="1:10" x14ac:dyDescent="0.2">
      <c r="A528" s="171" t="s">
        <v>1458</v>
      </c>
      <c r="B528" s="156" t="s">
        <v>43</v>
      </c>
      <c r="C528" s="156"/>
      <c r="D528" s="156" t="s">
        <v>160</v>
      </c>
      <c r="E528" s="157"/>
      <c r="F528" s="159">
        <v>1</v>
      </c>
      <c r="G528" s="158" t="s">
        <v>34</v>
      </c>
      <c r="H528" s="159">
        <v>414816.5</v>
      </c>
      <c r="I528" s="159">
        <v>414816.5</v>
      </c>
      <c r="J528" s="172">
        <v>1.9943677343401991E-2</v>
      </c>
    </row>
    <row r="529" spans="1:10" ht="51" x14ac:dyDescent="0.2">
      <c r="A529" s="169" t="s">
        <v>2491</v>
      </c>
      <c r="B529" s="160" t="s">
        <v>1462</v>
      </c>
      <c r="C529" s="160" t="s">
        <v>31</v>
      </c>
      <c r="D529" s="160" t="s">
        <v>1463</v>
      </c>
      <c r="E529" s="161" t="s">
        <v>30</v>
      </c>
      <c r="F529" s="162">
        <v>496.2</v>
      </c>
      <c r="G529" s="162">
        <v>211.1</v>
      </c>
      <c r="H529" s="162">
        <v>265.62</v>
      </c>
      <c r="I529" s="162">
        <v>131800.64000000001</v>
      </c>
      <c r="J529" s="170">
        <v>6.3367523659591226E-3</v>
      </c>
    </row>
    <row r="530" spans="1:10" ht="51" x14ac:dyDescent="0.2">
      <c r="A530" s="169" t="s">
        <v>2492</v>
      </c>
      <c r="B530" s="160" t="s">
        <v>1464</v>
      </c>
      <c r="C530" s="160" t="s">
        <v>31</v>
      </c>
      <c r="D530" s="160" t="s">
        <v>1465</v>
      </c>
      <c r="E530" s="161" t="s">
        <v>30</v>
      </c>
      <c r="F530" s="162">
        <v>109.67</v>
      </c>
      <c r="G530" s="162">
        <v>219.88</v>
      </c>
      <c r="H530" s="162">
        <v>276.67</v>
      </c>
      <c r="I530" s="162">
        <v>30342.39</v>
      </c>
      <c r="J530" s="170">
        <v>1.4588109103366601E-3</v>
      </c>
    </row>
    <row r="531" spans="1:10" ht="51" x14ac:dyDescent="0.2">
      <c r="A531" s="169" t="s">
        <v>2493</v>
      </c>
      <c r="B531" s="160" t="s">
        <v>1466</v>
      </c>
      <c r="C531" s="160" t="s">
        <v>31</v>
      </c>
      <c r="D531" s="160" t="s">
        <v>1467</v>
      </c>
      <c r="E531" s="161" t="s">
        <v>30</v>
      </c>
      <c r="F531" s="162">
        <v>71.27</v>
      </c>
      <c r="G531" s="162">
        <v>264.08999999999997</v>
      </c>
      <c r="H531" s="162">
        <v>332.3</v>
      </c>
      <c r="I531" s="162">
        <v>23683.02</v>
      </c>
      <c r="J531" s="170">
        <v>1.138639638002192E-3</v>
      </c>
    </row>
    <row r="532" spans="1:10" ht="51" x14ac:dyDescent="0.2">
      <c r="A532" s="169" t="s">
        <v>2494</v>
      </c>
      <c r="B532" s="160" t="s">
        <v>164</v>
      </c>
      <c r="C532" s="160" t="s">
        <v>12</v>
      </c>
      <c r="D532" s="160" t="s">
        <v>165</v>
      </c>
      <c r="E532" s="161" t="s">
        <v>30</v>
      </c>
      <c r="F532" s="162">
        <v>733.46</v>
      </c>
      <c r="G532" s="162">
        <v>68.36</v>
      </c>
      <c r="H532" s="162">
        <v>86.01</v>
      </c>
      <c r="I532" s="162">
        <v>63084.89</v>
      </c>
      <c r="J532" s="170">
        <v>3.0330150594395518E-3</v>
      </c>
    </row>
    <row r="533" spans="1:10" ht="51" x14ac:dyDescent="0.2">
      <c r="A533" s="169" t="s">
        <v>2495</v>
      </c>
      <c r="B533" s="160" t="s">
        <v>63</v>
      </c>
      <c r="C533" s="160" t="s">
        <v>12</v>
      </c>
      <c r="D533" s="160" t="s">
        <v>64</v>
      </c>
      <c r="E533" s="161" t="s">
        <v>15</v>
      </c>
      <c r="F533" s="162">
        <v>2054.1</v>
      </c>
      <c r="G533" s="162">
        <v>13.51</v>
      </c>
      <c r="H533" s="162">
        <v>16.989999999999998</v>
      </c>
      <c r="I533" s="162">
        <v>34899.15</v>
      </c>
      <c r="J533" s="170">
        <v>1.6778922418924697E-3</v>
      </c>
    </row>
    <row r="534" spans="1:10" ht="51" x14ac:dyDescent="0.2">
      <c r="A534" s="169" t="s">
        <v>2496</v>
      </c>
      <c r="B534" s="160" t="s">
        <v>168</v>
      </c>
      <c r="C534" s="160" t="s">
        <v>12</v>
      </c>
      <c r="D534" s="160" t="s">
        <v>169</v>
      </c>
      <c r="E534" s="161" t="s">
        <v>15</v>
      </c>
      <c r="F534" s="162">
        <v>523.6</v>
      </c>
      <c r="G534" s="162">
        <v>12.26</v>
      </c>
      <c r="H534" s="162">
        <v>15.42</v>
      </c>
      <c r="I534" s="162">
        <v>8073.91</v>
      </c>
      <c r="J534" s="170">
        <v>3.8817996858771719E-4</v>
      </c>
    </row>
    <row r="535" spans="1:10" ht="51" x14ac:dyDescent="0.2">
      <c r="A535" s="169" t="s">
        <v>2497</v>
      </c>
      <c r="B535" s="160" t="s">
        <v>170</v>
      </c>
      <c r="C535" s="160" t="s">
        <v>12</v>
      </c>
      <c r="D535" s="160" t="s">
        <v>171</v>
      </c>
      <c r="E535" s="161" t="s">
        <v>15</v>
      </c>
      <c r="F535" s="162">
        <v>1830.4</v>
      </c>
      <c r="G535" s="162">
        <v>11.16</v>
      </c>
      <c r="H535" s="162">
        <v>14.04</v>
      </c>
      <c r="I535" s="162">
        <v>25698.81</v>
      </c>
      <c r="J535" s="170">
        <v>1.2355554196841075E-3</v>
      </c>
    </row>
    <row r="536" spans="1:10" ht="51" x14ac:dyDescent="0.2">
      <c r="A536" s="169" t="s">
        <v>2498</v>
      </c>
      <c r="B536" s="160" t="s">
        <v>172</v>
      </c>
      <c r="C536" s="160" t="s">
        <v>12</v>
      </c>
      <c r="D536" s="160" t="s">
        <v>173</v>
      </c>
      <c r="E536" s="161" t="s">
        <v>15</v>
      </c>
      <c r="F536" s="162">
        <v>931.5</v>
      </c>
      <c r="G536" s="162">
        <v>9.77</v>
      </c>
      <c r="H536" s="162">
        <v>12.29</v>
      </c>
      <c r="I536" s="162">
        <v>11448.13</v>
      </c>
      <c r="J536" s="170">
        <v>5.5040677240495654E-4</v>
      </c>
    </row>
    <row r="537" spans="1:10" ht="51" x14ac:dyDescent="0.2">
      <c r="A537" s="169" t="s">
        <v>2499</v>
      </c>
      <c r="B537" s="160" t="s">
        <v>1468</v>
      </c>
      <c r="C537" s="160" t="s">
        <v>12</v>
      </c>
      <c r="D537" s="160" t="s">
        <v>1469</v>
      </c>
      <c r="E537" s="161" t="s">
        <v>15</v>
      </c>
      <c r="F537" s="162">
        <v>672.5</v>
      </c>
      <c r="G537" s="162">
        <v>8.11</v>
      </c>
      <c r="H537" s="162">
        <v>10.199999999999999</v>
      </c>
      <c r="I537" s="162">
        <v>6859.5</v>
      </c>
      <c r="J537" s="170">
        <v>3.2979318502775559E-4</v>
      </c>
    </row>
    <row r="538" spans="1:10" ht="51" x14ac:dyDescent="0.2">
      <c r="A538" s="169" t="s">
        <v>2500</v>
      </c>
      <c r="B538" s="160" t="s">
        <v>166</v>
      </c>
      <c r="C538" s="160" t="s">
        <v>31</v>
      </c>
      <c r="D538" s="160" t="s">
        <v>167</v>
      </c>
      <c r="E538" s="161" t="s">
        <v>32</v>
      </c>
      <c r="F538" s="162">
        <v>73.349999999999994</v>
      </c>
      <c r="G538" s="162">
        <v>855.14</v>
      </c>
      <c r="H538" s="162">
        <v>1076.02</v>
      </c>
      <c r="I538" s="162">
        <v>78926.06</v>
      </c>
      <c r="J538" s="170">
        <v>3.7946317820674595E-3</v>
      </c>
    </row>
    <row r="539" spans="1:10" x14ac:dyDescent="0.2">
      <c r="A539" s="171" t="s">
        <v>1461</v>
      </c>
      <c r="B539" s="156" t="s">
        <v>43</v>
      </c>
      <c r="C539" s="156"/>
      <c r="D539" s="156" t="s">
        <v>1471</v>
      </c>
      <c r="E539" s="157"/>
      <c r="F539" s="159">
        <v>1</v>
      </c>
      <c r="G539" s="158" t="s">
        <v>34</v>
      </c>
      <c r="H539" s="159">
        <v>281005.69</v>
      </c>
      <c r="I539" s="159">
        <v>281005.69</v>
      </c>
      <c r="J539" s="172">
        <v>1.351027939587756E-2</v>
      </c>
    </row>
    <row r="540" spans="1:10" ht="63.75" x14ac:dyDescent="0.2">
      <c r="A540" s="169" t="s">
        <v>2501</v>
      </c>
      <c r="B540" s="160" t="s">
        <v>1473</v>
      </c>
      <c r="C540" s="160" t="s">
        <v>31</v>
      </c>
      <c r="D540" s="160" t="s">
        <v>1474</v>
      </c>
      <c r="E540" s="161" t="s">
        <v>15</v>
      </c>
      <c r="F540" s="162">
        <v>4739</v>
      </c>
      <c r="G540" s="162">
        <v>34.700000000000003</v>
      </c>
      <c r="H540" s="162">
        <v>43.66</v>
      </c>
      <c r="I540" s="162">
        <v>206904.74</v>
      </c>
      <c r="J540" s="170">
        <v>9.9476307605422636E-3</v>
      </c>
    </row>
    <row r="541" spans="1:10" ht="51" x14ac:dyDescent="0.2">
      <c r="A541" s="169" t="s">
        <v>2502</v>
      </c>
      <c r="B541" s="160" t="s">
        <v>1476</v>
      </c>
      <c r="C541" s="160" t="s">
        <v>31</v>
      </c>
      <c r="D541" s="160" t="s">
        <v>1477</v>
      </c>
      <c r="E541" s="161" t="s">
        <v>15</v>
      </c>
      <c r="F541" s="162">
        <v>1416.2</v>
      </c>
      <c r="G541" s="162">
        <v>34.700000000000003</v>
      </c>
      <c r="H541" s="162">
        <v>43.66</v>
      </c>
      <c r="I541" s="162">
        <v>61831.29</v>
      </c>
      <c r="J541" s="170">
        <v>2.9727440868102359E-3</v>
      </c>
    </row>
    <row r="542" spans="1:10" ht="51" x14ac:dyDescent="0.2">
      <c r="A542" s="169" t="s">
        <v>2503</v>
      </c>
      <c r="B542" s="160" t="s">
        <v>1478</v>
      </c>
      <c r="C542" s="160" t="s">
        <v>31</v>
      </c>
      <c r="D542" s="160" t="s">
        <v>1479</v>
      </c>
      <c r="E542" s="161" t="s">
        <v>15</v>
      </c>
      <c r="F542" s="162">
        <v>266.5</v>
      </c>
      <c r="G542" s="162">
        <v>36.590000000000003</v>
      </c>
      <c r="H542" s="162">
        <v>46.04</v>
      </c>
      <c r="I542" s="162">
        <v>12269.66</v>
      </c>
      <c r="J542" s="170">
        <v>5.8990454852506037E-4</v>
      </c>
    </row>
    <row r="543" spans="1:10" x14ac:dyDescent="0.2">
      <c r="A543" s="171" t="s">
        <v>1882</v>
      </c>
      <c r="B543" s="156" t="s">
        <v>43</v>
      </c>
      <c r="C543" s="156"/>
      <c r="D543" s="156" t="s">
        <v>174</v>
      </c>
      <c r="E543" s="157"/>
      <c r="F543" s="159">
        <v>1</v>
      </c>
      <c r="G543" s="158" t="s">
        <v>34</v>
      </c>
      <c r="H543" s="159">
        <v>693675.39</v>
      </c>
      <c r="I543" s="159">
        <v>693675.39</v>
      </c>
      <c r="J543" s="172">
        <v>3.3350742217868726E-2</v>
      </c>
    </row>
    <row r="544" spans="1:10" ht="63.75" x14ac:dyDescent="0.2">
      <c r="A544" s="169" t="s">
        <v>2504</v>
      </c>
      <c r="B544" s="160" t="s">
        <v>176</v>
      </c>
      <c r="C544" s="160" t="s">
        <v>12</v>
      </c>
      <c r="D544" s="160" t="s">
        <v>177</v>
      </c>
      <c r="E544" s="161" t="s">
        <v>30</v>
      </c>
      <c r="F544" s="162">
        <v>4061.7</v>
      </c>
      <c r="G544" s="162">
        <v>110.63</v>
      </c>
      <c r="H544" s="162">
        <v>139.19999999999999</v>
      </c>
      <c r="I544" s="162">
        <v>565388.64</v>
      </c>
      <c r="J544" s="170">
        <v>2.7182931753642552E-2</v>
      </c>
    </row>
    <row r="545" spans="1:10" ht="25.5" x14ac:dyDescent="0.2">
      <c r="A545" s="169" t="s">
        <v>2505</v>
      </c>
      <c r="B545" s="160" t="s">
        <v>463</v>
      </c>
      <c r="C545" s="160" t="s">
        <v>31</v>
      </c>
      <c r="D545" s="160" t="s">
        <v>464</v>
      </c>
      <c r="E545" s="161" t="s">
        <v>3</v>
      </c>
      <c r="F545" s="162">
        <v>279.08</v>
      </c>
      <c r="G545" s="162">
        <v>37.83</v>
      </c>
      <c r="H545" s="162">
        <v>47.6</v>
      </c>
      <c r="I545" s="162">
        <v>13284.2</v>
      </c>
      <c r="J545" s="170">
        <v>6.3868191975300097E-4</v>
      </c>
    </row>
    <row r="546" spans="1:10" ht="38.25" x14ac:dyDescent="0.2">
      <c r="A546" s="169" t="s">
        <v>2506</v>
      </c>
      <c r="B546" s="160" t="s">
        <v>182</v>
      </c>
      <c r="C546" s="160" t="s">
        <v>12</v>
      </c>
      <c r="D546" s="160" t="s">
        <v>183</v>
      </c>
      <c r="E546" s="161" t="s">
        <v>3</v>
      </c>
      <c r="F546" s="162">
        <v>1684.48</v>
      </c>
      <c r="G546" s="162">
        <v>16.3</v>
      </c>
      <c r="H546" s="162">
        <v>20.51</v>
      </c>
      <c r="I546" s="162">
        <v>34548.68</v>
      </c>
      <c r="J546" s="170">
        <v>1.6610422356884201E-3</v>
      </c>
    </row>
    <row r="547" spans="1:10" ht="38.25" x14ac:dyDescent="0.2">
      <c r="A547" s="169" t="s">
        <v>2507</v>
      </c>
      <c r="B547" s="160" t="s">
        <v>465</v>
      </c>
      <c r="C547" s="160" t="s">
        <v>12</v>
      </c>
      <c r="D547" s="160" t="s">
        <v>466</v>
      </c>
      <c r="E547" s="161" t="s">
        <v>3</v>
      </c>
      <c r="F547" s="162">
        <v>397.25</v>
      </c>
      <c r="G547" s="162">
        <v>43.47</v>
      </c>
      <c r="H547" s="162">
        <v>54.69</v>
      </c>
      <c r="I547" s="162">
        <v>21725.599999999999</v>
      </c>
      <c r="J547" s="170">
        <v>1.0445301874245946E-3</v>
      </c>
    </row>
    <row r="548" spans="1:10" ht="38.25" x14ac:dyDescent="0.2">
      <c r="A548" s="169" t="s">
        <v>2508</v>
      </c>
      <c r="B548" s="160" t="s">
        <v>467</v>
      </c>
      <c r="C548" s="160" t="s">
        <v>12</v>
      </c>
      <c r="D548" s="160" t="s">
        <v>468</v>
      </c>
      <c r="E548" s="161" t="s">
        <v>3</v>
      </c>
      <c r="F548" s="162">
        <v>287.64</v>
      </c>
      <c r="G548" s="162">
        <v>62.17</v>
      </c>
      <c r="H548" s="162">
        <v>78.22</v>
      </c>
      <c r="I548" s="162">
        <v>22499.200000000001</v>
      </c>
      <c r="J548" s="170">
        <v>1.0817235700235409E-3</v>
      </c>
    </row>
    <row r="549" spans="1:10" ht="38.25" x14ac:dyDescent="0.2">
      <c r="A549" s="169" t="s">
        <v>2509</v>
      </c>
      <c r="B549" s="160" t="s">
        <v>473</v>
      </c>
      <c r="C549" s="160" t="s">
        <v>12</v>
      </c>
      <c r="D549" s="160" t="s">
        <v>687</v>
      </c>
      <c r="E549" s="161" t="s">
        <v>30</v>
      </c>
      <c r="F549" s="162">
        <v>22.61</v>
      </c>
      <c r="G549" s="162">
        <v>794.67</v>
      </c>
      <c r="H549" s="162">
        <v>999.93</v>
      </c>
      <c r="I549" s="162">
        <v>22608.41</v>
      </c>
      <c r="J549" s="170">
        <v>1.0869742025385756E-3</v>
      </c>
    </row>
    <row r="550" spans="1:10" ht="63.75" x14ac:dyDescent="0.2">
      <c r="A550" s="169" t="s">
        <v>2510</v>
      </c>
      <c r="B550" s="160" t="s">
        <v>1480</v>
      </c>
      <c r="C550" s="160" t="s">
        <v>31</v>
      </c>
      <c r="D550" s="160" t="s">
        <v>1481</v>
      </c>
      <c r="E550" s="161" t="s">
        <v>30</v>
      </c>
      <c r="F550" s="162">
        <v>9.19</v>
      </c>
      <c r="G550" s="162">
        <v>160.11000000000001</v>
      </c>
      <c r="H550" s="162">
        <v>201.46</v>
      </c>
      <c r="I550" s="162">
        <v>1851.41</v>
      </c>
      <c r="J550" s="170">
        <v>8.9012668662765058E-5</v>
      </c>
    </row>
    <row r="551" spans="1:10" ht="63.75" x14ac:dyDescent="0.2">
      <c r="A551" s="169" t="s">
        <v>2511</v>
      </c>
      <c r="B551" s="160" t="s">
        <v>1483</v>
      </c>
      <c r="C551" s="160" t="s">
        <v>31</v>
      </c>
      <c r="D551" s="160" t="s">
        <v>1484</v>
      </c>
      <c r="E551" s="161" t="s">
        <v>30</v>
      </c>
      <c r="F551" s="162">
        <v>63.79</v>
      </c>
      <c r="G551" s="162">
        <v>146.63</v>
      </c>
      <c r="H551" s="162">
        <v>184.5</v>
      </c>
      <c r="I551" s="162">
        <v>11769.25</v>
      </c>
      <c r="J551" s="170">
        <v>5.6584568013527399E-4</v>
      </c>
    </row>
    <row r="552" spans="1:10" x14ac:dyDescent="0.2">
      <c r="A552" s="171" t="s">
        <v>1883</v>
      </c>
      <c r="B552" s="156" t="s">
        <v>43</v>
      </c>
      <c r="C552" s="156"/>
      <c r="D552" s="156" t="s">
        <v>184</v>
      </c>
      <c r="E552" s="157"/>
      <c r="F552" s="159">
        <v>1</v>
      </c>
      <c r="G552" s="158" t="s">
        <v>34</v>
      </c>
      <c r="H552" s="159">
        <v>382145.11</v>
      </c>
      <c r="I552" s="159">
        <v>382145.11</v>
      </c>
      <c r="J552" s="172">
        <v>1.8372892043105476E-2</v>
      </c>
    </row>
    <row r="553" spans="1:10" ht="76.5" x14ac:dyDescent="0.2">
      <c r="A553" s="169" t="s">
        <v>2512</v>
      </c>
      <c r="B553" s="160" t="s">
        <v>474</v>
      </c>
      <c r="C553" s="160" t="s">
        <v>31</v>
      </c>
      <c r="D553" s="160" t="s">
        <v>475</v>
      </c>
      <c r="E553" s="161" t="s">
        <v>30</v>
      </c>
      <c r="F553" s="162">
        <v>570.79</v>
      </c>
      <c r="G553" s="162">
        <v>55.47</v>
      </c>
      <c r="H553" s="162">
        <v>69.790000000000006</v>
      </c>
      <c r="I553" s="162">
        <v>39835.43</v>
      </c>
      <c r="J553" s="170">
        <v>1.9152202546322916E-3</v>
      </c>
    </row>
    <row r="554" spans="1:10" ht="63.75" x14ac:dyDescent="0.2">
      <c r="A554" s="169" t="s">
        <v>2513</v>
      </c>
      <c r="B554" s="160" t="s">
        <v>109</v>
      </c>
      <c r="C554" s="160" t="s">
        <v>12</v>
      </c>
      <c r="D554" s="160" t="s">
        <v>688</v>
      </c>
      <c r="E554" s="161" t="s">
        <v>30</v>
      </c>
      <c r="F554" s="162">
        <v>570.79</v>
      </c>
      <c r="G554" s="162">
        <v>26.64</v>
      </c>
      <c r="H554" s="162">
        <v>33.520000000000003</v>
      </c>
      <c r="I554" s="162">
        <v>19132.88</v>
      </c>
      <c r="J554" s="170">
        <v>9.1987658487555123E-4</v>
      </c>
    </row>
    <row r="555" spans="1:10" ht="38.25" x14ac:dyDescent="0.2">
      <c r="A555" s="169" t="s">
        <v>2514</v>
      </c>
      <c r="B555" s="160" t="s">
        <v>1485</v>
      </c>
      <c r="C555" s="160" t="s">
        <v>12</v>
      </c>
      <c r="D555" s="160" t="s">
        <v>1486</v>
      </c>
      <c r="E555" s="161" t="s">
        <v>30</v>
      </c>
      <c r="F555" s="162">
        <v>922.75</v>
      </c>
      <c r="G555" s="162">
        <v>190.53</v>
      </c>
      <c r="H555" s="162">
        <v>239.74</v>
      </c>
      <c r="I555" s="162">
        <v>221220.08</v>
      </c>
      <c r="J555" s="170">
        <v>1.0635888151511756E-2</v>
      </c>
    </row>
    <row r="556" spans="1:10" ht="38.25" x14ac:dyDescent="0.2">
      <c r="A556" s="169" t="s">
        <v>2515</v>
      </c>
      <c r="B556" s="160" t="s">
        <v>442</v>
      </c>
      <c r="C556" s="160" t="s">
        <v>12</v>
      </c>
      <c r="D556" s="160" t="s">
        <v>443</v>
      </c>
      <c r="E556" s="161" t="s">
        <v>3</v>
      </c>
      <c r="F556" s="162">
        <v>582.86</v>
      </c>
      <c r="G556" s="162">
        <v>57.17</v>
      </c>
      <c r="H556" s="162">
        <v>71.930000000000007</v>
      </c>
      <c r="I556" s="162">
        <v>41925.11</v>
      </c>
      <c r="J556" s="170">
        <v>2.0156885428295073E-3</v>
      </c>
    </row>
    <row r="557" spans="1:10" ht="38.25" x14ac:dyDescent="0.2">
      <c r="A557" s="169" t="s">
        <v>2516</v>
      </c>
      <c r="B557" s="160" t="s">
        <v>1487</v>
      </c>
      <c r="C557" s="160" t="s">
        <v>31</v>
      </c>
      <c r="D557" s="160" t="s">
        <v>1488</v>
      </c>
      <c r="E557" s="161" t="s">
        <v>30</v>
      </c>
      <c r="F557" s="162">
        <v>87.84</v>
      </c>
      <c r="G557" s="162">
        <v>543.13</v>
      </c>
      <c r="H557" s="162">
        <v>683.42</v>
      </c>
      <c r="I557" s="162">
        <v>60031.61</v>
      </c>
      <c r="J557" s="170">
        <v>2.8862185092563687E-3</v>
      </c>
    </row>
    <row r="558" spans="1:10" x14ac:dyDescent="0.2">
      <c r="A558" s="171" t="s">
        <v>1884</v>
      </c>
      <c r="B558" s="156" t="s">
        <v>43</v>
      </c>
      <c r="C558" s="156"/>
      <c r="D558" s="156" t="s">
        <v>185</v>
      </c>
      <c r="E558" s="157"/>
      <c r="F558" s="159">
        <v>1</v>
      </c>
      <c r="G558" s="158" t="s">
        <v>34</v>
      </c>
      <c r="H558" s="159">
        <v>363277.36</v>
      </c>
      <c r="I558" s="159">
        <v>363277.36</v>
      </c>
      <c r="J558" s="172">
        <v>1.7465762461239823E-2</v>
      </c>
    </row>
    <row r="559" spans="1:10" ht="76.5" x14ac:dyDescent="0.2">
      <c r="A559" s="169" t="s">
        <v>2517</v>
      </c>
      <c r="B559" s="160" t="s">
        <v>186</v>
      </c>
      <c r="C559" s="160" t="s">
        <v>31</v>
      </c>
      <c r="D559" s="160" t="s">
        <v>187</v>
      </c>
      <c r="E559" s="161" t="s">
        <v>30</v>
      </c>
      <c r="F559" s="162">
        <v>880.16</v>
      </c>
      <c r="G559" s="162">
        <v>202.21</v>
      </c>
      <c r="H559" s="162">
        <v>254.44</v>
      </c>
      <c r="I559" s="162">
        <v>223947.91</v>
      </c>
      <c r="J559" s="170">
        <v>1.0767037614871222E-2</v>
      </c>
    </row>
    <row r="560" spans="1:10" ht="63.75" x14ac:dyDescent="0.2">
      <c r="A560" s="169" t="s">
        <v>2518</v>
      </c>
      <c r="B560" s="160" t="s">
        <v>188</v>
      </c>
      <c r="C560" s="160" t="s">
        <v>31</v>
      </c>
      <c r="D560" s="160" t="s">
        <v>189</v>
      </c>
      <c r="E560" s="161" t="s">
        <v>30</v>
      </c>
      <c r="F560" s="162">
        <v>1577.91</v>
      </c>
      <c r="G560" s="162">
        <v>70.180000000000007</v>
      </c>
      <c r="H560" s="162">
        <v>88.3</v>
      </c>
      <c r="I560" s="162">
        <v>139329.45000000001</v>
      </c>
      <c r="J560" s="170">
        <v>6.6987248463686007E-3</v>
      </c>
    </row>
    <row r="561" spans="1:10" x14ac:dyDescent="0.2">
      <c r="A561" s="171" t="s">
        <v>1885</v>
      </c>
      <c r="B561" s="156" t="s">
        <v>43</v>
      </c>
      <c r="C561" s="156"/>
      <c r="D561" s="156" t="s">
        <v>190</v>
      </c>
      <c r="E561" s="157"/>
      <c r="F561" s="159">
        <v>1</v>
      </c>
      <c r="G561" s="158" t="s">
        <v>34</v>
      </c>
      <c r="H561" s="159">
        <v>850580.91</v>
      </c>
      <c r="I561" s="159">
        <v>850580.91</v>
      </c>
      <c r="J561" s="172">
        <v>4.0894494851331252E-2</v>
      </c>
    </row>
    <row r="562" spans="1:10" x14ac:dyDescent="0.2">
      <c r="A562" s="171" t="s">
        <v>2519</v>
      </c>
      <c r="B562" s="156" t="s">
        <v>43</v>
      </c>
      <c r="C562" s="156"/>
      <c r="D562" s="156" t="s">
        <v>191</v>
      </c>
      <c r="E562" s="157"/>
      <c r="F562" s="159">
        <v>1</v>
      </c>
      <c r="G562" s="158" t="s">
        <v>34</v>
      </c>
      <c r="H562" s="159">
        <v>272595.31</v>
      </c>
      <c r="I562" s="159">
        <v>272595.31</v>
      </c>
      <c r="J562" s="172">
        <v>1.3105922517461678E-2</v>
      </c>
    </row>
    <row r="563" spans="1:10" ht="51" x14ac:dyDescent="0.2">
      <c r="A563" s="169" t="s">
        <v>2520</v>
      </c>
      <c r="B563" s="160" t="s">
        <v>192</v>
      </c>
      <c r="C563" s="160" t="s">
        <v>12</v>
      </c>
      <c r="D563" s="160" t="s">
        <v>193</v>
      </c>
      <c r="E563" s="161" t="s">
        <v>30</v>
      </c>
      <c r="F563" s="162">
        <v>1569.65</v>
      </c>
      <c r="G563" s="162">
        <v>3.93</v>
      </c>
      <c r="H563" s="162">
        <v>4.9400000000000004</v>
      </c>
      <c r="I563" s="162">
        <v>7754.07</v>
      </c>
      <c r="J563" s="170">
        <v>3.7280260109748064E-4</v>
      </c>
    </row>
    <row r="564" spans="1:10" ht="51" x14ac:dyDescent="0.2">
      <c r="A564" s="169" t="s">
        <v>2521</v>
      </c>
      <c r="B564" s="160" t="s">
        <v>476</v>
      </c>
      <c r="C564" s="160" t="s">
        <v>12</v>
      </c>
      <c r="D564" s="160" t="s">
        <v>477</v>
      </c>
      <c r="E564" s="161" t="s">
        <v>32</v>
      </c>
      <c r="F564" s="162">
        <v>156.96</v>
      </c>
      <c r="G564" s="162">
        <v>213.64</v>
      </c>
      <c r="H564" s="162">
        <v>268.82</v>
      </c>
      <c r="I564" s="162">
        <v>42193.98</v>
      </c>
      <c r="J564" s="170">
        <v>2.0286153587283939E-3</v>
      </c>
    </row>
    <row r="565" spans="1:10" ht="38.25" x14ac:dyDescent="0.2">
      <c r="A565" s="169" t="s">
        <v>2522</v>
      </c>
      <c r="B565" s="160" t="s">
        <v>194</v>
      </c>
      <c r="C565" s="160" t="s">
        <v>12</v>
      </c>
      <c r="D565" s="160" t="s">
        <v>195</v>
      </c>
      <c r="E565" s="161" t="s">
        <v>30</v>
      </c>
      <c r="F565" s="162">
        <v>1569.65</v>
      </c>
      <c r="G565" s="162">
        <v>2.65</v>
      </c>
      <c r="H565" s="162">
        <v>3.33</v>
      </c>
      <c r="I565" s="162">
        <v>5226.93</v>
      </c>
      <c r="J565" s="170">
        <v>2.5130197428633666E-4</v>
      </c>
    </row>
    <row r="566" spans="1:10" ht="38.25" x14ac:dyDescent="0.2">
      <c r="A566" s="169" t="s">
        <v>2523</v>
      </c>
      <c r="B566" s="160" t="s">
        <v>196</v>
      </c>
      <c r="C566" s="160" t="s">
        <v>12</v>
      </c>
      <c r="D566" s="160" t="s">
        <v>197</v>
      </c>
      <c r="E566" s="161" t="s">
        <v>15</v>
      </c>
      <c r="F566" s="162">
        <v>3798.55</v>
      </c>
      <c r="G566" s="162">
        <v>12.54</v>
      </c>
      <c r="H566" s="162">
        <v>15.77</v>
      </c>
      <c r="I566" s="162">
        <v>59903.13</v>
      </c>
      <c r="J566" s="170">
        <v>2.8800414076582395E-3</v>
      </c>
    </row>
    <row r="567" spans="1:10" ht="51" x14ac:dyDescent="0.2">
      <c r="A567" s="169" t="s">
        <v>2524</v>
      </c>
      <c r="B567" s="160" t="s">
        <v>478</v>
      </c>
      <c r="C567" s="160" t="s">
        <v>31</v>
      </c>
      <c r="D567" s="160" t="s">
        <v>479</v>
      </c>
      <c r="E567" s="161" t="s">
        <v>32</v>
      </c>
      <c r="F567" s="162">
        <v>156.96</v>
      </c>
      <c r="G567" s="162">
        <v>797.55</v>
      </c>
      <c r="H567" s="162">
        <v>1003.55</v>
      </c>
      <c r="I567" s="162">
        <v>157517.20000000001</v>
      </c>
      <c r="J567" s="170">
        <v>7.5731611756912282E-3</v>
      </c>
    </row>
    <row r="568" spans="1:10" x14ac:dyDescent="0.2">
      <c r="A568" s="171" t="s">
        <v>2525</v>
      </c>
      <c r="B568" s="156" t="s">
        <v>43</v>
      </c>
      <c r="C568" s="156"/>
      <c r="D568" s="156" t="s">
        <v>200</v>
      </c>
      <c r="E568" s="157"/>
      <c r="F568" s="159">
        <v>1</v>
      </c>
      <c r="G568" s="158" t="s">
        <v>34</v>
      </c>
      <c r="H568" s="159">
        <v>577985.6</v>
      </c>
      <c r="I568" s="159">
        <v>577985.6</v>
      </c>
      <c r="J568" s="172">
        <v>2.7788572333869572E-2</v>
      </c>
    </row>
    <row r="569" spans="1:10" ht="63.75" x14ac:dyDescent="0.2">
      <c r="A569" s="169" t="s">
        <v>2526</v>
      </c>
      <c r="B569" s="160" t="s">
        <v>201</v>
      </c>
      <c r="C569" s="160" t="s">
        <v>31</v>
      </c>
      <c r="D569" s="160" t="s">
        <v>202</v>
      </c>
      <c r="E569" s="161" t="s">
        <v>30</v>
      </c>
      <c r="F569" s="162">
        <v>1935.71</v>
      </c>
      <c r="G569" s="162">
        <v>50.84</v>
      </c>
      <c r="H569" s="162">
        <v>63.97</v>
      </c>
      <c r="I569" s="162">
        <v>123827.36</v>
      </c>
      <c r="J569" s="170">
        <v>5.953410517964647E-3</v>
      </c>
    </row>
    <row r="570" spans="1:10" ht="63.75" x14ac:dyDescent="0.2">
      <c r="A570" s="169" t="s">
        <v>2527</v>
      </c>
      <c r="B570" s="160" t="s">
        <v>1489</v>
      </c>
      <c r="C570" s="160" t="s">
        <v>31</v>
      </c>
      <c r="D570" s="160" t="s">
        <v>1490</v>
      </c>
      <c r="E570" s="161" t="s">
        <v>30</v>
      </c>
      <c r="F570" s="162">
        <v>247.83</v>
      </c>
      <c r="G570" s="162">
        <v>118.87</v>
      </c>
      <c r="H570" s="162">
        <v>149.57</v>
      </c>
      <c r="I570" s="162">
        <v>37067.93</v>
      </c>
      <c r="J570" s="170">
        <v>1.7821635246134399E-3</v>
      </c>
    </row>
    <row r="571" spans="1:10" ht="76.5" x14ac:dyDescent="0.2">
      <c r="A571" s="169" t="s">
        <v>2528</v>
      </c>
      <c r="B571" s="160" t="s">
        <v>203</v>
      </c>
      <c r="C571" s="160" t="s">
        <v>12</v>
      </c>
      <c r="D571" s="160" t="s">
        <v>1491</v>
      </c>
      <c r="E571" s="161" t="s">
        <v>30</v>
      </c>
      <c r="F571" s="162">
        <v>1668.24</v>
      </c>
      <c r="G571" s="162">
        <v>123.53</v>
      </c>
      <c r="H571" s="162">
        <v>155.43</v>
      </c>
      <c r="I571" s="162">
        <v>259294.54</v>
      </c>
      <c r="J571" s="170">
        <v>1.2466443940069504E-2</v>
      </c>
    </row>
    <row r="572" spans="1:10" ht="51" x14ac:dyDescent="0.2">
      <c r="A572" s="169" t="s">
        <v>2529</v>
      </c>
      <c r="B572" s="160" t="s">
        <v>1492</v>
      </c>
      <c r="C572" s="160" t="s">
        <v>31</v>
      </c>
      <c r="D572" s="160" t="s">
        <v>1493</v>
      </c>
      <c r="E572" s="161" t="s">
        <v>30</v>
      </c>
      <c r="F572" s="162">
        <v>19.64</v>
      </c>
      <c r="G572" s="162">
        <v>514.37</v>
      </c>
      <c r="H572" s="162">
        <v>647.23</v>
      </c>
      <c r="I572" s="162">
        <v>12711.59</v>
      </c>
      <c r="J572" s="170">
        <v>6.1115179719614654E-4</v>
      </c>
    </row>
    <row r="573" spans="1:10" x14ac:dyDescent="0.2">
      <c r="A573" s="169" t="s">
        <v>2530</v>
      </c>
      <c r="B573" s="160" t="s">
        <v>482</v>
      </c>
      <c r="C573" s="160" t="s">
        <v>12</v>
      </c>
      <c r="D573" s="160" t="s">
        <v>1494</v>
      </c>
      <c r="E573" s="161" t="s">
        <v>3</v>
      </c>
      <c r="F573" s="162">
        <v>1394.64</v>
      </c>
      <c r="G573" s="162">
        <v>74.989999999999995</v>
      </c>
      <c r="H573" s="162">
        <v>94.35</v>
      </c>
      <c r="I573" s="162">
        <v>131584.28</v>
      </c>
      <c r="J573" s="170">
        <v>6.3263501422529331E-3</v>
      </c>
    </row>
    <row r="574" spans="1:10" ht="25.5" x14ac:dyDescent="0.2">
      <c r="A574" s="169" t="s">
        <v>2531</v>
      </c>
      <c r="B574" s="160" t="s">
        <v>1042</v>
      </c>
      <c r="C574" s="160" t="s">
        <v>31</v>
      </c>
      <c r="D574" s="160" t="s">
        <v>1043</v>
      </c>
      <c r="E574" s="161" t="s">
        <v>3</v>
      </c>
      <c r="F574" s="162">
        <v>26.88</v>
      </c>
      <c r="G574" s="162">
        <v>10.36</v>
      </c>
      <c r="H574" s="162">
        <v>13.03</v>
      </c>
      <c r="I574" s="162">
        <v>350.24</v>
      </c>
      <c r="J574" s="170">
        <v>1.6838948192159941E-5</v>
      </c>
    </row>
    <row r="575" spans="1:10" ht="25.5" x14ac:dyDescent="0.2">
      <c r="A575" s="169" t="s">
        <v>2532</v>
      </c>
      <c r="B575" s="160" t="s">
        <v>204</v>
      </c>
      <c r="C575" s="160" t="s">
        <v>31</v>
      </c>
      <c r="D575" s="160" t="s">
        <v>205</v>
      </c>
      <c r="E575" s="161" t="s">
        <v>30</v>
      </c>
      <c r="F575" s="162">
        <v>17.43</v>
      </c>
      <c r="G575" s="162">
        <v>452.06</v>
      </c>
      <c r="H575" s="162">
        <v>568.82000000000005</v>
      </c>
      <c r="I575" s="162">
        <v>9914.5300000000007</v>
      </c>
      <c r="J575" s="170">
        <v>4.7667387225792452E-4</v>
      </c>
    </row>
    <row r="576" spans="1:10" ht="51" x14ac:dyDescent="0.2">
      <c r="A576" s="169" t="s">
        <v>2533</v>
      </c>
      <c r="B576" s="160" t="s">
        <v>78</v>
      </c>
      <c r="C576" s="160" t="s">
        <v>31</v>
      </c>
      <c r="D576" s="160" t="s">
        <v>79</v>
      </c>
      <c r="E576" s="161" t="s">
        <v>30</v>
      </c>
      <c r="F576" s="162">
        <v>6.82</v>
      </c>
      <c r="G576" s="162">
        <v>376.99</v>
      </c>
      <c r="H576" s="162">
        <v>474.36</v>
      </c>
      <c r="I576" s="162">
        <v>3235.13</v>
      </c>
      <c r="J576" s="170">
        <v>1.5553959132281404E-4</v>
      </c>
    </row>
    <row r="577" spans="1:10" x14ac:dyDescent="0.2">
      <c r="A577" s="171" t="s">
        <v>1886</v>
      </c>
      <c r="B577" s="156" t="s">
        <v>43</v>
      </c>
      <c r="C577" s="156"/>
      <c r="D577" s="156" t="s">
        <v>206</v>
      </c>
      <c r="E577" s="157"/>
      <c r="F577" s="159">
        <v>1</v>
      </c>
      <c r="G577" s="158" t="s">
        <v>34</v>
      </c>
      <c r="H577" s="159">
        <v>1517245.31</v>
      </c>
      <c r="I577" s="159">
        <v>1517245.31</v>
      </c>
      <c r="J577" s="172">
        <v>7.2946594249336597E-2</v>
      </c>
    </row>
    <row r="578" spans="1:10" ht="51" x14ac:dyDescent="0.2">
      <c r="A578" s="169" t="s">
        <v>2534</v>
      </c>
      <c r="B578" s="160" t="s">
        <v>48</v>
      </c>
      <c r="C578" s="160" t="s">
        <v>12</v>
      </c>
      <c r="D578" s="160" t="s">
        <v>49</v>
      </c>
      <c r="E578" s="161" t="s">
        <v>30</v>
      </c>
      <c r="F578" s="162">
        <v>8123.4</v>
      </c>
      <c r="G578" s="162">
        <v>5.75</v>
      </c>
      <c r="H578" s="162">
        <v>7.23</v>
      </c>
      <c r="I578" s="162">
        <v>58732.18</v>
      </c>
      <c r="J578" s="170">
        <v>2.8237441075622777E-3</v>
      </c>
    </row>
    <row r="579" spans="1:10" ht="51" x14ac:dyDescent="0.2">
      <c r="A579" s="169" t="s">
        <v>2535</v>
      </c>
      <c r="B579" s="160" t="s">
        <v>207</v>
      </c>
      <c r="C579" s="160" t="s">
        <v>31</v>
      </c>
      <c r="D579" s="160" t="s">
        <v>208</v>
      </c>
      <c r="E579" s="161" t="s">
        <v>30</v>
      </c>
      <c r="F579" s="162">
        <v>8123.4</v>
      </c>
      <c r="G579" s="162">
        <v>38.93</v>
      </c>
      <c r="H579" s="162">
        <v>48.98</v>
      </c>
      <c r="I579" s="162">
        <v>397884.13</v>
      </c>
      <c r="J579" s="170">
        <v>1.9129597566105043E-2</v>
      </c>
    </row>
    <row r="580" spans="1:10" ht="25.5" x14ac:dyDescent="0.2">
      <c r="A580" s="169" t="s">
        <v>2536</v>
      </c>
      <c r="B580" s="160" t="s">
        <v>483</v>
      </c>
      <c r="C580" s="160" t="s">
        <v>31</v>
      </c>
      <c r="D580" s="160" t="s">
        <v>484</v>
      </c>
      <c r="E580" s="161" t="s">
        <v>3</v>
      </c>
      <c r="F580" s="162">
        <v>502.47</v>
      </c>
      <c r="G580" s="162">
        <v>28.99</v>
      </c>
      <c r="H580" s="162">
        <v>36.47</v>
      </c>
      <c r="I580" s="162">
        <v>18325.080000000002</v>
      </c>
      <c r="J580" s="170">
        <v>8.8103892398694122E-4</v>
      </c>
    </row>
    <row r="581" spans="1:10" ht="51" x14ac:dyDescent="0.2">
      <c r="A581" s="169" t="s">
        <v>2537</v>
      </c>
      <c r="B581" s="160" t="s">
        <v>1495</v>
      </c>
      <c r="C581" s="160" t="s">
        <v>12</v>
      </c>
      <c r="D581" s="160" t="s">
        <v>1496</v>
      </c>
      <c r="E581" s="161" t="s">
        <v>3</v>
      </c>
      <c r="F581" s="162">
        <v>8.32</v>
      </c>
      <c r="G581" s="162">
        <v>79.17</v>
      </c>
      <c r="H581" s="162">
        <v>99.61</v>
      </c>
      <c r="I581" s="162">
        <v>828.75</v>
      </c>
      <c r="J581" s="170">
        <v>3.9844901536810618E-5</v>
      </c>
    </row>
    <row r="582" spans="1:10" ht="63.75" x14ac:dyDescent="0.2">
      <c r="A582" s="169" t="s">
        <v>2538</v>
      </c>
      <c r="B582" s="160" t="s">
        <v>485</v>
      </c>
      <c r="C582" s="160" t="s">
        <v>31</v>
      </c>
      <c r="D582" s="160" t="s">
        <v>486</v>
      </c>
      <c r="E582" s="161" t="s">
        <v>30</v>
      </c>
      <c r="F582" s="162">
        <v>733.58</v>
      </c>
      <c r="G582" s="162">
        <v>100.68</v>
      </c>
      <c r="H582" s="162">
        <v>126.68</v>
      </c>
      <c r="I582" s="162">
        <v>92929.91</v>
      </c>
      <c r="J582" s="170">
        <v>4.4679132594566181E-3</v>
      </c>
    </row>
    <row r="583" spans="1:10" ht="51" x14ac:dyDescent="0.2">
      <c r="A583" s="169" t="s">
        <v>2539</v>
      </c>
      <c r="B583" s="160" t="s">
        <v>1497</v>
      </c>
      <c r="C583" s="160" t="s">
        <v>31</v>
      </c>
      <c r="D583" s="160" t="s">
        <v>1498</v>
      </c>
      <c r="E583" s="161" t="s">
        <v>30</v>
      </c>
      <c r="F583" s="162">
        <v>899.74</v>
      </c>
      <c r="G583" s="162">
        <v>253.69</v>
      </c>
      <c r="H583" s="162">
        <v>319.20999999999998</v>
      </c>
      <c r="I583" s="162">
        <v>287206</v>
      </c>
      <c r="J583" s="170">
        <v>1.3808379838046734E-2</v>
      </c>
    </row>
    <row r="584" spans="1:10" ht="51" x14ac:dyDescent="0.2">
      <c r="A584" s="169" t="s">
        <v>2540</v>
      </c>
      <c r="B584" s="160" t="s">
        <v>1499</v>
      </c>
      <c r="C584" s="160" t="s">
        <v>31</v>
      </c>
      <c r="D584" s="160" t="s">
        <v>1500</v>
      </c>
      <c r="E584" s="161" t="s">
        <v>30</v>
      </c>
      <c r="F584" s="162">
        <v>625.92999999999995</v>
      </c>
      <c r="G584" s="162">
        <v>253.69</v>
      </c>
      <c r="H584" s="162">
        <v>319.20999999999998</v>
      </c>
      <c r="I584" s="162">
        <v>199803.11</v>
      </c>
      <c r="J584" s="170">
        <v>9.6061963736935631E-3</v>
      </c>
    </row>
    <row r="585" spans="1:10" ht="51" x14ac:dyDescent="0.2">
      <c r="A585" s="169" t="s">
        <v>2541</v>
      </c>
      <c r="B585" s="160" t="s">
        <v>1501</v>
      </c>
      <c r="C585" s="160" t="s">
        <v>31</v>
      </c>
      <c r="D585" s="160" t="s">
        <v>1502</v>
      </c>
      <c r="E585" s="161" t="s">
        <v>30</v>
      </c>
      <c r="F585" s="162">
        <v>353</v>
      </c>
      <c r="G585" s="162">
        <v>253.69</v>
      </c>
      <c r="H585" s="162">
        <v>319.20999999999998</v>
      </c>
      <c r="I585" s="162">
        <v>112681.13</v>
      </c>
      <c r="J585" s="170">
        <v>5.4175185881225425E-3</v>
      </c>
    </row>
    <row r="586" spans="1:10" ht="51" x14ac:dyDescent="0.2">
      <c r="A586" s="169" t="s">
        <v>2542</v>
      </c>
      <c r="B586" s="160" t="s">
        <v>1503</v>
      </c>
      <c r="C586" s="160" t="s">
        <v>31</v>
      </c>
      <c r="D586" s="160" t="s">
        <v>1504</v>
      </c>
      <c r="E586" s="161" t="s">
        <v>30</v>
      </c>
      <c r="F586" s="162">
        <v>44.41</v>
      </c>
      <c r="G586" s="162">
        <v>750</v>
      </c>
      <c r="H586" s="162">
        <v>943.72</v>
      </c>
      <c r="I586" s="162">
        <v>41910.6</v>
      </c>
      <c r="J586" s="170">
        <v>2.0149909265142142E-3</v>
      </c>
    </row>
    <row r="587" spans="1:10" ht="38.25" x14ac:dyDescent="0.2">
      <c r="A587" s="169" t="s">
        <v>2543</v>
      </c>
      <c r="B587" s="160" t="s">
        <v>1487</v>
      </c>
      <c r="C587" s="160" t="s">
        <v>31</v>
      </c>
      <c r="D587" s="160" t="s">
        <v>1488</v>
      </c>
      <c r="E587" s="161" t="s">
        <v>30</v>
      </c>
      <c r="F587" s="162">
        <v>449.13</v>
      </c>
      <c r="G587" s="162">
        <v>543.13</v>
      </c>
      <c r="H587" s="162">
        <v>683.42</v>
      </c>
      <c r="I587" s="162">
        <v>306944.42</v>
      </c>
      <c r="J587" s="170">
        <v>1.4757369764311848E-2</v>
      </c>
    </row>
    <row r="588" spans="1:10" x14ac:dyDescent="0.2">
      <c r="A588" s="171" t="s">
        <v>1887</v>
      </c>
      <c r="B588" s="156" t="s">
        <v>43</v>
      </c>
      <c r="C588" s="156"/>
      <c r="D588" s="156" t="s">
        <v>209</v>
      </c>
      <c r="E588" s="157"/>
      <c r="F588" s="159">
        <v>1</v>
      </c>
      <c r="G588" s="158" t="s">
        <v>34</v>
      </c>
      <c r="H588" s="159">
        <v>379417.65</v>
      </c>
      <c r="I588" s="159">
        <v>379417.65</v>
      </c>
      <c r="J588" s="172">
        <v>1.8241760368721657E-2</v>
      </c>
    </row>
    <row r="589" spans="1:10" ht="38.25" x14ac:dyDescent="0.2">
      <c r="A589" s="169" t="s">
        <v>2544</v>
      </c>
      <c r="B589" s="160" t="s">
        <v>487</v>
      </c>
      <c r="C589" s="160" t="s">
        <v>12</v>
      </c>
      <c r="D589" s="160" t="s">
        <v>689</v>
      </c>
      <c r="E589" s="161" t="s">
        <v>30</v>
      </c>
      <c r="F589" s="162">
        <v>331.78</v>
      </c>
      <c r="G589" s="162">
        <v>156.01</v>
      </c>
      <c r="H589" s="162">
        <v>196.3</v>
      </c>
      <c r="I589" s="162">
        <v>65128.41</v>
      </c>
      <c r="J589" s="170">
        <v>3.1312640527288468E-3</v>
      </c>
    </row>
    <row r="590" spans="1:10" ht="25.5" x14ac:dyDescent="0.2">
      <c r="A590" s="169" t="s">
        <v>2545</v>
      </c>
      <c r="B590" s="160" t="s">
        <v>214</v>
      </c>
      <c r="C590" s="160" t="s">
        <v>31</v>
      </c>
      <c r="D590" s="160" t="s">
        <v>215</v>
      </c>
      <c r="E590" s="161" t="s">
        <v>30</v>
      </c>
      <c r="F590" s="162">
        <v>1135.96</v>
      </c>
      <c r="G590" s="162">
        <v>63.72</v>
      </c>
      <c r="H590" s="162">
        <v>80.17</v>
      </c>
      <c r="I590" s="162">
        <v>91069.91</v>
      </c>
      <c r="J590" s="170">
        <v>4.3784875980889346E-3</v>
      </c>
    </row>
    <row r="591" spans="1:10" ht="38.25" x14ac:dyDescent="0.2">
      <c r="A591" s="169" t="s">
        <v>2546</v>
      </c>
      <c r="B591" s="160" t="s">
        <v>1505</v>
      </c>
      <c r="C591" s="160" t="s">
        <v>31</v>
      </c>
      <c r="D591" s="160" t="s">
        <v>1506</v>
      </c>
      <c r="E591" s="161" t="s">
        <v>30</v>
      </c>
      <c r="F591" s="162">
        <v>19.03</v>
      </c>
      <c r="G591" s="162">
        <v>84.45</v>
      </c>
      <c r="H591" s="162">
        <v>106.26</v>
      </c>
      <c r="I591" s="162">
        <v>2022.12</v>
      </c>
      <c r="J591" s="170">
        <v>9.7220117400441007E-5</v>
      </c>
    </row>
    <row r="592" spans="1:10" ht="51" x14ac:dyDescent="0.2">
      <c r="A592" s="169" t="s">
        <v>2547</v>
      </c>
      <c r="B592" s="160" t="s">
        <v>1044</v>
      </c>
      <c r="C592" s="160" t="s">
        <v>31</v>
      </c>
      <c r="D592" s="160" t="s">
        <v>1045</v>
      </c>
      <c r="E592" s="161" t="s">
        <v>30</v>
      </c>
      <c r="F592" s="162">
        <v>76.59</v>
      </c>
      <c r="G592" s="162">
        <v>125.87</v>
      </c>
      <c r="H592" s="162">
        <v>158.38</v>
      </c>
      <c r="I592" s="162">
        <v>12130.32</v>
      </c>
      <c r="J592" s="170">
        <v>5.8320531645249414E-4</v>
      </c>
    </row>
    <row r="593" spans="1:10" ht="51" x14ac:dyDescent="0.2">
      <c r="A593" s="169" t="s">
        <v>2548</v>
      </c>
      <c r="B593" s="160" t="s">
        <v>1507</v>
      </c>
      <c r="C593" s="160" t="s">
        <v>31</v>
      </c>
      <c r="D593" s="160" t="s">
        <v>1508</v>
      </c>
      <c r="E593" s="161" t="s">
        <v>30</v>
      </c>
      <c r="F593" s="162">
        <v>228.71</v>
      </c>
      <c r="G593" s="162">
        <v>543.13</v>
      </c>
      <c r="H593" s="162">
        <v>683.42</v>
      </c>
      <c r="I593" s="162">
        <v>156304.98000000001</v>
      </c>
      <c r="J593" s="170">
        <v>7.5148796836357803E-3</v>
      </c>
    </row>
    <row r="594" spans="1:10" ht="25.5" x14ac:dyDescent="0.2">
      <c r="A594" s="169" t="s">
        <v>2549</v>
      </c>
      <c r="B594" s="160" t="s">
        <v>216</v>
      </c>
      <c r="C594" s="160" t="s">
        <v>31</v>
      </c>
      <c r="D594" s="160" t="s">
        <v>217</v>
      </c>
      <c r="E594" s="161" t="s">
        <v>3</v>
      </c>
      <c r="F594" s="162">
        <v>1144.51</v>
      </c>
      <c r="G594" s="162">
        <v>36.64</v>
      </c>
      <c r="H594" s="162">
        <v>46.1</v>
      </c>
      <c r="I594" s="162">
        <v>52761.91</v>
      </c>
      <c r="J594" s="170">
        <v>2.5367036004151594E-3</v>
      </c>
    </row>
    <row r="595" spans="1:10" x14ac:dyDescent="0.2">
      <c r="A595" s="171" t="s">
        <v>1888</v>
      </c>
      <c r="B595" s="156" t="s">
        <v>43</v>
      </c>
      <c r="C595" s="156"/>
      <c r="D595" s="156" t="s">
        <v>218</v>
      </c>
      <c r="E595" s="157"/>
      <c r="F595" s="159">
        <v>1</v>
      </c>
      <c r="G595" s="158" t="s">
        <v>34</v>
      </c>
      <c r="H595" s="159">
        <v>869261.68</v>
      </c>
      <c r="I595" s="159">
        <v>869261.68</v>
      </c>
      <c r="J595" s="172">
        <v>4.179263475031382E-2</v>
      </c>
    </row>
    <row r="596" spans="1:10" x14ac:dyDescent="0.2">
      <c r="A596" s="171" t="s">
        <v>2550</v>
      </c>
      <c r="B596" s="156" t="s">
        <v>43</v>
      </c>
      <c r="C596" s="156"/>
      <c r="D596" s="156" t="s">
        <v>219</v>
      </c>
      <c r="E596" s="157"/>
      <c r="F596" s="159">
        <v>1</v>
      </c>
      <c r="G596" s="158" t="s">
        <v>34</v>
      </c>
      <c r="H596" s="159">
        <v>183440.19</v>
      </c>
      <c r="I596" s="159">
        <v>183440.19</v>
      </c>
      <c r="J596" s="172">
        <v>8.8194947914857699E-3</v>
      </c>
    </row>
    <row r="597" spans="1:10" ht="38.25" x14ac:dyDescent="0.2">
      <c r="A597" s="169" t="s">
        <v>2551</v>
      </c>
      <c r="B597" s="160" t="s">
        <v>1509</v>
      </c>
      <c r="C597" s="160" t="s">
        <v>31</v>
      </c>
      <c r="D597" s="160" t="s">
        <v>1510</v>
      </c>
      <c r="E597" s="161" t="s">
        <v>4</v>
      </c>
      <c r="F597" s="162">
        <v>1</v>
      </c>
      <c r="G597" s="162">
        <v>1478.84</v>
      </c>
      <c r="H597" s="162">
        <v>1860.82</v>
      </c>
      <c r="I597" s="162">
        <v>1860.82</v>
      </c>
      <c r="J597" s="170">
        <v>8.946508558398544E-5</v>
      </c>
    </row>
    <row r="598" spans="1:10" ht="38.25" x14ac:dyDescent="0.2">
      <c r="A598" s="169" t="s">
        <v>2552</v>
      </c>
      <c r="B598" s="160" t="s">
        <v>1511</v>
      </c>
      <c r="C598" s="160" t="s">
        <v>31</v>
      </c>
      <c r="D598" s="160" t="s">
        <v>1512</v>
      </c>
      <c r="E598" s="161" t="s">
        <v>4</v>
      </c>
      <c r="F598" s="162">
        <v>2</v>
      </c>
      <c r="G598" s="162">
        <v>1613.24</v>
      </c>
      <c r="H598" s="162">
        <v>2029.93</v>
      </c>
      <c r="I598" s="162">
        <v>4059.86</v>
      </c>
      <c r="J598" s="170">
        <v>1.9519121804312031E-4</v>
      </c>
    </row>
    <row r="599" spans="1:10" ht="38.25" x14ac:dyDescent="0.2">
      <c r="A599" s="169" t="s">
        <v>2553</v>
      </c>
      <c r="B599" s="160" t="s">
        <v>1513</v>
      </c>
      <c r="C599" s="160" t="s">
        <v>31</v>
      </c>
      <c r="D599" s="160" t="s">
        <v>1514</v>
      </c>
      <c r="E599" s="161" t="s">
        <v>4</v>
      </c>
      <c r="F599" s="162">
        <v>1</v>
      </c>
      <c r="G599" s="162">
        <v>4517.53</v>
      </c>
      <c r="H599" s="162">
        <v>5684.4</v>
      </c>
      <c r="I599" s="162">
        <v>5684.4</v>
      </c>
      <c r="J599" s="170">
        <v>2.7329635993465616E-4</v>
      </c>
    </row>
    <row r="600" spans="1:10" ht="38.25" x14ac:dyDescent="0.2">
      <c r="A600" s="169" t="s">
        <v>2554</v>
      </c>
      <c r="B600" s="160" t="s">
        <v>1515</v>
      </c>
      <c r="C600" s="160" t="s">
        <v>31</v>
      </c>
      <c r="D600" s="160" t="s">
        <v>1516</v>
      </c>
      <c r="E600" s="161" t="s">
        <v>4</v>
      </c>
      <c r="F600" s="162">
        <v>9</v>
      </c>
      <c r="G600" s="162">
        <v>672.44</v>
      </c>
      <c r="H600" s="162">
        <v>846.13</v>
      </c>
      <c r="I600" s="162">
        <v>7615.17</v>
      </c>
      <c r="J600" s="170">
        <v>3.6612452348244235E-4</v>
      </c>
    </row>
    <row r="601" spans="1:10" ht="89.25" x14ac:dyDescent="0.2">
      <c r="A601" s="169" t="s">
        <v>2555</v>
      </c>
      <c r="B601" s="160" t="s">
        <v>1517</v>
      </c>
      <c r="C601" s="160" t="s">
        <v>31</v>
      </c>
      <c r="D601" s="160" t="s">
        <v>1518</v>
      </c>
      <c r="E601" s="161" t="s">
        <v>30</v>
      </c>
      <c r="F601" s="162">
        <v>1.88</v>
      </c>
      <c r="G601" s="162">
        <v>352.87</v>
      </c>
      <c r="H601" s="162">
        <v>444.01</v>
      </c>
      <c r="I601" s="162">
        <v>834.73</v>
      </c>
      <c r="J601" s="170">
        <v>4.0132409845938974E-5</v>
      </c>
    </row>
    <row r="602" spans="1:10" ht="89.25" x14ac:dyDescent="0.2">
      <c r="A602" s="169" t="s">
        <v>2556</v>
      </c>
      <c r="B602" s="160" t="s">
        <v>488</v>
      </c>
      <c r="C602" s="160" t="s">
        <v>31</v>
      </c>
      <c r="D602" s="160" t="s">
        <v>489</v>
      </c>
      <c r="E602" s="161" t="s">
        <v>4</v>
      </c>
      <c r="F602" s="162">
        <v>14</v>
      </c>
      <c r="G602" s="162">
        <v>1422.45</v>
      </c>
      <c r="H602" s="162">
        <v>1789.86</v>
      </c>
      <c r="I602" s="162">
        <v>25058.04</v>
      </c>
      <c r="J602" s="170">
        <v>1.2047482793429405E-3</v>
      </c>
    </row>
    <row r="603" spans="1:10" ht="89.25" x14ac:dyDescent="0.2">
      <c r="A603" s="169" t="s">
        <v>2557</v>
      </c>
      <c r="B603" s="160" t="s">
        <v>490</v>
      </c>
      <c r="C603" s="160" t="s">
        <v>31</v>
      </c>
      <c r="D603" s="160" t="s">
        <v>491</v>
      </c>
      <c r="E603" s="161" t="s">
        <v>4</v>
      </c>
      <c r="F603" s="162">
        <v>34</v>
      </c>
      <c r="G603" s="162">
        <v>1526.41</v>
      </c>
      <c r="H603" s="162">
        <v>1920.68</v>
      </c>
      <c r="I603" s="162">
        <v>65303.12</v>
      </c>
      <c r="J603" s="170">
        <v>3.1396638147167758E-3</v>
      </c>
    </row>
    <row r="604" spans="1:10" ht="102" x14ac:dyDescent="0.2">
      <c r="A604" s="169" t="s">
        <v>2558</v>
      </c>
      <c r="B604" s="160" t="s">
        <v>492</v>
      </c>
      <c r="C604" s="160" t="s">
        <v>31</v>
      </c>
      <c r="D604" s="160" t="s">
        <v>493</v>
      </c>
      <c r="E604" s="161" t="s">
        <v>4</v>
      </c>
      <c r="F604" s="162">
        <v>17</v>
      </c>
      <c r="G604" s="162">
        <v>2401.0500000000002</v>
      </c>
      <c r="H604" s="162">
        <v>3021.24</v>
      </c>
      <c r="I604" s="162">
        <v>51361.08</v>
      </c>
      <c r="J604" s="170">
        <v>2.4693540578271528E-3</v>
      </c>
    </row>
    <row r="605" spans="1:10" ht="114.75" x14ac:dyDescent="0.2">
      <c r="A605" s="169" t="s">
        <v>2559</v>
      </c>
      <c r="B605" s="160" t="s">
        <v>1519</v>
      </c>
      <c r="C605" s="160" t="s">
        <v>31</v>
      </c>
      <c r="D605" s="160" t="s">
        <v>1520</v>
      </c>
      <c r="E605" s="161" t="s">
        <v>4</v>
      </c>
      <c r="F605" s="162">
        <v>2</v>
      </c>
      <c r="G605" s="162">
        <v>4369.3900000000003</v>
      </c>
      <c r="H605" s="162">
        <v>5498</v>
      </c>
      <c r="I605" s="162">
        <v>10996</v>
      </c>
      <c r="J605" s="170">
        <v>5.2866912494572494E-4</v>
      </c>
    </row>
    <row r="606" spans="1:10" ht="89.25" x14ac:dyDescent="0.2">
      <c r="A606" s="169" t="s">
        <v>2560</v>
      </c>
      <c r="B606" s="160" t="s">
        <v>1046</v>
      </c>
      <c r="C606" s="160" t="s">
        <v>31</v>
      </c>
      <c r="D606" s="160" t="s">
        <v>1047</v>
      </c>
      <c r="E606" s="161" t="s">
        <v>4</v>
      </c>
      <c r="F606" s="162">
        <v>2</v>
      </c>
      <c r="G606" s="162">
        <v>1539.6</v>
      </c>
      <c r="H606" s="162">
        <v>1937.27</v>
      </c>
      <c r="I606" s="162">
        <v>3874.54</v>
      </c>
      <c r="J606" s="170">
        <v>1.8628134515889498E-4</v>
      </c>
    </row>
    <row r="607" spans="1:10" ht="89.25" x14ac:dyDescent="0.2">
      <c r="A607" s="169" t="s">
        <v>2561</v>
      </c>
      <c r="B607" s="160" t="s">
        <v>690</v>
      </c>
      <c r="C607" s="160" t="s">
        <v>31</v>
      </c>
      <c r="D607" s="160" t="s">
        <v>691</v>
      </c>
      <c r="E607" s="161" t="s">
        <v>4</v>
      </c>
      <c r="F607" s="162">
        <v>1</v>
      </c>
      <c r="G607" s="162">
        <v>2435.88</v>
      </c>
      <c r="H607" s="162">
        <v>3065.06</v>
      </c>
      <c r="I607" s="162">
        <v>3065.06</v>
      </c>
      <c r="J607" s="170">
        <v>1.4736291270517858E-4</v>
      </c>
    </row>
    <row r="608" spans="1:10" ht="89.25" x14ac:dyDescent="0.2">
      <c r="A608" s="169" t="s">
        <v>2562</v>
      </c>
      <c r="B608" s="160" t="s">
        <v>1521</v>
      </c>
      <c r="C608" s="160" t="s">
        <v>31</v>
      </c>
      <c r="D608" s="160" t="s">
        <v>1522</v>
      </c>
      <c r="E608" s="161" t="s">
        <v>4</v>
      </c>
      <c r="F608" s="162">
        <v>1</v>
      </c>
      <c r="G608" s="162">
        <v>2962.23</v>
      </c>
      <c r="H608" s="162">
        <v>3727.37</v>
      </c>
      <c r="I608" s="162">
        <v>3727.37</v>
      </c>
      <c r="J608" s="170">
        <v>1.7920565989895841E-4</v>
      </c>
    </row>
    <row r="609" spans="1:10" x14ac:dyDescent="0.2">
      <c r="A609" s="171" t="s">
        <v>2563</v>
      </c>
      <c r="B609" s="156" t="s">
        <v>43</v>
      </c>
      <c r="C609" s="156"/>
      <c r="D609" s="156" t="s">
        <v>220</v>
      </c>
      <c r="E609" s="157"/>
      <c r="F609" s="159">
        <v>1</v>
      </c>
      <c r="G609" s="158" t="s">
        <v>34</v>
      </c>
      <c r="H609" s="159">
        <v>661231.81999999995</v>
      </c>
      <c r="I609" s="159">
        <v>661231.81999999995</v>
      </c>
      <c r="J609" s="172">
        <v>3.179091011874037E-2</v>
      </c>
    </row>
    <row r="610" spans="1:10" ht="51" x14ac:dyDescent="0.2">
      <c r="A610" s="169" t="s">
        <v>2564</v>
      </c>
      <c r="B610" s="160" t="s">
        <v>1523</v>
      </c>
      <c r="C610" s="160" t="s">
        <v>31</v>
      </c>
      <c r="D610" s="160" t="s">
        <v>1524</v>
      </c>
      <c r="E610" s="161" t="s">
        <v>4</v>
      </c>
      <c r="F610" s="162">
        <v>1</v>
      </c>
      <c r="G610" s="162">
        <v>117308.73</v>
      </c>
      <c r="H610" s="162">
        <v>147609.57</v>
      </c>
      <c r="I610" s="162">
        <v>147609.57</v>
      </c>
      <c r="J610" s="170">
        <v>7.0968190437899897E-3</v>
      </c>
    </row>
    <row r="611" spans="1:10" ht="51" x14ac:dyDescent="0.2">
      <c r="A611" s="169" t="s">
        <v>2565</v>
      </c>
      <c r="B611" s="160" t="s">
        <v>1525</v>
      </c>
      <c r="C611" s="160" t="s">
        <v>31</v>
      </c>
      <c r="D611" s="160" t="s">
        <v>1526</v>
      </c>
      <c r="E611" s="161" t="s">
        <v>4</v>
      </c>
      <c r="F611" s="162">
        <v>1</v>
      </c>
      <c r="G611" s="162">
        <v>25096.75</v>
      </c>
      <c r="H611" s="162">
        <v>31579.24</v>
      </c>
      <c r="I611" s="162">
        <v>31579.24</v>
      </c>
      <c r="J611" s="170">
        <v>1.5182765712305414E-3</v>
      </c>
    </row>
    <row r="612" spans="1:10" ht="63.75" x14ac:dyDescent="0.2">
      <c r="A612" s="169" t="s">
        <v>2566</v>
      </c>
      <c r="B612" s="160" t="s">
        <v>1527</v>
      </c>
      <c r="C612" s="160" t="s">
        <v>31</v>
      </c>
      <c r="D612" s="160" t="s">
        <v>1528</v>
      </c>
      <c r="E612" s="161" t="s">
        <v>4</v>
      </c>
      <c r="F612" s="162">
        <v>3</v>
      </c>
      <c r="G612" s="162">
        <v>3615.08</v>
      </c>
      <c r="H612" s="162">
        <v>4548.8500000000004</v>
      </c>
      <c r="I612" s="162">
        <v>13646.55</v>
      </c>
      <c r="J612" s="170">
        <v>6.5610309631030218E-4</v>
      </c>
    </row>
    <row r="613" spans="1:10" ht="63.75" x14ac:dyDescent="0.2">
      <c r="A613" s="169" t="s">
        <v>2567</v>
      </c>
      <c r="B613" s="160" t="s">
        <v>1529</v>
      </c>
      <c r="C613" s="160" t="s">
        <v>31</v>
      </c>
      <c r="D613" s="160" t="s">
        <v>1530</v>
      </c>
      <c r="E613" s="161" t="s">
        <v>4</v>
      </c>
      <c r="F613" s="162">
        <v>2</v>
      </c>
      <c r="G613" s="162">
        <v>2182.4299999999998</v>
      </c>
      <c r="H613" s="162">
        <v>2746.15</v>
      </c>
      <c r="I613" s="162">
        <v>5492.3</v>
      </c>
      <c r="J613" s="170">
        <v>2.6406051609125181E-4</v>
      </c>
    </row>
    <row r="614" spans="1:10" ht="63.75" x14ac:dyDescent="0.2">
      <c r="A614" s="169" t="s">
        <v>2568</v>
      </c>
      <c r="B614" s="160" t="s">
        <v>1531</v>
      </c>
      <c r="C614" s="160" t="s">
        <v>31</v>
      </c>
      <c r="D614" s="160" t="s">
        <v>1532</v>
      </c>
      <c r="E614" s="161" t="s">
        <v>4</v>
      </c>
      <c r="F614" s="162">
        <v>2</v>
      </c>
      <c r="G614" s="162">
        <v>2517.16</v>
      </c>
      <c r="H614" s="162">
        <v>3167.34</v>
      </c>
      <c r="I614" s="162">
        <v>6334.68</v>
      </c>
      <c r="J614" s="170">
        <v>3.0456072502829982E-4</v>
      </c>
    </row>
    <row r="615" spans="1:10" ht="63.75" x14ac:dyDescent="0.2">
      <c r="A615" s="169" t="s">
        <v>2569</v>
      </c>
      <c r="B615" s="160" t="s">
        <v>1533</v>
      </c>
      <c r="C615" s="160" t="s">
        <v>31</v>
      </c>
      <c r="D615" s="160" t="s">
        <v>1534</v>
      </c>
      <c r="E615" s="161" t="s">
        <v>4</v>
      </c>
      <c r="F615" s="162">
        <v>2</v>
      </c>
      <c r="G615" s="162">
        <v>2557.33</v>
      </c>
      <c r="H615" s="162">
        <v>3217.88</v>
      </c>
      <c r="I615" s="162">
        <v>6435.76</v>
      </c>
      <c r="J615" s="170">
        <v>3.0942048086219525E-4</v>
      </c>
    </row>
    <row r="616" spans="1:10" ht="63.75" x14ac:dyDescent="0.2">
      <c r="A616" s="169" t="s">
        <v>2570</v>
      </c>
      <c r="B616" s="160" t="s">
        <v>1535</v>
      </c>
      <c r="C616" s="160" t="s">
        <v>31</v>
      </c>
      <c r="D616" s="160" t="s">
        <v>1536</v>
      </c>
      <c r="E616" s="161" t="s">
        <v>4</v>
      </c>
      <c r="F616" s="162">
        <v>2</v>
      </c>
      <c r="G616" s="162">
        <v>2651.06</v>
      </c>
      <c r="H616" s="162">
        <v>3335.82</v>
      </c>
      <c r="I616" s="162">
        <v>6671.64</v>
      </c>
      <c r="J616" s="170">
        <v>3.2076119322961951E-4</v>
      </c>
    </row>
    <row r="617" spans="1:10" ht="63.75" x14ac:dyDescent="0.2">
      <c r="A617" s="169" t="s">
        <v>2571</v>
      </c>
      <c r="B617" s="160" t="s">
        <v>1537</v>
      </c>
      <c r="C617" s="160" t="s">
        <v>31</v>
      </c>
      <c r="D617" s="160" t="s">
        <v>1538</v>
      </c>
      <c r="E617" s="161" t="s">
        <v>4</v>
      </c>
      <c r="F617" s="162">
        <v>2</v>
      </c>
      <c r="G617" s="162">
        <v>4217.59</v>
      </c>
      <c r="H617" s="162">
        <v>5306.99</v>
      </c>
      <c r="I617" s="162">
        <v>10613.98</v>
      </c>
      <c r="J617" s="170">
        <v>5.1030224798030428E-4</v>
      </c>
    </row>
    <row r="618" spans="1:10" ht="51" x14ac:dyDescent="0.2">
      <c r="A618" s="169" t="s">
        <v>2572</v>
      </c>
      <c r="B618" s="160" t="s">
        <v>1539</v>
      </c>
      <c r="C618" s="160" t="s">
        <v>31</v>
      </c>
      <c r="D618" s="160" t="s">
        <v>1540</v>
      </c>
      <c r="E618" s="161" t="s">
        <v>4</v>
      </c>
      <c r="F618" s="162">
        <v>2</v>
      </c>
      <c r="G618" s="162">
        <v>719.26</v>
      </c>
      <c r="H618" s="162">
        <v>905.04</v>
      </c>
      <c r="I618" s="162">
        <v>1810.08</v>
      </c>
      <c r="J618" s="170">
        <v>8.7025592004525074E-5</v>
      </c>
    </row>
    <row r="619" spans="1:10" ht="63.75" x14ac:dyDescent="0.2">
      <c r="A619" s="169" t="s">
        <v>2573</v>
      </c>
      <c r="B619" s="160" t="s">
        <v>1541</v>
      </c>
      <c r="C619" s="160" t="s">
        <v>31</v>
      </c>
      <c r="D619" s="160" t="s">
        <v>1542</v>
      </c>
      <c r="E619" s="161" t="s">
        <v>4</v>
      </c>
      <c r="F619" s="162">
        <v>23</v>
      </c>
      <c r="G619" s="162">
        <v>527.65</v>
      </c>
      <c r="H619" s="162">
        <v>663.94</v>
      </c>
      <c r="I619" s="162">
        <v>15270.62</v>
      </c>
      <c r="J619" s="170">
        <v>7.341856413949333E-4</v>
      </c>
    </row>
    <row r="620" spans="1:10" ht="63.75" x14ac:dyDescent="0.2">
      <c r="A620" s="169" t="s">
        <v>2574</v>
      </c>
      <c r="B620" s="160" t="s">
        <v>1543</v>
      </c>
      <c r="C620" s="160" t="s">
        <v>31</v>
      </c>
      <c r="D620" s="160" t="s">
        <v>1544</v>
      </c>
      <c r="E620" s="161" t="s">
        <v>4</v>
      </c>
      <c r="F620" s="162">
        <v>11</v>
      </c>
      <c r="G620" s="162">
        <v>791.47</v>
      </c>
      <c r="H620" s="162">
        <v>995.9</v>
      </c>
      <c r="I620" s="162">
        <v>10954.9</v>
      </c>
      <c r="J620" s="170">
        <v>5.2669310629937453E-4</v>
      </c>
    </row>
    <row r="621" spans="1:10" ht="63.75" x14ac:dyDescent="0.2">
      <c r="A621" s="169" t="s">
        <v>2575</v>
      </c>
      <c r="B621" s="160" t="s">
        <v>1545</v>
      </c>
      <c r="C621" s="160" t="s">
        <v>31</v>
      </c>
      <c r="D621" s="160" t="s">
        <v>1546</v>
      </c>
      <c r="E621" s="161" t="s">
        <v>4</v>
      </c>
      <c r="F621" s="162">
        <v>37</v>
      </c>
      <c r="G621" s="162">
        <v>1055.3</v>
      </c>
      <c r="H621" s="162">
        <v>1327.88</v>
      </c>
      <c r="I621" s="162">
        <v>49131.56</v>
      </c>
      <c r="J621" s="170">
        <v>2.3621624984010896E-3</v>
      </c>
    </row>
    <row r="622" spans="1:10" ht="76.5" x14ac:dyDescent="0.2">
      <c r="A622" s="169" t="s">
        <v>2576</v>
      </c>
      <c r="B622" s="160" t="s">
        <v>1547</v>
      </c>
      <c r="C622" s="160" t="s">
        <v>31</v>
      </c>
      <c r="D622" s="160" t="s">
        <v>1548</v>
      </c>
      <c r="E622" s="161" t="s">
        <v>4</v>
      </c>
      <c r="F622" s="162">
        <v>2</v>
      </c>
      <c r="G622" s="162">
        <v>9574.5</v>
      </c>
      <c r="H622" s="162">
        <v>12047.59</v>
      </c>
      <c r="I622" s="162">
        <v>24095.18</v>
      </c>
      <c r="J622" s="170">
        <v>1.1584555953082696E-3</v>
      </c>
    </row>
    <row r="623" spans="1:10" ht="63.75" x14ac:dyDescent="0.2">
      <c r="A623" s="169" t="s">
        <v>2577</v>
      </c>
      <c r="B623" s="160" t="s">
        <v>1549</v>
      </c>
      <c r="C623" s="160" t="s">
        <v>31</v>
      </c>
      <c r="D623" s="160" t="s">
        <v>1550</v>
      </c>
      <c r="E623" s="161" t="s">
        <v>4</v>
      </c>
      <c r="F623" s="162">
        <v>7</v>
      </c>
      <c r="G623" s="162">
        <v>791.47</v>
      </c>
      <c r="H623" s="162">
        <v>995.9</v>
      </c>
      <c r="I623" s="162">
        <v>6971.3</v>
      </c>
      <c r="J623" s="170">
        <v>3.3516834037232923E-4</v>
      </c>
    </row>
    <row r="624" spans="1:10" ht="63.75" x14ac:dyDescent="0.2">
      <c r="A624" s="169" t="s">
        <v>2578</v>
      </c>
      <c r="B624" s="160" t="s">
        <v>1551</v>
      </c>
      <c r="C624" s="160" t="s">
        <v>31</v>
      </c>
      <c r="D624" s="160" t="s">
        <v>1552</v>
      </c>
      <c r="E624" s="161" t="s">
        <v>4</v>
      </c>
      <c r="F624" s="162">
        <v>4</v>
      </c>
      <c r="G624" s="162">
        <v>1475.58</v>
      </c>
      <c r="H624" s="162">
        <v>1856.72</v>
      </c>
      <c r="I624" s="162">
        <v>7426.88</v>
      </c>
      <c r="J624" s="170">
        <v>3.570718580099041E-4</v>
      </c>
    </row>
    <row r="625" spans="1:10" ht="63.75" x14ac:dyDescent="0.2">
      <c r="A625" s="169" t="s">
        <v>2579</v>
      </c>
      <c r="B625" s="160" t="s">
        <v>1553</v>
      </c>
      <c r="C625" s="160" t="s">
        <v>31</v>
      </c>
      <c r="D625" s="160" t="s">
        <v>1554</v>
      </c>
      <c r="E625" s="161" t="s">
        <v>4</v>
      </c>
      <c r="F625" s="162">
        <v>2</v>
      </c>
      <c r="G625" s="162">
        <v>2355.87</v>
      </c>
      <c r="H625" s="162">
        <v>2964.39</v>
      </c>
      <c r="I625" s="162">
        <v>5928.78</v>
      </c>
      <c r="J625" s="170">
        <v>2.8504573795886821E-4</v>
      </c>
    </row>
    <row r="626" spans="1:10" ht="25.5" x14ac:dyDescent="0.2">
      <c r="A626" s="169" t="s">
        <v>2580</v>
      </c>
      <c r="B626" s="160" t="s">
        <v>1555</v>
      </c>
      <c r="C626" s="160" t="s">
        <v>31</v>
      </c>
      <c r="D626" s="160" t="s">
        <v>1556</v>
      </c>
      <c r="E626" s="161" t="s">
        <v>30</v>
      </c>
      <c r="F626" s="162">
        <v>287.63</v>
      </c>
      <c r="G626" s="162">
        <v>860.01</v>
      </c>
      <c r="H626" s="162">
        <v>1082.1500000000001</v>
      </c>
      <c r="I626" s="162">
        <v>311258.8</v>
      </c>
      <c r="J626" s="170">
        <v>1.4964797874468571E-2</v>
      </c>
    </row>
    <row r="627" spans="1:10" x14ac:dyDescent="0.2">
      <c r="A627" s="171" t="s">
        <v>2581</v>
      </c>
      <c r="B627" s="156" t="s">
        <v>43</v>
      </c>
      <c r="C627" s="156"/>
      <c r="D627" s="156" t="s">
        <v>1557</v>
      </c>
      <c r="E627" s="157"/>
      <c r="F627" s="159">
        <v>1</v>
      </c>
      <c r="G627" s="158" t="s">
        <v>34</v>
      </c>
      <c r="H627" s="159">
        <v>24589.67</v>
      </c>
      <c r="I627" s="159">
        <v>24589.67</v>
      </c>
      <c r="J627" s="172">
        <v>1.1822298400876814E-3</v>
      </c>
    </row>
    <row r="628" spans="1:10" ht="38.25" x14ac:dyDescent="0.2">
      <c r="A628" s="169" t="s">
        <v>2582</v>
      </c>
      <c r="B628" s="160" t="s">
        <v>494</v>
      </c>
      <c r="C628" s="160" t="s">
        <v>31</v>
      </c>
      <c r="D628" s="160" t="s">
        <v>495</v>
      </c>
      <c r="E628" s="161" t="s">
        <v>30</v>
      </c>
      <c r="F628" s="162">
        <v>44.75</v>
      </c>
      <c r="G628" s="162">
        <v>436.7</v>
      </c>
      <c r="H628" s="162">
        <v>549.49</v>
      </c>
      <c r="I628" s="162">
        <v>24589.67</v>
      </c>
      <c r="J628" s="170">
        <v>1.1822298400876814E-3</v>
      </c>
    </row>
    <row r="629" spans="1:10" x14ac:dyDescent="0.2">
      <c r="A629" s="171" t="s">
        <v>1889</v>
      </c>
      <c r="B629" s="156" t="s">
        <v>43</v>
      </c>
      <c r="C629" s="156"/>
      <c r="D629" s="156" t="s">
        <v>221</v>
      </c>
      <c r="E629" s="157"/>
      <c r="F629" s="159">
        <v>1</v>
      </c>
      <c r="G629" s="158" t="s">
        <v>34</v>
      </c>
      <c r="H629" s="159">
        <v>365539.47</v>
      </c>
      <c r="I629" s="159">
        <v>365539.47</v>
      </c>
      <c r="J629" s="172">
        <v>1.7574520892872324E-2</v>
      </c>
    </row>
    <row r="630" spans="1:10" x14ac:dyDescent="0.2">
      <c r="A630" s="171" t="s">
        <v>2583</v>
      </c>
      <c r="B630" s="156" t="s">
        <v>43</v>
      </c>
      <c r="C630" s="156"/>
      <c r="D630" s="156" t="s">
        <v>222</v>
      </c>
      <c r="E630" s="157"/>
      <c r="F630" s="159">
        <v>1</v>
      </c>
      <c r="G630" s="158" t="s">
        <v>34</v>
      </c>
      <c r="H630" s="159">
        <v>274260.63</v>
      </c>
      <c r="I630" s="159">
        <v>274260.63</v>
      </c>
      <c r="J630" s="172">
        <v>1.3185988292939545E-2</v>
      </c>
    </row>
    <row r="631" spans="1:10" ht="25.5" x14ac:dyDescent="0.2">
      <c r="A631" s="169" t="s">
        <v>2584</v>
      </c>
      <c r="B631" s="160" t="s">
        <v>65</v>
      </c>
      <c r="C631" s="160" t="s">
        <v>12</v>
      </c>
      <c r="D631" s="160" t="s">
        <v>66</v>
      </c>
      <c r="E631" s="161" t="s">
        <v>30</v>
      </c>
      <c r="F631" s="162">
        <v>4209.68</v>
      </c>
      <c r="G631" s="162">
        <v>4.76</v>
      </c>
      <c r="H631" s="162">
        <v>5.98</v>
      </c>
      <c r="I631" s="162">
        <v>25173.88</v>
      </c>
      <c r="J631" s="170">
        <v>1.2103176710702697E-3</v>
      </c>
    </row>
    <row r="632" spans="1:10" ht="25.5" x14ac:dyDescent="0.2">
      <c r="A632" s="169" t="s">
        <v>2585</v>
      </c>
      <c r="B632" s="160" t="s">
        <v>223</v>
      </c>
      <c r="C632" s="160" t="s">
        <v>31</v>
      </c>
      <c r="D632" s="160" t="s">
        <v>224</v>
      </c>
      <c r="E632" s="161" t="s">
        <v>30</v>
      </c>
      <c r="F632" s="162">
        <v>4209.68</v>
      </c>
      <c r="G632" s="162">
        <v>32.270000000000003</v>
      </c>
      <c r="H632" s="162">
        <v>40.6</v>
      </c>
      <c r="I632" s="162">
        <v>170913</v>
      </c>
      <c r="J632" s="170">
        <v>8.2172086351262903E-3</v>
      </c>
    </row>
    <row r="633" spans="1:10" ht="38.25" x14ac:dyDescent="0.2">
      <c r="A633" s="169" t="s">
        <v>2586</v>
      </c>
      <c r="B633" s="160" t="s">
        <v>67</v>
      </c>
      <c r="C633" s="160" t="s">
        <v>12</v>
      </c>
      <c r="D633" s="160" t="s">
        <v>68</v>
      </c>
      <c r="E633" s="161" t="s">
        <v>30</v>
      </c>
      <c r="F633" s="162">
        <v>4209.68</v>
      </c>
      <c r="G633" s="162">
        <v>14.76</v>
      </c>
      <c r="H633" s="162">
        <v>18.57</v>
      </c>
      <c r="I633" s="162">
        <v>78173.75</v>
      </c>
      <c r="J633" s="170">
        <v>3.7584619867429853E-3</v>
      </c>
    </row>
    <row r="634" spans="1:10" x14ac:dyDescent="0.2">
      <c r="A634" s="171" t="s">
        <v>2587</v>
      </c>
      <c r="B634" s="156" t="s">
        <v>43</v>
      </c>
      <c r="C634" s="156"/>
      <c r="D634" s="156" t="s">
        <v>225</v>
      </c>
      <c r="E634" s="157"/>
      <c r="F634" s="159">
        <v>1</v>
      </c>
      <c r="G634" s="158" t="s">
        <v>34</v>
      </c>
      <c r="H634" s="159">
        <v>91278.84</v>
      </c>
      <c r="I634" s="159">
        <v>91278.84</v>
      </c>
      <c r="J634" s="172">
        <v>4.3885325999327785E-3</v>
      </c>
    </row>
    <row r="635" spans="1:10" ht="38.25" x14ac:dyDescent="0.2">
      <c r="A635" s="169" t="s">
        <v>2588</v>
      </c>
      <c r="B635" s="160" t="s">
        <v>226</v>
      </c>
      <c r="C635" s="160" t="s">
        <v>31</v>
      </c>
      <c r="D635" s="160" t="s">
        <v>227</v>
      </c>
      <c r="E635" s="161" t="s">
        <v>30</v>
      </c>
      <c r="F635" s="162">
        <v>1154.99</v>
      </c>
      <c r="G635" s="162">
        <v>39.380000000000003</v>
      </c>
      <c r="H635" s="162">
        <v>49.55</v>
      </c>
      <c r="I635" s="162">
        <v>57229.75</v>
      </c>
      <c r="J635" s="170">
        <v>2.7515098084178432E-3</v>
      </c>
    </row>
    <row r="636" spans="1:10" ht="25.5" x14ac:dyDescent="0.2">
      <c r="A636" s="169" t="s">
        <v>2589</v>
      </c>
      <c r="B636" s="160" t="s">
        <v>228</v>
      </c>
      <c r="C636" s="160" t="s">
        <v>12</v>
      </c>
      <c r="D636" s="160" t="s">
        <v>229</v>
      </c>
      <c r="E636" s="161" t="s">
        <v>30</v>
      </c>
      <c r="F636" s="162">
        <v>1154.99</v>
      </c>
      <c r="G636" s="162">
        <v>5.89</v>
      </c>
      <c r="H636" s="162">
        <v>7.41</v>
      </c>
      <c r="I636" s="162">
        <v>8558.4699999999993</v>
      </c>
      <c r="J636" s="170">
        <v>4.1147679572337562E-4</v>
      </c>
    </row>
    <row r="637" spans="1:10" ht="25.5" x14ac:dyDescent="0.2">
      <c r="A637" s="169" t="s">
        <v>2590</v>
      </c>
      <c r="B637" s="160" t="s">
        <v>230</v>
      </c>
      <c r="C637" s="160" t="s">
        <v>12</v>
      </c>
      <c r="D637" s="160" t="s">
        <v>231</v>
      </c>
      <c r="E637" s="161" t="s">
        <v>30</v>
      </c>
      <c r="F637" s="162">
        <v>1154.99</v>
      </c>
      <c r="G637" s="162">
        <v>17.54</v>
      </c>
      <c r="H637" s="162">
        <v>22.07</v>
      </c>
      <c r="I637" s="162">
        <v>25490.62</v>
      </c>
      <c r="J637" s="170">
        <v>1.2255459957915601E-3</v>
      </c>
    </row>
    <row r="638" spans="1:10" x14ac:dyDescent="0.2">
      <c r="A638" s="171" t="s">
        <v>1890</v>
      </c>
      <c r="B638" s="156" t="s">
        <v>43</v>
      </c>
      <c r="C638" s="156"/>
      <c r="D638" s="156" t="s">
        <v>1558</v>
      </c>
      <c r="E638" s="157"/>
      <c r="F638" s="159">
        <v>1</v>
      </c>
      <c r="G638" s="158" t="s">
        <v>34</v>
      </c>
      <c r="H638" s="159">
        <v>754415.69</v>
      </c>
      <c r="I638" s="159">
        <v>754415.69</v>
      </c>
      <c r="J638" s="172">
        <v>3.6271033346455553E-2</v>
      </c>
    </row>
    <row r="639" spans="1:10" x14ac:dyDescent="0.2">
      <c r="A639" s="171" t="s">
        <v>2591</v>
      </c>
      <c r="B639" s="156" t="s">
        <v>43</v>
      </c>
      <c r="C639" s="156"/>
      <c r="D639" s="156" t="s">
        <v>232</v>
      </c>
      <c r="E639" s="157"/>
      <c r="F639" s="159">
        <v>1</v>
      </c>
      <c r="G639" s="158" t="s">
        <v>34</v>
      </c>
      <c r="H639" s="159">
        <v>31295.37</v>
      </c>
      <c r="I639" s="159">
        <v>31295.37</v>
      </c>
      <c r="J639" s="172">
        <v>1.5046285806432059E-3</v>
      </c>
    </row>
    <row r="640" spans="1:10" ht="89.25" x14ac:dyDescent="0.2">
      <c r="A640" s="169" t="s">
        <v>2592</v>
      </c>
      <c r="B640" s="160" t="s">
        <v>1559</v>
      </c>
      <c r="C640" s="160" t="s">
        <v>31</v>
      </c>
      <c r="D640" s="160" t="s">
        <v>1560</v>
      </c>
      <c r="E640" s="161" t="s">
        <v>4</v>
      </c>
      <c r="F640" s="162">
        <v>3</v>
      </c>
      <c r="G640" s="162">
        <v>1273.58</v>
      </c>
      <c r="H640" s="162">
        <v>1602.54</v>
      </c>
      <c r="I640" s="162">
        <v>4807.62</v>
      </c>
      <c r="J640" s="170">
        <v>2.3114225704543162E-4</v>
      </c>
    </row>
    <row r="641" spans="1:10" ht="38.25" x14ac:dyDescent="0.2">
      <c r="A641" s="169" t="s">
        <v>2593</v>
      </c>
      <c r="B641" s="160" t="s">
        <v>496</v>
      </c>
      <c r="C641" s="160" t="s">
        <v>31</v>
      </c>
      <c r="D641" s="160" t="s">
        <v>497</v>
      </c>
      <c r="E641" s="161" t="s">
        <v>4</v>
      </c>
      <c r="F641" s="162">
        <v>4</v>
      </c>
      <c r="G641" s="162">
        <v>143.26</v>
      </c>
      <c r="H641" s="162">
        <v>180.26</v>
      </c>
      <c r="I641" s="162">
        <v>721.04</v>
      </c>
      <c r="J641" s="170">
        <v>3.4666386490620727E-5</v>
      </c>
    </row>
    <row r="642" spans="1:10" ht="38.25" x14ac:dyDescent="0.2">
      <c r="A642" s="169" t="s">
        <v>2594</v>
      </c>
      <c r="B642" s="160" t="s">
        <v>498</v>
      </c>
      <c r="C642" s="160" t="s">
        <v>31</v>
      </c>
      <c r="D642" s="160" t="s">
        <v>499</v>
      </c>
      <c r="E642" s="161" t="s">
        <v>4</v>
      </c>
      <c r="F642" s="162">
        <v>8</v>
      </c>
      <c r="G642" s="162">
        <v>143.26</v>
      </c>
      <c r="H642" s="162">
        <v>180.26</v>
      </c>
      <c r="I642" s="162">
        <v>1442.08</v>
      </c>
      <c r="J642" s="170">
        <v>6.9332772981241453E-5</v>
      </c>
    </row>
    <row r="643" spans="1:10" ht="38.25" x14ac:dyDescent="0.2">
      <c r="A643" s="169" t="s">
        <v>2595</v>
      </c>
      <c r="B643" s="160" t="s">
        <v>1561</v>
      </c>
      <c r="C643" s="160" t="s">
        <v>31</v>
      </c>
      <c r="D643" s="160" t="s">
        <v>1562</v>
      </c>
      <c r="E643" s="161" t="s">
        <v>4</v>
      </c>
      <c r="F643" s="162">
        <v>10</v>
      </c>
      <c r="G643" s="162">
        <v>451.24</v>
      </c>
      <c r="H643" s="162">
        <v>567.79</v>
      </c>
      <c r="I643" s="162">
        <v>5677.9</v>
      </c>
      <c r="J643" s="170">
        <v>2.7298385090299485E-4</v>
      </c>
    </row>
    <row r="644" spans="1:10" ht="38.25" x14ac:dyDescent="0.2">
      <c r="A644" s="169" t="s">
        <v>2596</v>
      </c>
      <c r="B644" s="160" t="s">
        <v>1563</v>
      </c>
      <c r="C644" s="160" t="s">
        <v>31</v>
      </c>
      <c r="D644" s="160" t="s">
        <v>1564</v>
      </c>
      <c r="E644" s="161" t="s">
        <v>4</v>
      </c>
      <c r="F644" s="162">
        <v>5</v>
      </c>
      <c r="G644" s="162">
        <v>759.64</v>
      </c>
      <c r="H644" s="162">
        <v>955.85</v>
      </c>
      <c r="I644" s="162">
        <v>4779.25</v>
      </c>
      <c r="J644" s="170">
        <v>2.2977827531801164E-4</v>
      </c>
    </row>
    <row r="645" spans="1:10" ht="38.25" x14ac:dyDescent="0.2">
      <c r="A645" s="169" t="s">
        <v>2597</v>
      </c>
      <c r="B645" s="160" t="s">
        <v>445</v>
      </c>
      <c r="C645" s="160" t="s">
        <v>12</v>
      </c>
      <c r="D645" s="160" t="s">
        <v>452</v>
      </c>
      <c r="E645" s="161" t="s">
        <v>4</v>
      </c>
      <c r="F645" s="162">
        <v>18</v>
      </c>
      <c r="G645" s="162">
        <v>143.04</v>
      </c>
      <c r="H645" s="162">
        <v>179.98</v>
      </c>
      <c r="I645" s="162">
        <v>3239.64</v>
      </c>
      <c r="J645" s="170">
        <v>1.5575642451247439E-4</v>
      </c>
    </row>
    <row r="646" spans="1:10" ht="38.25" x14ac:dyDescent="0.2">
      <c r="A646" s="169" t="s">
        <v>2598</v>
      </c>
      <c r="B646" s="160" t="s">
        <v>1565</v>
      </c>
      <c r="C646" s="160" t="s">
        <v>31</v>
      </c>
      <c r="D646" s="160" t="s">
        <v>1566</v>
      </c>
      <c r="E646" s="161" t="s">
        <v>4</v>
      </c>
      <c r="F646" s="162">
        <v>8</v>
      </c>
      <c r="G646" s="162">
        <v>192.48</v>
      </c>
      <c r="H646" s="162">
        <v>242.19</v>
      </c>
      <c r="I646" s="162">
        <v>1937.52</v>
      </c>
      <c r="J646" s="170">
        <v>9.3152692157588303E-5</v>
      </c>
    </row>
    <row r="647" spans="1:10" ht="38.25" x14ac:dyDescent="0.2">
      <c r="A647" s="169" t="s">
        <v>2599</v>
      </c>
      <c r="B647" s="160" t="s">
        <v>500</v>
      </c>
      <c r="C647" s="160" t="s">
        <v>12</v>
      </c>
      <c r="D647" s="160" t="s">
        <v>501</v>
      </c>
      <c r="E647" s="161" t="s">
        <v>4</v>
      </c>
      <c r="F647" s="162">
        <v>126</v>
      </c>
      <c r="G647" s="162">
        <v>12.7</v>
      </c>
      <c r="H647" s="162">
        <v>15.98</v>
      </c>
      <c r="I647" s="162">
        <v>2013.48</v>
      </c>
      <c r="J647" s="170">
        <v>9.6804720779894351E-5</v>
      </c>
    </row>
    <row r="648" spans="1:10" ht="38.25" x14ac:dyDescent="0.2">
      <c r="A648" s="169" t="s">
        <v>2600</v>
      </c>
      <c r="B648" s="160" t="s">
        <v>1567</v>
      </c>
      <c r="C648" s="160" t="s">
        <v>12</v>
      </c>
      <c r="D648" s="160" t="s">
        <v>1568</v>
      </c>
      <c r="E648" s="161" t="s">
        <v>4</v>
      </c>
      <c r="F648" s="162">
        <v>6</v>
      </c>
      <c r="G648" s="162">
        <v>15.42</v>
      </c>
      <c r="H648" s="162">
        <v>19.399999999999999</v>
      </c>
      <c r="I648" s="162">
        <v>116.4</v>
      </c>
      <c r="J648" s="170">
        <v>5.596315582364713E-6</v>
      </c>
    </row>
    <row r="649" spans="1:10" ht="38.25" x14ac:dyDescent="0.2">
      <c r="A649" s="169" t="s">
        <v>2601</v>
      </c>
      <c r="B649" s="160" t="s">
        <v>692</v>
      </c>
      <c r="C649" s="160" t="s">
        <v>12</v>
      </c>
      <c r="D649" s="160" t="s">
        <v>693</v>
      </c>
      <c r="E649" s="161" t="s">
        <v>4</v>
      </c>
      <c r="F649" s="162">
        <v>8</v>
      </c>
      <c r="G649" s="162">
        <v>62.92</v>
      </c>
      <c r="H649" s="162">
        <v>79.17</v>
      </c>
      <c r="I649" s="162">
        <v>633.36</v>
      </c>
      <c r="J649" s="170">
        <v>3.0450880045073149E-5</v>
      </c>
    </row>
    <row r="650" spans="1:10" ht="38.25" x14ac:dyDescent="0.2">
      <c r="A650" s="169" t="s">
        <v>2602</v>
      </c>
      <c r="B650" s="160" t="s">
        <v>1050</v>
      </c>
      <c r="C650" s="160" t="s">
        <v>31</v>
      </c>
      <c r="D650" s="160" t="s">
        <v>1051</v>
      </c>
      <c r="E650" s="161" t="s">
        <v>4</v>
      </c>
      <c r="F650" s="162">
        <v>4</v>
      </c>
      <c r="G650" s="162">
        <v>577.04999999999995</v>
      </c>
      <c r="H650" s="162">
        <v>726.1</v>
      </c>
      <c r="I650" s="162">
        <v>2904.4</v>
      </c>
      <c r="J650" s="170">
        <v>1.3963865100876351E-4</v>
      </c>
    </row>
    <row r="651" spans="1:10" ht="38.25" x14ac:dyDescent="0.2">
      <c r="A651" s="169" t="s">
        <v>2603</v>
      </c>
      <c r="B651" s="160" t="s">
        <v>1569</v>
      </c>
      <c r="C651" s="160" t="s">
        <v>31</v>
      </c>
      <c r="D651" s="160" t="s">
        <v>1570</v>
      </c>
      <c r="E651" s="161" t="s">
        <v>4</v>
      </c>
      <c r="F651" s="162">
        <v>1</v>
      </c>
      <c r="G651" s="162">
        <v>1214.55</v>
      </c>
      <c r="H651" s="162">
        <v>1528.26</v>
      </c>
      <c r="I651" s="162">
        <v>1528.26</v>
      </c>
      <c r="J651" s="170">
        <v>7.3476161957944125E-5</v>
      </c>
    </row>
    <row r="652" spans="1:10" ht="38.25" x14ac:dyDescent="0.2">
      <c r="A652" s="169" t="s">
        <v>2604</v>
      </c>
      <c r="B652" s="160" t="s">
        <v>1048</v>
      </c>
      <c r="C652" s="160" t="s">
        <v>12</v>
      </c>
      <c r="D652" s="160" t="s">
        <v>1049</v>
      </c>
      <c r="E652" s="161" t="s">
        <v>4</v>
      </c>
      <c r="F652" s="162">
        <v>6</v>
      </c>
      <c r="G652" s="162">
        <v>72.84</v>
      </c>
      <c r="H652" s="162">
        <v>91.65</v>
      </c>
      <c r="I652" s="162">
        <v>549.9</v>
      </c>
      <c r="J652" s="170">
        <v>2.6438264078542572E-5</v>
      </c>
    </row>
    <row r="653" spans="1:10" ht="38.25" x14ac:dyDescent="0.2">
      <c r="A653" s="169" t="s">
        <v>2605</v>
      </c>
      <c r="B653" s="160" t="s">
        <v>1571</v>
      </c>
      <c r="C653" s="160" t="s">
        <v>31</v>
      </c>
      <c r="D653" s="160" t="s">
        <v>1572</v>
      </c>
      <c r="E653" s="161" t="s">
        <v>4</v>
      </c>
      <c r="F653" s="162">
        <v>1</v>
      </c>
      <c r="G653" s="162">
        <v>382.12</v>
      </c>
      <c r="H653" s="162">
        <v>480.82</v>
      </c>
      <c r="I653" s="162">
        <v>480.82</v>
      </c>
      <c r="J653" s="170">
        <v>2.3117014246671831E-5</v>
      </c>
    </row>
    <row r="654" spans="1:10" ht="38.25" x14ac:dyDescent="0.2">
      <c r="A654" s="169" t="s">
        <v>2606</v>
      </c>
      <c r="B654" s="160" t="s">
        <v>1573</v>
      </c>
      <c r="C654" s="160" t="s">
        <v>31</v>
      </c>
      <c r="D654" s="160" t="s">
        <v>1574</v>
      </c>
      <c r="E654" s="161" t="s">
        <v>4</v>
      </c>
      <c r="F654" s="162">
        <v>1</v>
      </c>
      <c r="G654" s="162">
        <v>368.52</v>
      </c>
      <c r="H654" s="162">
        <v>463.7</v>
      </c>
      <c r="I654" s="162">
        <v>463.7</v>
      </c>
      <c r="J654" s="170">
        <v>2.2293913535588639E-5</v>
      </c>
    </row>
    <row r="655" spans="1:10" x14ac:dyDescent="0.2">
      <c r="A655" s="171" t="s">
        <v>2607</v>
      </c>
      <c r="B655" s="156" t="s">
        <v>43</v>
      </c>
      <c r="C655" s="156"/>
      <c r="D655" s="156" t="s">
        <v>233</v>
      </c>
      <c r="E655" s="157"/>
      <c r="F655" s="159">
        <v>1</v>
      </c>
      <c r="G655" s="158" t="s">
        <v>34</v>
      </c>
      <c r="H655" s="159">
        <v>120878.98</v>
      </c>
      <c r="I655" s="159">
        <v>120878.98</v>
      </c>
      <c r="J655" s="172">
        <v>5.8116573827693514E-3</v>
      </c>
    </row>
    <row r="656" spans="1:10" ht="38.25" x14ac:dyDescent="0.2">
      <c r="A656" s="169" t="s">
        <v>2608</v>
      </c>
      <c r="B656" s="160" t="s">
        <v>234</v>
      </c>
      <c r="C656" s="160" t="s">
        <v>12</v>
      </c>
      <c r="D656" s="160" t="s">
        <v>694</v>
      </c>
      <c r="E656" s="161" t="s">
        <v>3</v>
      </c>
      <c r="F656" s="162">
        <v>1860</v>
      </c>
      <c r="G656" s="162">
        <v>18.670000000000002</v>
      </c>
      <c r="H656" s="162">
        <v>23.49</v>
      </c>
      <c r="I656" s="162">
        <v>43691.4</v>
      </c>
      <c r="J656" s="170">
        <v>2.1006087855268869E-3</v>
      </c>
    </row>
    <row r="657" spans="1:10" ht="38.25" x14ac:dyDescent="0.2">
      <c r="A657" s="169" t="s">
        <v>2609</v>
      </c>
      <c r="B657" s="160" t="s">
        <v>235</v>
      </c>
      <c r="C657" s="160" t="s">
        <v>12</v>
      </c>
      <c r="D657" s="160" t="s">
        <v>698</v>
      </c>
      <c r="E657" s="161" t="s">
        <v>3</v>
      </c>
      <c r="F657" s="162">
        <v>130</v>
      </c>
      <c r="G657" s="162">
        <v>21.01</v>
      </c>
      <c r="H657" s="162">
        <v>26.43</v>
      </c>
      <c r="I657" s="162">
        <v>3435.9</v>
      </c>
      <c r="J657" s="170">
        <v>1.6519227413614189E-4</v>
      </c>
    </row>
    <row r="658" spans="1:10" ht="38.25" x14ac:dyDescent="0.2">
      <c r="A658" s="169" t="s">
        <v>2610</v>
      </c>
      <c r="B658" s="160" t="s">
        <v>1052</v>
      </c>
      <c r="C658" s="160" t="s">
        <v>31</v>
      </c>
      <c r="D658" s="160" t="s">
        <v>1053</v>
      </c>
      <c r="E658" s="161" t="s">
        <v>3</v>
      </c>
      <c r="F658" s="162">
        <v>100</v>
      </c>
      <c r="G658" s="162">
        <v>29.73</v>
      </c>
      <c r="H658" s="162">
        <v>37.4</v>
      </c>
      <c r="I658" s="162">
        <v>3740</v>
      </c>
      <c r="J658" s="170">
        <v>1.7981288898663252E-4</v>
      </c>
    </row>
    <row r="659" spans="1:10" ht="38.25" x14ac:dyDescent="0.2">
      <c r="A659" s="169" t="s">
        <v>2611</v>
      </c>
      <c r="B659" s="160" t="s">
        <v>1026</v>
      </c>
      <c r="C659" s="160" t="s">
        <v>31</v>
      </c>
      <c r="D659" s="160" t="s">
        <v>1027</v>
      </c>
      <c r="E659" s="161" t="s">
        <v>3</v>
      </c>
      <c r="F659" s="162">
        <v>70</v>
      </c>
      <c r="G659" s="162">
        <v>12.66</v>
      </c>
      <c r="H659" s="162">
        <v>15.93</v>
      </c>
      <c r="I659" s="162">
        <v>1115.0999999999999</v>
      </c>
      <c r="J659" s="170">
        <v>5.361212633930319E-5</v>
      </c>
    </row>
    <row r="660" spans="1:10" ht="38.25" x14ac:dyDescent="0.2">
      <c r="A660" s="169" t="s">
        <v>2612</v>
      </c>
      <c r="B660" s="160" t="s">
        <v>502</v>
      </c>
      <c r="C660" s="160" t="s">
        <v>31</v>
      </c>
      <c r="D660" s="160" t="s">
        <v>503</v>
      </c>
      <c r="E660" s="161" t="s">
        <v>3</v>
      </c>
      <c r="F660" s="162">
        <v>346</v>
      </c>
      <c r="G660" s="162">
        <v>33.89</v>
      </c>
      <c r="H660" s="162">
        <v>42.64</v>
      </c>
      <c r="I660" s="162">
        <v>14753.44</v>
      </c>
      <c r="J660" s="170">
        <v>7.0932049970346095E-4</v>
      </c>
    </row>
    <row r="661" spans="1:10" ht="38.25" x14ac:dyDescent="0.2">
      <c r="A661" s="169" t="s">
        <v>2613</v>
      </c>
      <c r="B661" s="160" t="s">
        <v>1028</v>
      </c>
      <c r="C661" s="160" t="s">
        <v>31</v>
      </c>
      <c r="D661" s="160" t="s">
        <v>1029</v>
      </c>
      <c r="E661" s="161" t="s">
        <v>3</v>
      </c>
      <c r="F661" s="162">
        <v>162</v>
      </c>
      <c r="G661" s="162">
        <v>36.33</v>
      </c>
      <c r="H661" s="162">
        <v>45.71</v>
      </c>
      <c r="I661" s="162">
        <v>7405.02</v>
      </c>
      <c r="J661" s="170">
        <v>3.5602086609727102E-4</v>
      </c>
    </row>
    <row r="662" spans="1:10" ht="38.25" x14ac:dyDescent="0.2">
      <c r="A662" s="169" t="s">
        <v>2614</v>
      </c>
      <c r="B662" s="160" t="s">
        <v>1030</v>
      </c>
      <c r="C662" s="160" t="s">
        <v>31</v>
      </c>
      <c r="D662" s="160" t="s">
        <v>1031</v>
      </c>
      <c r="E662" s="161" t="s">
        <v>3</v>
      </c>
      <c r="F662" s="162">
        <v>40</v>
      </c>
      <c r="G662" s="162">
        <v>36.67</v>
      </c>
      <c r="H662" s="162">
        <v>46.14</v>
      </c>
      <c r="I662" s="162">
        <v>1845.6</v>
      </c>
      <c r="J662" s="170">
        <v>8.8733333666772454E-5</v>
      </c>
    </row>
    <row r="663" spans="1:10" ht="38.25" x14ac:dyDescent="0.2">
      <c r="A663" s="169" t="s">
        <v>2615</v>
      </c>
      <c r="B663" s="160" t="s">
        <v>1575</v>
      </c>
      <c r="C663" s="160" t="s">
        <v>31</v>
      </c>
      <c r="D663" s="160" t="s">
        <v>1576</v>
      </c>
      <c r="E663" s="161" t="s">
        <v>3</v>
      </c>
      <c r="F663" s="162">
        <v>30</v>
      </c>
      <c r="G663" s="162">
        <v>49.28</v>
      </c>
      <c r="H663" s="162">
        <v>62</v>
      </c>
      <c r="I663" s="162">
        <v>1860</v>
      </c>
      <c r="J663" s="170">
        <v>8.9425661367683552E-5</v>
      </c>
    </row>
    <row r="664" spans="1:10" ht="51" x14ac:dyDescent="0.2">
      <c r="A664" s="169" t="s">
        <v>2616</v>
      </c>
      <c r="B664" s="160" t="s">
        <v>1577</v>
      </c>
      <c r="C664" s="160" t="s">
        <v>31</v>
      </c>
      <c r="D664" s="160" t="s">
        <v>1578</v>
      </c>
      <c r="E664" s="161" t="s">
        <v>3</v>
      </c>
      <c r="F664" s="162">
        <v>120</v>
      </c>
      <c r="G664" s="162">
        <v>22.93</v>
      </c>
      <c r="H664" s="162">
        <v>28.85</v>
      </c>
      <c r="I664" s="162">
        <v>3462</v>
      </c>
      <c r="J664" s="170">
        <v>1.6644711809404327E-4</v>
      </c>
    </row>
    <row r="665" spans="1:10" ht="38.25" x14ac:dyDescent="0.2">
      <c r="A665" s="169" t="s">
        <v>2617</v>
      </c>
      <c r="B665" s="160" t="s">
        <v>1054</v>
      </c>
      <c r="C665" s="160" t="s">
        <v>31</v>
      </c>
      <c r="D665" s="160" t="s">
        <v>1055</v>
      </c>
      <c r="E665" s="161" t="s">
        <v>3</v>
      </c>
      <c r="F665" s="162">
        <v>3</v>
      </c>
      <c r="G665" s="162">
        <v>86.96</v>
      </c>
      <c r="H665" s="162">
        <v>109.42</v>
      </c>
      <c r="I665" s="162">
        <v>328.26</v>
      </c>
      <c r="J665" s="170">
        <v>1.5782186882019248E-5</v>
      </c>
    </row>
    <row r="666" spans="1:10" ht="38.25" x14ac:dyDescent="0.2">
      <c r="A666" s="169" t="s">
        <v>2618</v>
      </c>
      <c r="B666" s="160" t="s">
        <v>1579</v>
      </c>
      <c r="C666" s="160" t="s">
        <v>31</v>
      </c>
      <c r="D666" s="160" t="s">
        <v>1580</v>
      </c>
      <c r="E666" s="161" t="s">
        <v>3</v>
      </c>
      <c r="F666" s="162">
        <v>150</v>
      </c>
      <c r="G666" s="162">
        <v>187.17</v>
      </c>
      <c r="H666" s="162">
        <v>235.51</v>
      </c>
      <c r="I666" s="162">
        <v>35326.5</v>
      </c>
      <c r="J666" s="170">
        <v>1.6984385087663834E-3</v>
      </c>
    </row>
    <row r="667" spans="1:10" ht="63.75" x14ac:dyDescent="0.2">
      <c r="A667" s="169" t="s">
        <v>2619</v>
      </c>
      <c r="B667" s="160" t="s">
        <v>1056</v>
      </c>
      <c r="C667" s="160" t="s">
        <v>12</v>
      </c>
      <c r="D667" s="160" t="s">
        <v>1057</v>
      </c>
      <c r="E667" s="161" t="s">
        <v>3</v>
      </c>
      <c r="F667" s="162">
        <v>60</v>
      </c>
      <c r="G667" s="162">
        <v>13.45</v>
      </c>
      <c r="H667" s="162">
        <v>16.920000000000002</v>
      </c>
      <c r="I667" s="162">
        <v>1015.2</v>
      </c>
      <c r="J667" s="170">
        <v>4.8809102914232447E-5</v>
      </c>
    </row>
    <row r="668" spans="1:10" ht="89.25" x14ac:dyDescent="0.2">
      <c r="A668" s="169" t="s">
        <v>2620</v>
      </c>
      <c r="B668" s="160" t="s">
        <v>1058</v>
      </c>
      <c r="C668" s="160" t="s">
        <v>12</v>
      </c>
      <c r="D668" s="160" t="s">
        <v>1059</v>
      </c>
      <c r="E668" s="161" t="s">
        <v>3</v>
      </c>
      <c r="F668" s="162">
        <v>40</v>
      </c>
      <c r="G668" s="162">
        <v>17.75</v>
      </c>
      <c r="H668" s="162">
        <v>22.33</v>
      </c>
      <c r="I668" s="162">
        <v>893.2</v>
      </c>
      <c r="J668" s="170">
        <v>4.2943548781513415E-5</v>
      </c>
    </row>
    <row r="669" spans="1:10" ht="38.25" x14ac:dyDescent="0.2">
      <c r="A669" s="169" t="s">
        <v>2621</v>
      </c>
      <c r="B669" s="160" t="s">
        <v>504</v>
      </c>
      <c r="C669" s="160" t="s">
        <v>31</v>
      </c>
      <c r="D669" s="160" t="s">
        <v>505</v>
      </c>
      <c r="E669" s="161" t="s">
        <v>3</v>
      </c>
      <c r="F669" s="162">
        <v>153</v>
      </c>
      <c r="G669" s="162">
        <v>10.43</v>
      </c>
      <c r="H669" s="162">
        <v>13.12</v>
      </c>
      <c r="I669" s="162">
        <v>2007.36</v>
      </c>
      <c r="J669" s="170">
        <v>9.6510481507007127E-5</v>
      </c>
    </row>
    <row r="670" spans="1:10" x14ac:dyDescent="0.2">
      <c r="A670" s="171" t="s">
        <v>2622</v>
      </c>
      <c r="B670" s="156" t="s">
        <v>43</v>
      </c>
      <c r="C670" s="156"/>
      <c r="D670" s="156" t="s">
        <v>52</v>
      </c>
      <c r="E670" s="157"/>
      <c r="F670" s="159">
        <v>1</v>
      </c>
      <c r="G670" s="158" t="s">
        <v>34</v>
      </c>
      <c r="H670" s="159">
        <v>29811</v>
      </c>
      <c r="I670" s="159">
        <v>29811</v>
      </c>
      <c r="J670" s="172">
        <v>1.4332625758236637E-3</v>
      </c>
    </row>
    <row r="671" spans="1:10" ht="38.25" x14ac:dyDescent="0.2">
      <c r="A671" s="169" t="s">
        <v>2623</v>
      </c>
      <c r="B671" s="160" t="s">
        <v>506</v>
      </c>
      <c r="C671" s="160" t="s">
        <v>31</v>
      </c>
      <c r="D671" s="160" t="s">
        <v>236</v>
      </c>
      <c r="E671" s="161" t="s">
        <v>4</v>
      </c>
      <c r="F671" s="162">
        <v>430</v>
      </c>
      <c r="G671" s="162">
        <v>12.09</v>
      </c>
      <c r="H671" s="162">
        <v>15.21</v>
      </c>
      <c r="I671" s="162">
        <v>6540.3</v>
      </c>
      <c r="J671" s="170">
        <v>3.1444658765755957E-4</v>
      </c>
    </row>
    <row r="672" spans="1:10" ht="38.25" x14ac:dyDescent="0.2">
      <c r="A672" s="169" t="s">
        <v>2624</v>
      </c>
      <c r="B672" s="160" t="s">
        <v>507</v>
      </c>
      <c r="C672" s="160" t="s">
        <v>31</v>
      </c>
      <c r="D672" s="160" t="s">
        <v>237</v>
      </c>
      <c r="E672" s="161" t="s">
        <v>4</v>
      </c>
      <c r="F672" s="162">
        <v>40</v>
      </c>
      <c r="G672" s="162">
        <v>19.89</v>
      </c>
      <c r="H672" s="162">
        <v>25.02</v>
      </c>
      <c r="I672" s="162">
        <v>1000.8</v>
      </c>
      <c r="J672" s="170">
        <v>4.8116775213321343E-5</v>
      </c>
    </row>
    <row r="673" spans="1:10" ht="51" x14ac:dyDescent="0.2">
      <c r="A673" s="169" t="s">
        <v>2625</v>
      </c>
      <c r="B673" s="160" t="s">
        <v>1060</v>
      </c>
      <c r="C673" s="160" t="s">
        <v>31</v>
      </c>
      <c r="D673" s="160" t="s">
        <v>1061</v>
      </c>
      <c r="E673" s="161" t="s">
        <v>4</v>
      </c>
      <c r="F673" s="162">
        <v>10</v>
      </c>
      <c r="G673" s="162">
        <v>23.03</v>
      </c>
      <c r="H673" s="162">
        <v>28.97</v>
      </c>
      <c r="I673" s="162">
        <v>289.7</v>
      </c>
      <c r="J673" s="170">
        <v>1.392828714957953E-5</v>
      </c>
    </row>
    <row r="674" spans="1:10" ht="38.25" x14ac:dyDescent="0.2">
      <c r="A674" s="169" t="s">
        <v>2626</v>
      </c>
      <c r="B674" s="160" t="s">
        <v>1032</v>
      </c>
      <c r="C674" s="160" t="s">
        <v>31</v>
      </c>
      <c r="D674" s="160" t="s">
        <v>1033</v>
      </c>
      <c r="E674" s="161" t="s">
        <v>4</v>
      </c>
      <c r="F674" s="162">
        <v>8</v>
      </c>
      <c r="G674" s="162">
        <v>11.31</v>
      </c>
      <c r="H674" s="162">
        <v>14.23</v>
      </c>
      <c r="I674" s="162">
        <v>113.84</v>
      </c>
      <c r="J674" s="170">
        <v>5.4732351022027399E-6</v>
      </c>
    </row>
    <row r="675" spans="1:10" ht="38.25" x14ac:dyDescent="0.2">
      <c r="A675" s="169" t="s">
        <v>2627</v>
      </c>
      <c r="B675" s="160" t="s">
        <v>1581</v>
      </c>
      <c r="C675" s="160" t="s">
        <v>31</v>
      </c>
      <c r="D675" s="160" t="s">
        <v>1582</v>
      </c>
      <c r="E675" s="161" t="s">
        <v>4</v>
      </c>
      <c r="F675" s="162">
        <v>1</v>
      </c>
      <c r="G675" s="162">
        <v>30.88</v>
      </c>
      <c r="H675" s="162">
        <v>38.85</v>
      </c>
      <c r="I675" s="162">
        <v>38.85</v>
      </c>
      <c r="J675" s="170">
        <v>1.8678424430830677E-6</v>
      </c>
    </row>
    <row r="676" spans="1:10" ht="38.25" x14ac:dyDescent="0.2">
      <c r="A676" s="169" t="s">
        <v>2628</v>
      </c>
      <c r="B676" s="160" t="s">
        <v>1583</v>
      </c>
      <c r="C676" s="160" t="s">
        <v>31</v>
      </c>
      <c r="D676" s="160" t="s">
        <v>1584</v>
      </c>
      <c r="E676" s="161" t="s">
        <v>4</v>
      </c>
      <c r="F676" s="162">
        <v>9</v>
      </c>
      <c r="G676" s="162">
        <v>17.13</v>
      </c>
      <c r="H676" s="162">
        <v>21.55</v>
      </c>
      <c r="I676" s="162">
        <v>193.95</v>
      </c>
      <c r="J676" s="170">
        <v>9.3247887216463583E-6</v>
      </c>
    </row>
    <row r="677" spans="1:10" ht="38.25" x14ac:dyDescent="0.2">
      <c r="A677" s="169" t="s">
        <v>2629</v>
      </c>
      <c r="B677" s="160" t="s">
        <v>1034</v>
      </c>
      <c r="C677" s="160" t="s">
        <v>31</v>
      </c>
      <c r="D677" s="160" t="s">
        <v>1035</v>
      </c>
      <c r="E677" s="161" t="s">
        <v>4</v>
      </c>
      <c r="F677" s="162">
        <v>14</v>
      </c>
      <c r="G677" s="162">
        <v>39.33</v>
      </c>
      <c r="H677" s="162">
        <v>49.48</v>
      </c>
      <c r="I677" s="162">
        <v>692.72</v>
      </c>
      <c r="J677" s="170">
        <v>3.3304808678828903E-5</v>
      </c>
    </row>
    <row r="678" spans="1:10" ht="38.25" x14ac:dyDescent="0.2">
      <c r="A678" s="169" t="s">
        <v>2630</v>
      </c>
      <c r="B678" s="160" t="s">
        <v>508</v>
      </c>
      <c r="C678" s="160" t="s">
        <v>31</v>
      </c>
      <c r="D678" s="160" t="s">
        <v>238</v>
      </c>
      <c r="E678" s="161" t="s">
        <v>4</v>
      </c>
      <c r="F678" s="162">
        <v>950</v>
      </c>
      <c r="G678" s="162">
        <v>7.74</v>
      </c>
      <c r="H678" s="162">
        <v>9.73</v>
      </c>
      <c r="I678" s="162">
        <v>9243.5</v>
      </c>
      <c r="J678" s="170">
        <v>4.44411882178593E-4</v>
      </c>
    </row>
    <row r="679" spans="1:10" ht="38.25" x14ac:dyDescent="0.2">
      <c r="A679" s="169" t="s">
        <v>2631</v>
      </c>
      <c r="B679" s="160" t="s">
        <v>582</v>
      </c>
      <c r="C679" s="160" t="s">
        <v>31</v>
      </c>
      <c r="D679" s="160" t="s">
        <v>239</v>
      </c>
      <c r="E679" s="161" t="s">
        <v>4</v>
      </c>
      <c r="F679" s="162">
        <v>70</v>
      </c>
      <c r="G679" s="162">
        <v>13.75</v>
      </c>
      <c r="H679" s="162">
        <v>17.3</v>
      </c>
      <c r="I679" s="162">
        <v>1211</v>
      </c>
      <c r="J679" s="170">
        <v>5.822283651412085E-5</v>
      </c>
    </row>
    <row r="680" spans="1:10" ht="38.25" x14ac:dyDescent="0.2">
      <c r="A680" s="169" t="s">
        <v>2632</v>
      </c>
      <c r="B680" s="160" t="s">
        <v>1062</v>
      </c>
      <c r="C680" s="160" t="s">
        <v>31</v>
      </c>
      <c r="D680" s="160" t="s">
        <v>1063</v>
      </c>
      <c r="E680" s="161" t="s">
        <v>4</v>
      </c>
      <c r="F680" s="162">
        <v>60</v>
      </c>
      <c r="G680" s="162">
        <v>13.53</v>
      </c>
      <c r="H680" s="162">
        <v>17.02</v>
      </c>
      <c r="I680" s="162">
        <v>1021.2</v>
      </c>
      <c r="J680" s="170">
        <v>4.9097572789612068E-5</v>
      </c>
    </row>
    <row r="681" spans="1:10" ht="38.25" x14ac:dyDescent="0.2">
      <c r="A681" s="169" t="s">
        <v>2633</v>
      </c>
      <c r="B681" s="160" t="s">
        <v>1036</v>
      </c>
      <c r="C681" s="160" t="s">
        <v>31</v>
      </c>
      <c r="D681" s="160" t="s">
        <v>1037</v>
      </c>
      <c r="E681" s="161" t="s">
        <v>4</v>
      </c>
      <c r="F681" s="162">
        <v>26</v>
      </c>
      <c r="G681" s="162">
        <v>12.39</v>
      </c>
      <c r="H681" s="162">
        <v>15.59</v>
      </c>
      <c r="I681" s="162">
        <v>405.34</v>
      </c>
      <c r="J681" s="170">
        <v>1.9488063214396158E-5</v>
      </c>
    </row>
    <row r="682" spans="1:10" ht="38.25" x14ac:dyDescent="0.2">
      <c r="A682" s="169" t="s">
        <v>2634</v>
      </c>
      <c r="B682" s="160" t="s">
        <v>509</v>
      </c>
      <c r="C682" s="160" t="s">
        <v>31</v>
      </c>
      <c r="D682" s="160" t="s">
        <v>510</v>
      </c>
      <c r="E682" s="161" t="s">
        <v>4</v>
      </c>
      <c r="F682" s="162">
        <v>28</v>
      </c>
      <c r="G682" s="162">
        <v>23.34</v>
      </c>
      <c r="H682" s="162">
        <v>29.36</v>
      </c>
      <c r="I682" s="162">
        <v>822.08</v>
      </c>
      <c r="J682" s="170">
        <v>3.9524219192013603E-5</v>
      </c>
    </row>
    <row r="683" spans="1:10" ht="38.25" x14ac:dyDescent="0.2">
      <c r="A683" s="169" t="s">
        <v>2635</v>
      </c>
      <c r="B683" s="160" t="s">
        <v>1585</v>
      </c>
      <c r="C683" s="160" t="s">
        <v>31</v>
      </c>
      <c r="D683" s="160" t="s">
        <v>1586</v>
      </c>
      <c r="E683" s="161" t="s">
        <v>4</v>
      </c>
      <c r="F683" s="162">
        <v>80</v>
      </c>
      <c r="G683" s="162">
        <v>25.8</v>
      </c>
      <c r="H683" s="162">
        <v>32.46</v>
      </c>
      <c r="I683" s="162">
        <v>2596.8000000000002</v>
      </c>
      <c r="J683" s="170">
        <v>1.2484976206430143E-4</v>
      </c>
    </row>
    <row r="684" spans="1:10" ht="38.25" x14ac:dyDescent="0.2">
      <c r="A684" s="169" t="s">
        <v>2636</v>
      </c>
      <c r="B684" s="160" t="s">
        <v>1587</v>
      </c>
      <c r="C684" s="160" t="s">
        <v>31</v>
      </c>
      <c r="D684" s="160" t="s">
        <v>1588</v>
      </c>
      <c r="E684" s="161" t="s">
        <v>4</v>
      </c>
      <c r="F684" s="162">
        <v>4</v>
      </c>
      <c r="G684" s="162">
        <v>27.38</v>
      </c>
      <c r="H684" s="162">
        <v>34.450000000000003</v>
      </c>
      <c r="I684" s="162">
        <v>137.80000000000001</v>
      </c>
      <c r="J684" s="170">
        <v>6.6251914712187062E-6</v>
      </c>
    </row>
    <row r="685" spans="1:10" ht="38.25" x14ac:dyDescent="0.2">
      <c r="A685" s="169" t="s">
        <v>2637</v>
      </c>
      <c r="B685" s="160" t="s">
        <v>1589</v>
      </c>
      <c r="C685" s="160" t="s">
        <v>31</v>
      </c>
      <c r="D685" s="160" t="s">
        <v>1590</v>
      </c>
      <c r="E685" s="161" t="s">
        <v>4</v>
      </c>
      <c r="F685" s="162">
        <v>2</v>
      </c>
      <c r="G685" s="162">
        <v>29.97</v>
      </c>
      <c r="H685" s="162">
        <v>37.71</v>
      </c>
      <c r="I685" s="162">
        <v>75.42</v>
      </c>
      <c r="J685" s="170">
        <v>3.6260663335218782E-6</v>
      </c>
    </row>
    <row r="686" spans="1:10" ht="25.5" x14ac:dyDescent="0.2">
      <c r="A686" s="169" t="s">
        <v>2638</v>
      </c>
      <c r="B686" s="160" t="s">
        <v>1591</v>
      </c>
      <c r="C686" s="160" t="s">
        <v>31</v>
      </c>
      <c r="D686" s="160" t="s">
        <v>1592</v>
      </c>
      <c r="E686" s="161" t="s">
        <v>4</v>
      </c>
      <c r="F686" s="162">
        <v>1</v>
      </c>
      <c r="G686" s="162">
        <v>51.09</v>
      </c>
      <c r="H686" s="162">
        <v>64.28</v>
      </c>
      <c r="I686" s="162">
        <v>64.28</v>
      </c>
      <c r="J686" s="170">
        <v>3.0904739315670423E-6</v>
      </c>
    </row>
    <row r="687" spans="1:10" ht="25.5" x14ac:dyDescent="0.2">
      <c r="A687" s="169" t="s">
        <v>2639</v>
      </c>
      <c r="B687" s="160" t="s">
        <v>1593</v>
      </c>
      <c r="C687" s="160" t="s">
        <v>31</v>
      </c>
      <c r="D687" s="160" t="s">
        <v>1594</v>
      </c>
      <c r="E687" s="161" t="s">
        <v>4</v>
      </c>
      <c r="F687" s="162">
        <v>4</v>
      </c>
      <c r="G687" s="162">
        <v>131.09</v>
      </c>
      <c r="H687" s="162">
        <v>164.95</v>
      </c>
      <c r="I687" s="162">
        <v>659.8</v>
      </c>
      <c r="J687" s="170">
        <v>3.1722070629246028E-5</v>
      </c>
    </row>
    <row r="688" spans="1:10" ht="25.5" x14ac:dyDescent="0.2">
      <c r="A688" s="169" t="s">
        <v>2640</v>
      </c>
      <c r="B688" s="160" t="s">
        <v>1595</v>
      </c>
      <c r="C688" s="160" t="s">
        <v>31</v>
      </c>
      <c r="D688" s="160" t="s">
        <v>1596</v>
      </c>
      <c r="E688" s="161" t="s">
        <v>4</v>
      </c>
      <c r="F688" s="162">
        <v>4</v>
      </c>
      <c r="G688" s="162">
        <v>172.09</v>
      </c>
      <c r="H688" s="162">
        <v>216.54</v>
      </c>
      <c r="I688" s="162">
        <v>866.16</v>
      </c>
      <c r="J688" s="170">
        <v>4.1643511209802572E-5</v>
      </c>
    </row>
    <row r="689" spans="1:10" ht="25.5" x14ac:dyDescent="0.2">
      <c r="A689" s="169" t="s">
        <v>2641</v>
      </c>
      <c r="B689" s="160" t="s">
        <v>1597</v>
      </c>
      <c r="C689" s="160" t="s">
        <v>31</v>
      </c>
      <c r="D689" s="160" t="s">
        <v>1598</v>
      </c>
      <c r="E689" s="161" t="s">
        <v>4</v>
      </c>
      <c r="F689" s="162">
        <v>1</v>
      </c>
      <c r="G689" s="162">
        <v>168.57</v>
      </c>
      <c r="H689" s="162">
        <v>212.11</v>
      </c>
      <c r="I689" s="162">
        <v>212.11</v>
      </c>
      <c r="J689" s="170">
        <v>1.0197890877795355E-5</v>
      </c>
    </row>
    <row r="690" spans="1:10" ht="25.5" x14ac:dyDescent="0.2">
      <c r="A690" s="169" t="s">
        <v>2642</v>
      </c>
      <c r="B690" s="160" t="s">
        <v>1064</v>
      </c>
      <c r="C690" s="160" t="s">
        <v>31</v>
      </c>
      <c r="D690" s="160" t="s">
        <v>1065</v>
      </c>
      <c r="E690" s="161" t="s">
        <v>4</v>
      </c>
      <c r="F690" s="162">
        <v>3</v>
      </c>
      <c r="G690" s="162">
        <v>66.59</v>
      </c>
      <c r="H690" s="162">
        <v>83.79</v>
      </c>
      <c r="I690" s="162">
        <v>251.37</v>
      </c>
      <c r="J690" s="170">
        <v>1.2085445429029363E-5</v>
      </c>
    </row>
    <row r="691" spans="1:10" ht="38.25" x14ac:dyDescent="0.2">
      <c r="A691" s="169" t="s">
        <v>2643</v>
      </c>
      <c r="B691" s="160" t="s">
        <v>1599</v>
      </c>
      <c r="C691" s="160" t="s">
        <v>31</v>
      </c>
      <c r="D691" s="160" t="s">
        <v>1600</v>
      </c>
      <c r="E691" s="161" t="s">
        <v>4</v>
      </c>
      <c r="F691" s="162">
        <v>3</v>
      </c>
      <c r="G691" s="162">
        <v>96.72</v>
      </c>
      <c r="H691" s="162">
        <v>121.7</v>
      </c>
      <c r="I691" s="162">
        <v>365.1</v>
      </c>
      <c r="J691" s="170">
        <v>1.7553391916850142E-5</v>
      </c>
    </row>
    <row r="692" spans="1:10" ht="25.5" x14ac:dyDescent="0.2">
      <c r="A692" s="169" t="s">
        <v>2644</v>
      </c>
      <c r="B692" s="160" t="s">
        <v>1066</v>
      </c>
      <c r="C692" s="160" t="s">
        <v>31</v>
      </c>
      <c r="D692" s="160" t="s">
        <v>1067</v>
      </c>
      <c r="E692" s="161" t="s">
        <v>4</v>
      </c>
      <c r="F692" s="162">
        <v>106</v>
      </c>
      <c r="G692" s="162">
        <v>12.59</v>
      </c>
      <c r="H692" s="162">
        <v>15.84</v>
      </c>
      <c r="I692" s="162">
        <v>1679.04</v>
      </c>
      <c r="J692" s="170">
        <v>8.0725409926234081E-5</v>
      </c>
    </row>
    <row r="693" spans="1:10" ht="25.5" x14ac:dyDescent="0.2">
      <c r="A693" s="169" t="s">
        <v>2645</v>
      </c>
      <c r="B693" s="160" t="s">
        <v>1068</v>
      </c>
      <c r="C693" s="160" t="s">
        <v>31</v>
      </c>
      <c r="D693" s="160" t="s">
        <v>1069</v>
      </c>
      <c r="E693" s="161" t="s">
        <v>4</v>
      </c>
      <c r="F693" s="162">
        <v>8</v>
      </c>
      <c r="G693" s="162">
        <v>12.61</v>
      </c>
      <c r="H693" s="162">
        <v>15.86</v>
      </c>
      <c r="I693" s="162">
        <v>126.88</v>
      </c>
      <c r="J693" s="170">
        <v>6.1001762980277901E-6</v>
      </c>
    </row>
    <row r="694" spans="1:10" ht="38.25" x14ac:dyDescent="0.2">
      <c r="A694" s="169" t="s">
        <v>2646</v>
      </c>
      <c r="B694" s="160" t="s">
        <v>1070</v>
      </c>
      <c r="C694" s="160" t="s">
        <v>31</v>
      </c>
      <c r="D694" s="160" t="s">
        <v>1071</v>
      </c>
      <c r="E694" s="161" t="s">
        <v>4</v>
      </c>
      <c r="F694" s="162">
        <v>80</v>
      </c>
      <c r="G694" s="162">
        <v>10.74</v>
      </c>
      <c r="H694" s="162">
        <v>13.51</v>
      </c>
      <c r="I694" s="162">
        <v>1080.8</v>
      </c>
      <c r="J694" s="170">
        <v>5.1963040218383003E-5</v>
      </c>
    </row>
    <row r="695" spans="1:10" ht="38.25" x14ac:dyDescent="0.2">
      <c r="A695" s="169" t="s">
        <v>2647</v>
      </c>
      <c r="B695" s="160" t="s">
        <v>1072</v>
      </c>
      <c r="C695" s="160" t="s">
        <v>31</v>
      </c>
      <c r="D695" s="160" t="s">
        <v>1073</v>
      </c>
      <c r="E695" s="161" t="s">
        <v>4</v>
      </c>
      <c r="F695" s="162">
        <v>8</v>
      </c>
      <c r="G695" s="162">
        <v>12.14</v>
      </c>
      <c r="H695" s="162">
        <v>15.27</v>
      </c>
      <c r="I695" s="162">
        <v>122.16</v>
      </c>
      <c r="J695" s="170">
        <v>5.8732466627291522E-6</v>
      </c>
    </row>
    <row r="696" spans="1:10" x14ac:dyDescent="0.2">
      <c r="A696" s="171" t="s">
        <v>2648</v>
      </c>
      <c r="B696" s="156" t="s">
        <v>43</v>
      </c>
      <c r="C696" s="156"/>
      <c r="D696" s="156" t="s">
        <v>59</v>
      </c>
      <c r="E696" s="157"/>
      <c r="F696" s="159">
        <v>1</v>
      </c>
      <c r="G696" s="158" t="s">
        <v>34</v>
      </c>
      <c r="H696" s="159">
        <v>231101.59</v>
      </c>
      <c r="I696" s="159">
        <v>231101.59</v>
      </c>
      <c r="J696" s="172">
        <v>1.1110974477888841E-2</v>
      </c>
    </row>
    <row r="697" spans="1:10" ht="25.5" x14ac:dyDescent="0.2">
      <c r="A697" s="169" t="s">
        <v>2649</v>
      </c>
      <c r="B697" s="160" t="s">
        <v>80</v>
      </c>
      <c r="C697" s="160" t="s">
        <v>31</v>
      </c>
      <c r="D697" s="160" t="s">
        <v>81</v>
      </c>
      <c r="E697" s="161" t="s">
        <v>3</v>
      </c>
      <c r="F697" s="162">
        <v>333</v>
      </c>
      <c r="G697" s="162">
        <v>15.84</v>
      </c>
      <c r="H697" s="162">
        <v>19.93</v>
      </c>
      <c r="I697" s="162">
        <v>6636.69</v>
      </c>
      <c r="J697" s="170">
        <v>3.1908085620553319E-4</v>
      </c>
    </row>
    <row r="698" spans="1:10" ht="38.25" x14ac:dyDescent="0.2">
      <c r="A698" s="169" t="s">
        <v>2650</v>
      </c>
      <c r="B698" s="160" t="s">
        <v>60</v>
      </c>
      <c r="C698" s="160" t="s">
        <v>12</v>
      </c>
      <c r="D698" s="160" t="s">
        <v>61</v>
      </c>
      <c r="E698" s="161" t="s">
        <v>3</v>
      </c>
      <c r="F698" s="162">
        <v>25700</v>
      </c>
      <c r="G698" s="162">
        <v>5.2</v>
      </c>
      <c r="H698" s="162">
        <v>6.54</v>
      </c>
      <c r="I698" s="162">
        <v>168078</v>
      </c>
      <c r="J698" s="170">
        <v>8.0809066190094172E-3</v>
      </c>
    </row>
    <row r="699" spans="1:10" ht="38.25" x14ac:dyDescent="0.2">
      <c r="A699" s="169" t="s">
        <v>2651</v>
      </c>
      <c r="B699" s="160" t="s">
        <v>240</v>
      </c>
      <c r="C699" s="160" t="s">
        <v>12</v>
      </c>
      <c r="D699" s="160" t="s">
        <v>241</v>
      </c>
      <c r="E699" s="161" t="s">
        <v>3</v>
      </c>
      <c r="F699" s="162">
        <v>3400</v>
      </c>
      <c r="G699" s="162">
        <v>8.0500000000000007</v>
      </c>
      <c r="H699" s="162">
        <v>10.119999999999999</v>
      </c>
      <c r="I699" s="162">
        <v>34408</v>
      </c>
      <c r="J699" s="170">
        <v>1.6542785786770192E-3</v>
      </c>
    </row>
    <row r="700" spans="1:10" ht="38.25" x14ac:dyDescent="0.2">
      <c r="A700" s="169" t="s">
        <v>2652</v>
      </c>
      <c r="B700" s="160" t="s">
        <v>1074</v>
      </c>
      <c r="C700" s="160" t="s">
        <v>12</v>
      </c>
      <c r="D700" s="160" t="s">
        <v>1075</v>
      </c>
      <c r="E700" s="161" t="s">
        <v>3</v>
      </c>
      <c r="F700" s="162">
        <v>850</v>
      </c>
      <c r="G700" s="162">
        <v>12.19</v>
      </c>
      <c r="H700" s="162">
        <v>15.33</v>
      </c>
      <c r="I700" s="162">
        <v>13030.5</v>
      </c>
      <c r="J700" s="170">
        <v>6.2648445185569919E-4</v>
      </c>
    </row>
    <row r="701" spans="1:10" ht="51" x14ac:dyDescent="0.2">
      <c r="A701" s="169" t="s">
        <v>2653</v>
      </c>
      <c r="B701" s="160" t="s">
        <v>1191</v>
      </c>
      <c r="C701" s="160" t="s">
        <v>12</v>
      </c>
      <c r="D701" s="160" t="s">
        <v>1192</v>
      </c>
      <c r="E701" s="161" t="s">
        <v>3</v>
      </c>
      <c r="F701" s="162">
        <v>64</v>
      </c>
      <c r="G701" s="162">
        <v>93.64</v>
      </c>
      <c r="H701" s="162">
        <v>117.82</v>
      </c>
      <c r="I701" s="162">
        <v>7540.48</v>
      </c>
      <c r="J701" s="170">
        <v>3.6253355431709169E-4</v>
      </c>
    </row>
    <row r="702" spans="1:10" ht="51" x14ac:dyDescent="0.2">
      <c r="A702" s="169" t="s">
        <v>2654</v>
      </c>
      <c r="B702" s="160" t="s">
        <v>511</v>
      </c>
      <c r="C702" s="160" t="s">
        <v>12</v>
      </c>
      <c r="D702" s="160" t="s">
        <v>512</v>
      </c>
      <c r="E702" s="161" t="s">
        <v>3</v>
      </c>
      <c r="F702" s="162">
        <v>16</v>
      </c>
      <c r="G702" s="162">
        <v>46.56</v>
      </c>
      <c r="H702" s="162">
        <v>58.58</v>
      </c>
      <c r="I702" s="162">
        <v>937.28</v>
      </c>
      <c r="J702" s="170">
        <v>4.5062840799302391E-5</v>
      </c>
    </row>
    <row r="703" spans="1:10" ht="25.5" x14ac:dyDescent="0.2">
      <c r="A703" s="169" t="s">
        <v>2655</v>
      </c>
      <c r="B703" s="160" t="s">
        <v>1149</v>
      </c>
      <c r="C703" s="160" t="s">
        <v>31</v>
      </c>
      <c r="D703" s="160" t="s">
        <v>1150</v>
      </c>
      <c r="E703" s="161" t="s">
        <v>4</v>
      </c>
      <c r="F703" s="162">
        <v>20</v>
      </c>
      <c r="G703" s="162">
        <v>8.75</v>
      </c>
      <c r="H703" s="162">
        <v>11.01</v>
      </c>
      <c r="I703" s="162">
        <v>220.2</v>
      </c>
      <c r="J703" s="170">
        <v>1.0586844426432214E-5</v>
      </c>
    </row>
    <row r="704" spans="1:10" ht="25.5" x14ac:dyDescent="0.2">
      <c r="A704" s="169" t="s">
        <v>2656</v>
      </c>
      <c r="B704" s="160" t="s">
        <v>1038</v>
      </c>
      <c r="C704" s="160" t="s">
        <v>31</v>
      </c>
      <c r="D704" s="160" t="s">
        <v>1039</v>
      </c>
      <c r="E704" s="161" t="s">
        <v>4</v>
      </c>
      <c r="F704" s="162">
        <v>4</v>
      </c>
      <c r="G704" s="162">
        <v>4.49</v>
      </c>
      <c r="H704" s="162">
        <v>5.64</v>
      </c>
      <c r="I704" s="162">
        <v>22.56</v>
      </c>
      <c r="J704" s="170">
        <v>1.0846467314273876E-6</v>
      </c>
    </row>
    <row r="705" spans="1:10" ht="25.5" x14ac:dyDescent="0.2">
      <c r="A705" s="169" t="s">
        <v>2657</v>
      </c>
      <c r="B705" s="160" t="s">
        <v>513</v>
      </c>
      <c r="C705" s="160" t="s">
        <v>31</v>
      </c>
      <c r="D705" s="160" t="s">
        <v>514</v>
      </c>
      <c r="E705" s="161" t="s">
        <v>4</v>
      </c>
      <c r="F705" s="162">
        <v>327</v>
      </c>
      <c r="G705" s="162">
        <v>0.28999999999999998</v>
      </c>
      <c r="H705" s="162">
        <v>0.36</v>
      </c>
      <c r="I705" s="162">
        <v>117.72</v>
      </c>
      <c r="J705" s="170">
        <v>5.6597789549482298E-6</v>
      </c>
    </row>
    <row r="706" spans="1:10" ht="25.5" x14ac:dyDescent="0.2">
      <c r="A706" s="169" t="s">
        <v>2658</v>
      </c>
      <c r="B706" s="160" t="s">
        <v>515</v>
      </c>
      <c r="C706" s="160" t="s">
        <v>31</v>
      </c>
      <c r="D706" s="160" t="s">
        <v>516</v>
      </c>
      <c r="E706" s="161" t="s">
        <v>4</v>
      </c>
      <c r="F706" s="162">
        <v>30</v>
      </c>
      <c r="G706" s="162">
        <v>0.57999999999999996</v>
      </c>
      <c r="H706" s="162">
        <v>0.72</v>
      </c>
      <c r="I706" s="162">
        <v>21.6</v>
      </c>
      <c r="J706" s="170">
        <v>1.0384915513666478E-6</v>
      </c>
    </row>
    <row r="707" spans="1:10" ht="25.5" x14ac:dyDescent="0.2">
      <c r="A707" s="169" t="s">
        <v>2659</v>
      </c>
      <c r="B707" s="160" t="s">
        <v>517</v>
      </c>
      <c r="C707" s="160" t="s">
        <v>31</v>
      </c>
      <c r="D707" s="160" t="s">
        <v>518</v>
      </c>
      <c r="E707" s="161" t="s">
        <v>4</v>
      </c>
      <c r="F707" s="162">
        <v>123</v>
      </c>
      <c r="G707" s="162">
        <v>0.57999999999999996</v>
      </c>
      <c r="H707" s="162">
        <v>0.72</v>
      </c>
      <c r="I707" s="162">
        <v>88.56</v>
      </c>
      <c r="J707" s="170">
        <v>4.257815360603256E-6</v>
      </c>
    </row>
    <row r="708" spans="1:10" x14ac:dyDescent="0.2">
      <c r="A708" s="171" t="s">
        <v>2660</v>
      </c>
      <c r="B708" s="156" t="s">
        <v>43</v>
      </c>
      <c r="C708" s="156"/>
      <c r="D708" s="156" t="s">
        <v>55</v>
      </c>
      <c r="E708" s="157"/>
      <c r="F708" s="159">
        <v>1</v>
      </c>
      <c r="G708" s="158" t="s">
        <v>34</v>
      </c>
      <c r="H708" s="159">
        <v>31926.35</v>
      </c>
      <c r="I708" s="159">
        <v>31926.35</v>
      </c>
      <c r="J708" s="172">
        <v>1.5349650343043785E-3</v>
      </c>
    </row>
    <row r="709" spans="1:10" ht="38.25" x14ac:dyDescent="0.2">
      <c r="A709" s="169" t="s">
        <v>2661</v>
      </c>
      <c r="B709" s="160" t="s">
        <v>242</v>
      </c>
      <c r="C709" s="160" t="s">
        <v>31</v>
      </c>
      <c r="D709" s="160" t="s">
        <v>243</v>
      </c>
      <c r="E709" s="161" t="s">
        <v>4</v>
      </c>
      <c r="F709" s="162">
        <v>298</v>
      </c>
      <c r="G709" s="162">
        <v>11.64</v>
      </c>
      <c r="H709" s="162">
        <v>14.64</v>
      </c>
      <c r="I709" s="162">
        <v>4362.72</v>
      </c>
      <c r="J709" s="170">
        <v>2.0975221578603247E-4</v>
      </c>
    </row>
    <row r="710" spans="1:10" ht="38.25" x14ac:dyDescent="0.2">
      <c r="A710" s="169" t="s">
        <v>2662</v>
      </c>
      <c r="B710" s="160" t="s">
        <v>519</v>
      </c>
      <c r="C710" s="160" t="s">
        <v>12</v>
      </c>
      <c r="D710" s="160" t="s">
        <v>695</v>
      </c>
      <c r="E710" s="161" t="s">
        <v>4</v>
      </c>
      <c r="F710" s="162">
        <v>580</v>
      </c>
      <c r="G710" s="162">
        <v>29.75</v>
      </c>
      <c r="H710" s="162">
        <v>37.43</v>
      </c>
      <c r="I710" s="162">
        <v>21709.4</v>
      </c>
      <c r="J710" s="170">
        <v>1.0437513187610695E-3</v>
      </c>
    </row>
    <row r="711" spans="1:10" ht="51" x14ac:dyDescent="0.2">
      <c r="A711" s="169" t="s">
        <v>2663</v>
      </c>
      <c r="B711" s="160" t="s">
        <v>521</v>
      </c>
      <c r="C711" s="160" t="s">
        <v>12</v>
      </c>
      <c r="D711" s="160" t="s">
        <v>697</v>
      </c>
      <c r="E711" s="161" t="s">
        <v>4</v>
      </c>
      <c r="F711" s="162">
        <v>87</v>
      </c>
      <c r="G711" s="162">
        <v>53.48</v>
      </c>
      <c r="H711" s="162">
        <v>67.290000000000006</v>
      </c>
      <c r="I711" s="162">
        <v>5854.23</v>
      </c>
      <c r="J711" s="170">
        <v>2.8146149975727641E-4</v>
      </c>
    </row>
    <row r="712" spans="1:10" x14ac:dyDescent="0.2">
      <c r="A712" s="171" t="s">
        <v>2664</v>
      </c>
      <c r="B712" s="156" t="s">
        <v>43</v>
      </c>
      <c r="C712" s="156"/>
      <c r="D712" s="156" t="s">
        <v>248</v>
      </c>
      <c r="E712" s="157"/>
      <c r="F712" s="159">
        <v>1</v>
      </c>
      <c r="G712" s="158" t="s">
        <v>34</v>
      </c>
      <c r="H712" s="159">
        <v>15926.91</v>
      </c>
      <c r="I712" s="159">
        <v>15926.91</v>
      </c>
      <c r="J712" s="172">
        <v>7.6573895714708215E-4</v>
      </c>
    </row>
    <row r="713" spans="1:10" ht="38.25" x14ac:dyDescent="0.2">
      <c r="A713" s="169" t="s">
        <v>2665</v>
      </c>
      <c r="B713" s="160" t="s">
        <v>249</v>
      </c>
      <c r="C713" s="160" t="s">
        <v>12</v>
      </c>
      <c r="D713" s="160" t="s">
        <v>250</v>
      </c>
      <c r="E713" s="161" t="s">
        <v>4</v>
      </c>
      <c r="F713" s="162">
        <v>6</v>
      </c>
      <c r="G713" s="162">
        <v>45.76</v>
      </c>
      <c r="H713" s="162">
        <v>57.57</v>
      </c>
      <c r="I713" s="162">
        <v>345.42</v>
      </c>
      <c r="J713" s="170">
        <v>1.6607210725604974E-5</v>
      </c>
    </row>
    <row r="714" spans="1:10" ht="38.25" x14ac:dyDescent="0.2">
      <c r="A714" s="169" t="s">
        <v>2666</v>
      </c>
      <c r="B714" s="160" t="s">
        <v>1601</v>
      </c>
      <c r="C714" s="160" t="s">
        <v>12</v>
      </c>
      <c r="D714" s="160" t="s">
        <v>1602</v>
      </c>
      <c r="E714" s="161" t="s">
        <v>4</v>
      </c>
      <c r="F714" s="162">
        <v>2</v>
      </c>
      <c r="G714" s="162">
        <v>61.23</v>
      </c>
      <c r="H714" s="162">
        <v>77.040000000000006</v>
      </c>
      <c r="I714" s="162">
        <v>154.08000000000001</v>
      </c>
      <c r="J714" s="170">
        <v>7.4079063997487541E-6</v>
      </c>
    </row>
    <row r="715" spans="1:10" ht="38.25" x14ac:dyDescent="0.2">
      <c r="A715" s="169" t="s">
        <v>2667</v>
      </c>
      <c r="B715" s="160" t="s">
        <v>522</v>
      </c>
      <c r="C715" s="160" t="s">
        <v>12</v>
      </c>
      <c r="D715" s="160" t="s">
        <v>523</v>
      </c>
      <c r="E715" s="161" t="s">
        <v>4</v>
      </c>
      <c r="F715" s="162">
        <v>16</v>
      </c>
      <c r="G715" s="162">
        <v>81.33</v>
      </c>
      <c r="H715" s="162">
        <v>102.33</v>
      </c>
      <c r="I715" s="162">
        <v>1637.28</v>
      </c>
      <c r="J715" s="170">
        <v>7.8717659593591902E-5</v>
      </c>
    </row>
    <row r="716" spans="1:10" ht="38.25" x14ac:dyDescent="0.2">
      <c r="A716" s="169" t="s">
        <v>2668</v>
      </c>
      <c r="B716" s="160" t="s">
        <v>1603</v>
      </c>
      <c r="C716" s="160" t="s">
        <v>12</v>
      </c>
      <c r="D716" s="160" t="s">
        <v>1604</v>
      </c>
      <c r="E716" s="161" t="s">
        <v>4</v>
      </c>
      <c r="F716" s="162">
        <v>4</v>
      </c>
      <c r="G716" s="162">
        <v>82.94</v>
      </c>
      <c r="H716" s="162">
        <v>104.36</v>
      </c>
      <c r="I716" s="162">
        <v>417.44</v>
      </c>
      <c r="J716" s="170">
        <v>2.0069810796411734E-5</v>
      </c>
    </row>
    <row r="717" spans="1:10" ht="51" x14ac:dyDescent="0.2">
      <c r="A717" s="169" t="s">
        <v>2669</v>
      </c>
      <c r="B717" s="160" t="s">
        <v>1078</v>
      </c>
      <c r="C717" s="160" t="s">
        <v>31</v>
      </c>
      <c r="D717" s="160" t="s">
        <v>1079</v>
      </c>
      <c r="E717" s="161" t="s">
        <v>4</v>
      </c>
      <c r="F717" s="162">
        <v>72</v>
      </c>
      <c r="G717" s="162">
        <v>51.55</v>
      </c>
      <c r="H717" s="162">
        <v>64.86</v>
      </c>
      <c r="I717" s="162">
        <v>4669.92</v>
      </c>
      <c r="J717" s="170">
        <v>2.2452187340546925E-4</v>
      </c>
    </row>
    <row r="718" spans="1:10" ht="38.25" x14ac:dyDescent="0.2">
      <c r="A718" s="169" t="s">
        <v>2670</v>
      </c>
      <c r="B718" s="160" t="s">
        <v>251</v>
      </c>
      <c r="C718" s="160" t="s">
        <v>31</v>
      </c>
      <c r="D718" s="160" t="s">
        <v>252</v>
      </c>
      <c r="E718" s="161" t="s">
        <v>4</v>
      </c>
      <c r="F718" s="162">
        <v>53</v>
      </c>
      <c r="G718" s="162">
        <v>31.61</v>
      </c>
      <c r="H718" s="162">
        <v>39.770000000000003</v>
      </c>
      <c r="I718" s="162">
        <v>2107.81</v>
      </c>
      <c r="J718" s="170">
        <v>1.0133994800398768E-4</v>
      </c>
    </row>
    <row r="719" spans="1:10" ht="38.25" x14ac:dyDescent="0.2">
      <c r="A719" s="169" t="s">
        <v>2671</v>
      </c>
      <c r="B719" s="160" t="s">
        <v>253</v>
      </c>
      <c r="C719" s="160" t="s">
        <v>31</v>
      </c>
      <c r="D719" s="160" t="s">
        <v>254</v>
      </c>
      <c r="E719" s="161" t="s">
        <v>4</v>
      </c>
      <c r="F719" s="162">
        <v>58</v>
      </c>
      <c r="G719" s="162">
        <v>33.26</v>
      </c>
      <c r="H719" s="162">
        <v>41.85</v>
      </c>
      <c r="I719" s="162">
        <v>2427.3000000000002</v>
      </c>
      <c r="J719" s="170">
        <v>1.1670048808482704E-4</v>
      </c>
    </row>
    <row r="720" spans="1:10" ht="38.25" x14ac:dyDescent="0.2">
      <c r="A720" s="169" t="s">
        <v>2672</v>
      </c>
      <c r="B720" s="160" t="s">
        <v>255</v>
      </c>
      <c r="C720" s="160" t="s">
        <v>31</v>
      </c>
      <c r="D720" s="160" t="s">
        <v>256</v>
      </c>
      <c r="E720" s="161" t="s">
        <v>4</v>
      </c>
      <c r="F720" s="162">
        <v>63</v>
      </c>
      <c r="G720" s="162">
        <v>48.34</v>
      </c>
      <c r="H720" s="162">
        <v>60.82</v>
      </c>
      <c r="I720" s="162">
        <v>3831.66</v>
      </c>
      <c r="J720" s="170">
        <v>1.8421974711618191E-4</v>
      </c>
    </row>
    <row r="721" spans="1:10" x14ac:dyDescent="0.2">
      <c r="A721" s="169" t="s">
        <v>2673</v>
      </c>
      <c r="B721" s="160" t="s">
        <v>257</v>
      </c>
      <c r="C721" s="160" t="s">
        <v>31</v>
      </c>
      <c r="D721" s="160" t="s">
        <v>258</v>
      </c>
      <c r="E721" s="161" t="s">
        <v>4</v>
      </c>
      <c r="F721" s="162">
        <v>64</v>
      </c>
      <c r="G721" s="162">
        <v>4.18</v>
      </c>
      <c r="H721" s="162">
        <v>5.25</v>
      </c>
      <c r="I721" s="162">
        <v>336</v>
      </c>
      <c r="J721" s="170">
        <v>1.6154313021258966E-5</v>
      </c>
    </row>
    <row r="722" spans="1:10" x14ac:dyDescent="0.2">
      <c r="A722" s="171" t="s">
        <v>2674</v>
      </c>
      <c r="B722" s="156" t="s">
        <v>43</v>
      </c>
      <c r="C722" s="156"/>
      <c r="D722" s="156" t="s">
        <v>62</v>
      </c>
      <c r="E722" s="157"/>
      <c r="F722" s="159">
        <v>1</v>
      </c>
      <c r="G722" s="158" t="s">
        <v>34</v>
      </c>
      <c r="H722" s="159">
        <v>278353.52</v>
      </c>
      <c r="I722" s="159">
        <v>278353.52</v>
      </c>
      <c r="J722" s="172">
        <v>1.3382767537646631E-2</v>
      </c>
    </row>
    <row r="723" spans="1:10" ht="63.75" x14ac:dyDescent="0.2">
      <c r="A723" s="169" t="s">
        <v>2675</v>
      </c>
      <c r="B723" s="160" t="s">
        <v>524</v>
      </c>
      <c r="C723" s="160" t="s">
        <v>31</v>
      </c>
      <c r="D723" s="160" t="s">
        <v>525</v>
      </c>
      <c r="E723" s="161" t="s">
        <v>4</v>
      </c>
      <c r="F723" s="162">
        <v>177</v>
      </c>
      <c r="G723" s="162">
        <v>932.54</v>
      </c>
      <c r="H723" s="162">
        <v>1173.4100000000001</v>
      </c>
      <c r="I723" s="162">
        <v>207693.57</v>
      </c>
      <c r="J723" s="170">
        <v>9.9855563758415485E-3</v>
      </c>
    </row>
    <row r="724" spans="1:10" ht="63.75" x14ac:dyDescent="0.2">
      <c r="A724" s="169" t="s">
        <v>2676</v>
      </c>
      <c r="B724" s="160" t="s">
        <v>526</v>
      </c>
      <c r="C724" s="160" t="s">
        <v>31</v>
      </c>
      <c r="D724" s="160" t="s">
        <v>527</v>
      </c>
      <c r="E724" s="161" t="s">
        <v>4</v>
      </c>
      <c r="F724" s="162">
        <v>136</v>
      </c>
      <c r="G724" s="162">
        <v>348.82</v>
      </c>
      <c r="H724" s="162">
        <v>438.92</v>
      </c>
      <c r="I724" s="162">
        <v>59693.120000000003</v>
      </c>
      <c r="J724" s="170">
        <v>2.869944481236827E-3</v>
      </c>
    </row>
    <row r="725" spans="1:10" ht="51" x14ac:dyDescent="0.2">
      <c r="A725" s="169" t="s">
        <v>2677</v>
      </c>
      <c r="B725" s="160" t="s">
        <v>1605</v>
      </c>
      <c r="C725" s="160" t="s">
        <v>31</v>
      </c>
      <c r="D725" s="160" t="s">
        <v>1606</v>
      </c>
      <c r="E725" s="161" t="s">
        <v>4</v>
      </c>
      <c r="F725" s="162">
        <v>20</v>
      </c>
      <c r="G725" s="162">
        <v>92.94</v>
      </c>
      <c r="H725" s="162">
        <v>116.94</v>
      </c>
      <c r="I725" s="162">
        <v>2338.8000000000002</v>
      </c>
      <c r="J725" s="170">
        <v>1.1244555742297758E-4</v>
      </c>
    </row>
    <row r="726" spans="1:10" ht="25.5" x14ac:dyDescent="0.2">
      <c r="A726" s="169" t="s">
        <v>2678</v>
      </c>
      <c r="B726" s="160" t="s">
        <v>528</v>
      </c>
      <c r="C726" s="160" t="s">
        <v>31</v>
      </c>
      <c r="D726" s="160" t="s">
        <v>529</v>
      </c>
      <c r="E726" s="161" t="s">
        <v>4</v>
      </c>
      <c r="F726" s="162">
        <v>333</v>
      </c>
      <c r="G726" s="162">
        <v>9.4600000000000009</v>
      </c>
      <c r="H726" s="162">
        <v>11.9</v>
      </c>
      <c r="I726" s="162">
        <v>3962.7</v>
      </c>
      <c r="J726" s="170">
        <v>1.9051992919447291E-4</v>
      </c>
    </row>
    <row r="727" spans="1:10" ht="25.5" x14ac:dyDescent="0.2">
      <c r="A727" s="169" t="s">
        <v>2679</v>
      </c>
      <c r="B727" s="160" t="s">
        <v>530</v>
      </c>
      <c r="C727" s="160" t="s">
        <v>31</v>
      </c>
      <c r="D727" s="160" t="s">
        <v>531</v>
      </c>
      <c r="E727" s="161" t="s">
        <v>4</v>
      </c>
      <c r="F727" s="162">
        <v>333</v>
      </c>
      <c r="G727" s="162">
        <v>11.14</v>
      </c>
      <c r="H727" s="162">
        <v>14.01</v>
      </c>
      <c r="I727" s="162">
        <v>4665.33</v>
      </c>
      <c r="J727" s="170">
        <v>2.2430119395080384E-4</v>
      </c>
    </row>
    <row r="728" spans="1:10" ht="25.5" x14ac:dyDescent="0.2">
      <c r="A728" s="171" t="s">
        <v>2680</v>
      </c>
      <c r="B728" s="156" t="s">
        <v>43</v>
      </c>
      <c r="C728" s="156"/>
      <c r="D728" s="156" t="s">
        <v>1607</v>
      </c>
      <c r="E728" s="157"/>
      <c r="F728" s="159">
        <v>1</v>
      </c>
      <c r="G728" s="158" t="s">
        <v>34</v>
      </c>
      <c r="H728" s="159">
        <v>15121.97</v>
      </c>
      <c r="I728" s="159">
        <v>15121.97</v>
      </c>
      <c r="J728" s="172">
        <v>7.2703880023240307E-4</v>
      </c>
    </row>
    <row r="729" spans="1:10" ht="38.25" x14ac:dyDescent="0.2">
      <c r="A729" s="169" t="s">
        <v>2681</v>
      </c>
      <c r="B729" s="160" t="s">
        <v>1026</v>
      </c>
      <c r="C729" s="160" t="s">
        <v>31</v>
      </c>
      <c r="D729" s="160" t="s">
        <v>1027</v>
      </c>
      <c r="E729" s="161" t="s">
        <v>3</v>
      </c>
      <c r="F729" s="162">
        <v>280</v>
      </c>
      <c r="G729" s="162">
        <v>12.66</v>
      </c>
      <c r="H729" s="162">
        <v>15.93</v>
      </c>
      <c r="I729" s="162">
        <v>4460.3999999999996</v>
      </c>
      <c r="J729" s="170">
        <v>2.1444850535721276E-4</v>
      </c>
    </row>
    <row r="730" spans="1:10" ht="38.25" x14ac:dyDescent="0.2">
      <c r="A730" s="169" t="s">
        <v>2682</v>
      </c>
      <c r="B730" s="160" t="s">
        <v>1032</v>
      </c>
      <c r="C730" s="160" t="s">
        <v>31</v>
      </c>
      <c r="D730" s="160" t="s">
        <v>1033</v>
      </c>
      <c r="E730" s="161" t="s">
        <v>4</v>
      </c>
      <c r="F730" s="162">
        <v>26</v>
      </c>
      <c r="G730" s="162">
        <v>11.31</v>
      </c>
      <c r="H730" s="162">
        <v>14.23</v>
      </c>
      <c r="I730" s="162">
        <v>369.98</v>
      </c>
      <c r="J730" s="170">
        <v>1.7788014082158904E-5</v>
      </c>
    </row>
    <row r="731" spans="1:10" ht="38.25" x14ac:dyDescent="0.2">
      <c r="A731" s="169" t="s">
        <v>2683</v>
      </c>
      <c r="B731" s="160" t="s">
        <v>1036</v>
      </c>
      <c r="C731" s="160" t="s">
        <v>31</v>
      </c>
      <c r="D731" s="160" t="s">
        <v>1037</v>
      </c>
      <c r="E731" s="161" t="s">
        <v>4</v>
      </c>
      <c r="F731" s="162">
        <v>209</v>
      </c>
      <c r="G731" s="162">
        <v>12.39</v>
      </c>
      <c r="H731" s="162">
        <v>15.59</v>
      </c>
      <c r="I731" s="162">
        <v>3258.31</v>
      </c>
      <c r="J731" s="170">
        <v>1.5665404660803063E-4</v>
      </c>
    </row>
    <row r="732" spans="1:10" ht="51" x14ac:dyDescent="0.2">
      <c r="A732" s="169" t="s">
        <v>2684</v>
      </c>
      <c r="B732" s="160" t="s">
        <v>520</v>
      </c>
      <c r="C732" s="160" t="s">
        <v>12</v>
      </c>
      <c r="D732" s="160" t="s">
        <v>696</v>
      </c>
      <c r="E732" s="161" t="s">
        <v>4</v>
      </c>
      <c r="F732" s="162">
        <v>112</v>
      </c>
      <c r="G732" s="162">
        <v>48.87</v>
      </c>
      <c r="H732" s="162">
        <v>61.49</v>
      </c>
      <c r="I732" s="162">
        <v>6886.88</v>
      </c>
      <c r="J732" s="170">
        <v>3.3110956922573789E-4</v>
      </c>
    </row>
    <row r="733" spans="1:10" ht="38.25" x14ac:dyDescent="0.2">
      <c r="A733" s="169" t="s">
        <v>2685</v>
      </c>
      <c r="B733" s="160" t="s">
        <v>242</v>
      </c>
      <c r="C733" s="160" t="s">
        <v>31</v>
      </c>
      <c r="D733" s="160" t="s">
        <v>243</v>
      </c>
      <c r="E733" s="161" t="s">
        <v>4</v>
      </c>
      <c r="F733" s="162">
        <v>10</v>
      </c>
      <c r="G733" s="162">
        <v>11.64</v>
      </c>
      <c r="H733" s="162">
        <v>14.64</v>
      </c>
      <c r="I733" s="162">
        <v>146.4</v>
      </c>
      <c r="J733" s="170">
        <v>7.0386649592628348E-6</v>
      </c>
    </row>
    <row r="734" spans="1:10" x14ac:dyDescent="0.2">
      <c r="A734" s="171" t="s">
        <v>1891</v>
      </c>
      <c r="B734" s="156" t="s">
        <v>43</v>
      </c>
      <c r="C734" s="156"/>
      <c r="D734" s="156" t="s">
        <v>532</v>
      </c>
      <c r="E734" s="157"/>
      <c r="F734" s="159">
        <v>1</v>
      </c>
      <c r="G734" s="158" t="s">
        <v>34</v>
      </c>
      <c r="H734" s="159">
        <v>69061.929999999993</v>
      </c>
      <c r="I734" s="159">
        <v>69061.929999999993</v>
      </c>
      <c r="J734" s="172">
        <v>3.3203810567627237E-3</v>
      </c>
    </row>
    <row r="735" spans="1:10" ht="25.5" x14ac:dyDescent="0.2">
      <c r="A735" s="169" t="s">
        <v>2686</v>
      </c>
      <c r="B735" s="160" t="s">
        <v>533</v>
      </c>
      <c r="C735" s="160" t="s">
        <v>31</v>
      </c>
      <c r="D735" s="160" t="s">
        <v>534</v>
      </c>
      <c r="E735" s="161" t="s">
        <v>3</v>
      </c>
      <c r="F735" s="162">
        <v>40</v>
      </c>
      <c r="G735" s="162">
        <v>28.53</v>
      </c>
      <c r="H735" s="162">
        <v>35.89</v>
      </c>
      <c r="I735" s="162">
        <v>1435.6</v>
      </c>
      <c r="J735" s="170">
        <v>6.9021225515831461E-5</v>
      </c>
    </row>
    <row r="736" spans="1:10" ht="25.5" x14ac:dyDescent="0.2">
      <c r="A736" s="169" t="s">
        <v>2687</v>
      </c>
      <c r="B736" s="160" t="s">
        <v>535</v>
      </c>
      <c r="C736" s="160" t="s">
        <v>31</v>
      </c>
      <c r="D736" s="160" t="s">
        <v>536</v>
      </c>
      <c r="E736" s="161" t="s">
        <v>3</v>
      </c>
      <c r="F736" s="162">
        <v>51</v>
      </c>
      <c r="G736" s="162">
        <v>30.03</v>
      </c>
      <c r="H736" s="162">
        <v>37.78</v>
      </c>
      <c r="I736" s="162">
        <v>1926.78</v>
      </c>
      <c r="J736" s="170">
        <v>9.2636331080658778E-5</v>
      </c>
    </row>
    <row r="737" spans="1:10" ht="25.5" x14ac:dyDescent="0.2">
      <c r="A737" s="169" t="s">
        <v>2688</v>
      </c>
      <c r="B737" s="160" t="s">
        <v>537</v>
      </c>
      <c r="C737" s="160" t="s">
        <v>31</v>
      </c>
      <c r="D737" s="160" t="s">
        <v>538</v>
      </c>
      <c r="E737" s="161" t="s">
        <v>3</v>
      </c>
      <c r="F737" s="162">
        <v>305</v>
      </c>
      <c r="G737" s="162">
        <v>70.03</v>
      </c>
      <c r="H737" s="162">
        <v>88.11</v>
      </c>
      <c r="I737" s="162">
        <v>26873.55</v>
      </c>
      <c r="J737" s="170">
        <v>1.292034936584684E-3</v>
      </c>
    </row>
    <row r="738" spans="1:10" ht="63.75" x14ac:dyDescent="0.2">
      <c r="A738" s="169" t="s">
        <v>2689</v>
      </c>
      <c r="B738" s="160" t="s">
        <v>1608</v>
      </c>
      <c r="C738" s="160" t="s">
        <v>31</v>
      </c>
      <c r="D738" s="160" t="s">
        <v>1609</v>
      </c>
      <c r="E738" s="161" t="s">
        <v>4</v>
      </c>
      <c r="F738" s="162">
        <v>1</v>
      </c>
      <c r="G738" s="162">
        <v>1211.18</v>
      </c>
      <c r="H738" s="162">
        <v>1524.02</v>
      </c>
      <c r="I738" s="162">
        <v>1524.02</v>
      </c>
      <c r="J738" s="170">
        <v>7.3272309912675857E-5</v>
      </c>
    </row>
    <row r="739" spans="1:10" ht="25.5" x14ac:dyDescent="0.2">
      <c r="A739" s="169" t="s">
        <v>2690</v>
      </c>
      <c r="B739" s="160" t="s">
        <v>1080</v>
      </c>
      <c r="C739" s="160" t="s">
        <v>31</v>
      </c>
      <c r="D739" s="160" t="s">
        <v>1081</v>
      </c>
      <c r="E739" s="161" t="s">
        <v>4</v>
      </c>
      <c r="F739" s="162">
        <v>44</v>
      </c>
      <c r="G739" s="162">
        <v>2.31</v>
      </c>
      <c r="H739" s="162">
        <v>2.9</v>
      </c>
      <c r="I739" s="162">
        <v>127.6</v>
      </c>
      <c r="J739" s="170">
        <v>6.1347926830733454E-6</v>
      </c>
    </row>
    <row r="740" spans="1:10" ht="25.5" x14ac:dyDescent="0.2">
      <c r="A740" s="169" t="s">
        <v>2691</v>
      </c>
      <c r="B740" s="160" t="s">
        <v>97</v>
      </c>
      <c r="C740" s="160" t="s">
        <v>31</v>
      </c>
      <c r="D740" s="160" t="s">
        <v>98</v>
      </c>
      <c r="E740" s="161" t="s">
        <v>4</v>
      </c>
      <c r="F740" s="162">
        <v>11</v>
      </c>
      <c r="G740" s="162">
        <v>242.76</v>
      </c>
      <c r="H740" s="162">
        <v>305.45999999999998</v>
      </c>
      <c r="I740" s="162">
        <v>3360.06</v>
      </c>
      <c r="J740" s="170">
        <v>1.6154601491134344E-4</v>
      </c>
    </row>
    <row r="741" spans="1:10" ht="38.25" x14ac:dyDescent="0.2">
      <c r="A741" s="169" t="s">
        <v>2692</v>
      </c>
      <c r="B741" s="160" t="s">
        <v>1082</v>
      </c>
      <c r="C741" s="160" t="s">
        <v>31</v>
      </c>
      <c r="D741" s="160" t="s">
        <v>1083</v>
      </c>
      <c r="E741" s="161" t="s">
        <v>4</v>
      </c>
      <c r="F741" s="162">
        <v>11</v>
      </c>
      <c r="G741" s="162">
        <v>56.28</v>
      </c>
      <c r="H741" s="162">
        <v>70.81</v>
      </c>
      <c r="I741" s="162">
        <v>778.91</v>
      </c>
      <c r="J741" s="170">
        <v>3.74486784386572E-5</v>
      </c>
    </row>
    <row r="742" spans="1:10" ht="38.25" x14ac:dyDescent="0.2">
      <c r="A742" s="169" t="s">
        <v>2693</v>
      </c>
      <c r="B742" s="160" t="s">
        <v>95</v>
      </c>
      <c r="C742" s="160" t="s">
        <v>12</v>
      </c>
      <c r="D742" s="160" t="s">
        <v>96</v>
      </c>
      <c r="E742" s="161" t="s">
        <v>4</v>
      </c>
      <c r="F742" s="162">
        <v>11</v>
      </c>
      <c r="G742" s="162">
        <v>51.53</v>
      </c>
      <c r="H742" s="162">
        <v>64.84</v>
      </c>
      <c r="I742" s="162">
        <v>713.24</v>
      </c>
      <c r="J742" s="170">
        <v>3.4291375652627217E-5</v>
      </c>
    </row>
    <row r="743" spans="1:10" ht="51" x14ac:dyDescent="0.2">
      <c r="A743" s="169" t="s">
        <v>2694</v>
      </c>
      <c r="B743" s="160" t="s">
        <v>539</v>
      </c>
      <c r="C743" s="160" t="s">
        <v>31</v>
      </c>
      <c r="D743" s="160" t="s">
        <v>540</v>
      </c>
      <c r="E743" s="161" t="s">
        <v>4</v>
      </c>
      <c r="F743" s="162">
        <v>11</v>
      </c>
      <c r="G743" s="162">
        <v>10.89</v>
      </c>
      <c r="H743" s="162">
        <v>13.7</v>
      </c>
      <c r="I743" s="162">
        <v>150.69999999999999</v>
      </c>
      <c r="J743" s="170">
        <v>7.2454017032848987E-6</v>
      </c>
    </row>
    <row r="744" spans="1:10" ht="51" x14ac:dyDescent="0.2">
      <c r="A744" s="169" t="s">
        <v>2695</v>
      </c>
      <c r="B744" s="160" t="s">
        <v>541</v>
      </c>
      <c r="C744" s="160" t="s">
        <v>31</v>
      </c>
      <c r="D744" s="160" t="s">
        <v>542</v>
      </c>
      <c r="E744" s="161" t="s">
        <v>3</v>
      </c>
      <c r="F744" s="162">
        <v>292</v>
      </c>
      <c r="G744" s="162">
        <v>48.03</v>
      </c>
      <c r="H744" s="162">
        <v>60.43</v>
      </c>
      <c r="I744" s="162">
        <v>17645.560000000001</v>
      </c>
      <c r="J744" s="170">
        <v>8.4836874903394745E-4</v>
      </c>
    </row>
    <row r="745" spans="1:10" ht="38.25" x14ac:dyDescent="0.2">
      <c r="A745" s="169" t="s">
        <v>2696</v>
      </c>
      <c r="B745" s="160" t="s">
        <v>543</v>
      </c>
      <c r="C745" s="160" t="s">
        <v>31</v>
      </c>
      <c r="D745" s="160" t="s">
        <v>544</v>
      </c>
      <c r="E745" s="161" t="s">
        <v>4</v>
      </c>
      <c r="F745" s="162">
        <v>19</v>
      </c>
      <c r="G745" s="162">
        <v>21.07</v>
      </c>
      <c r="H745" s="162">
        <v>26.51</v>
      </c>
      <c r="I745" s="162">
        <v>503.69</v>
      </c>
      <c r="J745" s="170">
        <v>2.4216565254993833E-5</v>
      </c>
    </row>
    <row r="746" spans="1:10" ht="38.25" x14ac:dyDescent="0.2">
      <c r="A746" s="169" t="s">
        <v>2697</v>
      </c>
      <c r="B746" s="160" t="s">
        <v>545</v>
      </c>
      <c r="C746" s="160" t="s">
        <v>31</v>
      </c>
      <c r="D746" s="160" t="s">
        <v>546</v>
      </c>
      <c r="E746" s="161" t="s">
        <v>4</v>
      </c>
      <c r="F746" s="162">
        <v>26</v>
      </c>
      <c r="G746" s="162">
        <v>21.07</v>
      </c>
      <c r="H746" s="162">
        <v>26.51</v>
      </c>
      <c r="I746" s="162">
        <v>689.26</v>
      </c>
      <c r="J746" s="170">
        <v>3.3138457717359986E-5</v>
      </c>
    </row>
    <row r="747" spans="1:10" ht="38.25" x14ac:dyDescent="0.2">
      <c r="A747" s="169" t="s">
        <v>2698</v>
      </c>
      <c r="B747" s="160" t="s">
        <v>547</v>
      </c>
      <c r="C747" s="160" t="s">
        <v>31</v>
      </c>
      <c r="D747" s="160" t="s">
        <v>548</v>
      </c>
      <c r="E747" s="161" t="s">
        <v>4</v>
      </c>
      <c r="F747" s="162">
        <v>1</v>
      </c>
      <c r="G747" s="162">
        <v>389.51</v>
      </c>
      <c r="H747" s="162">
        <v>490.12</v>
      </c>
      <c r="I747" s="162">
        <v>490.12</v>
      </c>
      <c r="J747" s="170">
        <v>2.3564142553510249E-5</v>
      </c>
    </row>
    <row r="748" spans="1:10" ht="25.5" x14ac:dyDescent="0.2">
      <c r="A748" s="169" t="s">
        <v>2699</v>
      </c>
      <c r="B748" s="160" t="s">
        <v>1084</v>
      </c>
      <c r="C748" s="160" t="s">
        <v>31</v>
      </c>
      <c r="D748" s="160" t="s">
        <v>1085</v>
      </c>
      <c r="E748" s="161" t="s">
        <v>4</v>
      </c>
      <c r="F748" s="162">
        <v>19</v>
      </c>
      <c r="G748" s="162">
        <v>9.51</v>
      </c>
      <c r="H748" s="162">
        <v>11.96</v>
      </c>
      <c r="I748" s="162">
        <v>227.24</v>
      </c>
      <c r="J748" s="170">
        <v>1.092531574687764E-5</v>
      </c>
    </row>
    <row r="749" spans="1:10" ht="25.5" x14ac:dyDescent="0.2">
      <c r="A749" s="169" t="s">
        <v>2700</v>
      </c>
      <c r="B749" s="160" t="s">
        <v>1086</v>
      </c>
      <c r="C749" s="160" t="s">
        <v>31</v>
      </c>
      <c r="D749" s="160" t="s">
        <v>1087</v>
      </c>
      <c r="E749" s="161" t="s">
        <v>4</v>
      </c>
      <c r="F749" s="162">
        <v>7</v>
      </c>
      <c r="G749" s="162">
        <v>5.21</v>
      </c>
      <c r="H749" s="162">
        <v>6.55</v>
      </c>
      <c r="I749" s="162">
        <v>45.85</v>
      </c>
      <c r="J749" s="170">
        <v>2.2043906310259629E-6</v>
      </c>
    </row>
    <row r="750" spans="1:10" ht="25.5" x14ac:dyDescent="0.2">
      <c r="A750" s="169" t="s">
        <v>2701</v>
      </c>
      <c r="B750" s="160" t="s">
        <v>1088</v>
      </c>
      <c r="C750" s="160" t="s">
        <v>31</v>
      </c>
      <c r="D750" s="160" t="s">
        <v>1089</v>
      </c>
      <c r="E750" s="161" t="s">
        <v>4</v>
      </c>
      <c r="F750" s="162">
        <v>33</v>
      </c>
      <c r="G750" s="162">
        <v>0.31</v>
      </c>
      <c r="H750" s="162">
        <v>0.39</v>
      </c>
      <c r="I750" s="162">
        <v>12.87</v>
      </c>
      <c r="J750" s="170">
        <v>6.1876788268929431E-7</v>
      </c>
    </row>
    <row r="751" spans="1:10" ht="25.5" x14ac:dyDescent="0.2">
      <c r="A751" s="169" t="s">
        <v>2702</v>
      </c>
      <c r="B751" s="160" t="s">
        <v>549</v>
      </c>
      <c r="C751" s="160" t="s">
        <v>31</v>
      </c>
      <c r="D751" s="160" t="s">
        <v>550</v>
      </c>
      <c r="E751" s="161" t="s">
        <v>4</v>
      </c>
      <c r="F751" s="162">
        <v>710</v>
      </c>
      <c r="G751" s="162">
        <v>0.14000000000000001</v>
      </c>
      <c r="H751" s="162">
        <v>0.17</v>
      </c>
      <c r="I751" s="162">
        <v>120.7</v>
      </c>
      <c r="J751" s="170">
        <v>5.8030523263867769E-6</v>
      </c>
    </row>
    <row r="752" spans="1:10" ht="25.5" x14ac:dyDescent="0.2">
      <c r="A752" s="169" t="s">
        <v>2703</v>
      </c>
      <c r="B752" s="160" t="s">
        <v>1610</v>
      </c>
      <c r="C752" s="160" t="s">
        <v>31</v>
      </c>
      <c r="D752" s="160" t="s">
        <v>1611</v>
      </c>
      <c r="E752" s="161" t="s">
        <v>4</v>
      </c>
      <c r="F752" s="162">
        <v>10</v>
      </c>
      <c r="G752" s="162">
        <v>0.26</v>
      </c>
      <c r="H752" s="162">
        <v>0.32</v>
      </c>
      <c r="I752" s="162">
        <v>3.2</v>
      </c>
      <c r="J752" s="170">
        <v>1.5385060020246634E-7</v>
      </c>
    </row>
    <row r="753" spans="1:10" ht="25.5" x14ac:dyDescent="0.2">
      <c r="A753" s="169" t="s">
        <v>2704</v>
      </c>
      <c r="B753" s="160" t="s">
        <v>1090</v>
      </c>
      <c r="C753" s="160" t="s">
        <v>31</v>
      </c>
      <c r="D753" s="160" t="s">
        <v>1091</v>
      </c>
      <c r="E753" s="161" t="s">
        <v>4</v>
      </c>
      <c r="F753" s="162">
        <v>23</v>
      </c>
      <c r="G753" s="162">
        <v>0.69</v>
      </c>
      <c r="H753" s="162">
        <v>0.86</v>
      </c>
      <c r="I753" s="162">
        <v>19.78</v>
      </c>
      <c r="J753" s="170">
        <v>9.5098902250149504E-7</v>
      </c>
    </row>
    <row r="754" spans="1:10" ht="25.5" x14ac:dyDescent="0.2">
      <c r="A754" s="169" t="s">
        <v>2705</v>
      </c>
      <c r="B754" s="160" t="s">
        <v>1092</v>
      </c>
      <c r="C754" s="160" t="s">
        <v>31</v>
      </c>
      <c r="D754" s="160" t="s">
        <v>1093</v>
      </c>
      <c r="E754" s="161" t="s">
        <v>4</v>
      </c>
      <c r="F754" s="162">
        <v>444</v>
      </c>
      <c r="G754" s="162">
        <v>0.28000000000000003</v>
      </c>
      <c r="H754" s="162">
        <v>0.35</v>
      </c>
      <c r="I754" s="162">
        <v>155.4</v>
      </c>
      <c r="J754" s="170">
        <v>7.4713697723322709E-6</v>
      </c>
    </row>
    <row r="755" spans="1:10" x14ac:dyDescent="0.2">
      <c r="A755" s="169" t="s">
        <v>2706</v>
      </c>
      <c r="B755" s="160" t="s">
        <v>1094</v>
      </c>
      <c r="C755" s="160" t="s">
        <v>31</v>
      </c>
      <c r="D755" s="160" t="s">
        <v>1095</v>
      </c>
      <c r="E755" s="161" t="s">
        <v>4</v>
      </c>
      <c r="F755" s="162">
        <v>23</v>
      </c>
      <c r="G755" s="162">
        <v>1</v>
      </c>
      <c r="H755" s="162">
        <v>1.25</v>
      </c>
      <c r="I755" s="162">
        <v>28.75</v>
      </c>
      <c r="J755" s="170">
        <v>1.3822514861940335E-6</v>
      </c>
    </row>
    <row r="756" spans="1:10" ht="25.5" x14ac:dyDescent="0.2">
      <c r="A756" s="169" t="s">
        <v>2707</v>
      </c>
      <c r="B756" s="160" t="s">
        <v>551</v>
      </c>
      <c r="C756" s="160" t="s">
        <v>31</v>
      </c>
      <c r="D756" s="160" t="s">
        <v>552</v>
      </c>
      <c r="E756" s="161" t="s">
        <v>4</v>
      </c>
      <c r="F756" s="162">
        <v>444</v>
      </c>
      <c r="G756" s="162">
        <v>4.1100000000000003</v>
      </c>
      <c r="H756" s="162">
        <v>5.17</v>
      </c>
      <c r="I756" s="162">
        <v>2295.48</v>
      </c>
      <c r="J756" s="170">
        <v>1.103628049227367E-4</v>
      </c>
    </row>
    <row r="757" spans="1:10" ht="25.5" x14ac:dyDescent="0.2">
      <c r="A757" s="169" t="s">
        <v>2708</v>
      </c>
      <c r="B757" s="160" t="s">
        <v>1096</v>
      </c>
      <c r="C757" s="160" t="s">
        <v>31</v>
      </c>
      <c r="D757" s="160" t="s">
        <v>1097</v>
      </c>
      <c r="E757" s="161" t="s">
        <v>4</v>
      </c>
      <c r="F757" s="162">
        <v>23</v>
      </c>
      <c r="G757" s="162">
        <v>0.53</v>
      </c>
      <c r="H757" s="162">
        <v>0.66</v>
      </c>
      <c r="I757" s="162">
        <v>15.18</v>
      </c>
      <c r="J757" s="170">
        <v>7.2982878471044963E-7</v>
      </c>
    </row>
    <row r="758" spans="1:10" ht="25.5" x14ac:dyDescent="0.2">
      <c r="A758" s="169" t="s">
        <v>2709</v>
      </c>
      <c r="B758" s="160" t="s">
        <v>553</v>
      </c>
      <c r="C758" s="160" t="s">
        <v>31</v>
      </c>
      <c r="D758" s="160" t="s">
        <v>554</v>
      </c>
      <c r="E758" s="161" t="s">
        <v>4</v>
      </c>
      <c r="F758" s="162">
        <v>710</v>
      </c>
      <c r="G758" s="162">
        <v>0.18</v>
      </c>
      <c r="H758" s="162">
        <v>0.22</v>
      </c>
      <c r="I758" s="162">
        <v>156.19999999999999</v>
      </c>
      <c r="J758" s="170">
        <v>7.5098324223828874E-6</v>
      </c>
    </row>
    <row r="759" spans="1:10" ht="38.25" x14ac:dyDescent="0.2">
      <c r="A759" s="169" t="s">
        <v>2710</v>
      </c>
      <c r="B759" s="160" t="s">
        <v>1203</v>
      </c>
      <c r="C759" s="160" t="s">
        <v>31</v>
      </c>
      <c r="D759" s="160" t="s">
        <v>1204</v>
      </c>
      <c r="E759" s="161" t="s">
        <v>4</v>
      </c>
      <c r="F759" s="162">
        <v>11</v>
      </c>
      <c r="G759" s="162">
        <v>32.72</v>
      </c>
      <c r="H759" s="162">
        <v>41.17</v>
      </c>
      <c r="I759" s="162">
        <v>452.87</v>
      </c>
      <c r="J759" s="170">
        <v>2.1773225410528415E-5</v>
      </c>
    </row>
    <row r="760" spans="1:10" ht="38.25" x14ac:dyDescent="0.2">
      <c r="A760" s="169" t="s">
        <v>2711</v>
      </c>
      <c r="B760" s="160" t="s">
        <v>557</v>
      </c>
      <c r="C760" s="160" t="s">
        <v>31</v>
      </c>
      <c r="D760" s="160" t="s">
        <v>558</v>
      </c>
      <c r="E760" s="161" t="s">
        <v>3</v>
      </c>
      <c r="F760" s="162">
        <v>242</v>
      </c>
      <c r="G760" s="162">
        <v>19.88</v>
      </c>
      <c r="H760" s="162">
        <v>25.01</v>
      </c>
      <c r="I760" s="162">
        <v>6052.42</v>
      </c>
      <c r="J760" s="170">
        <v>2.90990140524191E-4</v>
      </c>
    </row>
    <row r="761" spans="1:10" ht="38.25" x14ac:dyDescent="0.2">
      <c r="A761" s="169" t="s">
        <v>2712</v>
      </c>
      <c r="B761" s="160" t="s">
        <v>559</v>
      </c>
      <c r="C761" s="160" t="s">
        <v>31</v>
      </c>
      <c r="D761" s="160" t="s">
        <v>560</v>
      </c>
      <c r="E761" s="161" t="s">
        <v>4</v>
      </c>
      <c r="F761" s="162">
        <v>11</v>
      </c>
      <c r="G761" s="162">
        <v>62.52</v>
      </c>
      <c r="H761" s="162">
        <v>78.66</v>
      </c>
      <c r="I761" s="162">
        <v>865.26</v>
      </c>
      <c r="J761" s="170">
        <v>4.1600240728495631E-5</v>
      </c>
    </row>
    <row r="762" spans="1:10" ht="25.5" x14ac:dyDescent="0.2">
      <c r="A762" s="169" t="s">
        <v>2713</v>
      </c>
      <c r="B762" s="160" t="s">
        <v>561</v>
      </c>
      <c r="C762" s="160" t="s">
        <v>31</v>
      </c>
      <c r="D762" s="160" t="s">
        <v>562</v>
      </c>
      <c r="E762" s="161" t="s">
        <v>4</v>
      </c>
      <c r="F762" s="162">
        <v>4</v>
      </c>
      <c r="G762" s="162">
        <v>85.03</v>
      </c>
      <c r="H762" s="162">
        <v>106.99</v>
      </c>
      <c r="I762" s="162">
        <v>427.96</v>
      </c>
      <c r="J762" s="170">
        <v>2.0575594644577342E-5</v>
      </c>
    </row>
    <row r="763" spans="1:10" ht="38.25" x14ac:dyDescent="0.2">
      <c r="A763" s="169" t="s">
        <v>2714</v>
      </c>
      <c r="B763" s="160" t="s">
        <v>563</v>
      </c>
      <c r="C763" s="160" t="s">
        <v>31</v>
      </c>
      <c r="D763" s="160" t="s">
        <v>564</v>
      </c>
      <c r="E763" s="161" t="s">
        <v>4</v>
      </c>
      <c r="F763" s="162">
        <v>1</v>
      </c>
      <c r="G763" s="162">
        <v>48.56</v>
      </c>
      <c r="H763" s="162">
        <v>61.1</v>
      </c>
      <c r="I763" s="162">
        <v>61.1</v>
      </c>
      <c r="J763" s="170">
        <v>2.9375848976158414E-6</v>
      </c>
    </row>
    <row r="764" spans="1:10" ht="38.25" x14ac:dyDescent="0.2">
      <c r="A764" s="169" t="s">
        <v>2715</v>
      </c>
      <c r="B764" s="160" t="s">
        <v>1612</v>
      </c>
      <c r="C764" s="160" t="s">
        <v>31</v>
      </c>
      <c r="D764" s="160" t="s">
        <v>1613</v>
      </c>
      <c r="E764" s="161" t="s">
        <v>4</v>
      </c>
      <c r="F764" s="162">
        <v>14</v>
      </c>
      <c r="G764" s="162">
        <v>18.93</v>
      </c>
      <c r="H764" s="162">
        <v>23.81</v>
      </c>
      <c r="I764" s="162">
        <v>333.34</v>
      </c>
      <c r="J764" s="170">
        <v>1.6026424709840666E-5</v>
      </c>
    </row>
    <row r="765" spans="1:10" ht="38.25" x14ac:dyDescent="0.2">
      <c r="A765" s="169" t="s">
        <v>2716</v>
      </c>
      <c r="B765" s="160" t="s">
        <v>1614</v>
      </c>
      <c r="C765" s="160" t="s">
        <v>31</v>
      </c>
      <c r="D765" s="160" t="s">
        <v>1615</v>
      </c>
      <c r="E765" s="161" t="s">
        <v>4</v>
      </c>
      <c r="F765" s="162">
        <v>54</v>
      </c>
      <c r="G765" s="162">
        <v>23.1</v>
      </c>
      <c r="H765" s="162">
        <v>29.06</v>
      </c>
      <c r="I765" s="162">
        <v>1569.24</v>
      </c>
      <c r="J765" s="170">
        <v>7.544641120678696E-5</v>
      </c>
    </row>
    <row r="766" spans="1:10" ht="25.5" x14ac:dyDescent="0.2">
      <c r="A766" s="171" t="s">
        <v>1892</v>
      </c>
      <c r="B766" s="156" t="s">
        <v>43</v>
      </c>
      <c r="C766" s="156"/>
      <c r="D766" s="156" t="s">
        <v>565</v>
      </c>
      <c r="E766" s="157"/>
      <c r="F766" s="159">
        <v>1</v>
      </c>
      <c r="G766" s="158" t="s">
        <v>34</v>
      </c>
      <c r="H766" s="159">
        <v>197974.83</v>
      </c>
      <c r="I766" s="159">
        <v>197974.83</v>
      </c>
      <c r="J766" s="172">
        <v>9.5182957564003863E-3</v>
      </c>
    </row>
    <row r="767" spans="1:10" x14ac:dyDescent="0.2">
      <c r="A767" s="171" t="s">
        <v>2717</v>
      </c>
      <c r="B767" s="156" t="s">
        <v>43</v>
      </c>
      <c r="C767" s="156"/>
      <c r="D767" s="156" t="s">
        <v>259</v>
      </c>
      <c r="E767" s="157"/>
      <c r="F767" s="159">
        <v>1</v>
      </c>
      <c r="G767" s="158" t="s">
        <v>34</v>
      </c>
      <c r="H767" s="159">
        <v>66284.28</v>
      </c>
      <c r="I767" s="159">
        <v>66284.28</v>
      </c>
      <c r="J767" s="172">
        <v>3.1868363318713548E-3</v>
      </c>
    </row>
    <row r="768" spans="1:10" ht="38.25" x14ac:dyDescent="0.2">
      <c r="A768" s="169" t="s">
        <v>2718</v>
      </c>
      <c r="B768" s="160" t="s">
        <v>566</v>
      </c>
      <c r="C768" s="160" t="s">
        <v>31</v>
      </c>
      <c r="D768" s="160" t="s">
        <v>567</v>
      </c>
      <c r="E768" s="161" t="s">
        <v>4</v>
      </c>
      <c r="F768" s="162">
        <v>1</v>
      </c>
      <c r="G768" s="162">
        <v>5391.84</v>
      </c>
      <c r="H768" s="162">
        <v>6784.55</v>
      </c>
      <c r="I768" s="162">
        <v>6784.55</v>
      </c>
      <c r="J768" s="170">
        <v>3.2618971550113843E-4</v>
      </c>
    </row>
    <row r="769" spans="1:10" ht="38.25" x14ac:dyDescent="0.2">
      <c r="A769" s="169" t="s">
        <v>2719</v>
      </c>
      <c r="B769" s="160" t="s">
        <v>568</v>
      </c>
      <c r="C769" s="160" t="s">
        <v>31</v>
      </c>
      <c r="D769" s="160" t="s">
        <v>569</v>
      </c>
      <c r="E769" s="161" t="s">
        <v>4</v>
      </c>
      <c r="F769" s="162">
        <v>145</v>
      </c>
      <c r="G769" s="162">
        <v>34.729999999999997</v>
      </c>
      <c r="H769" s="162">
        <v>43.7</v>
      </c>
      <c r="I769" s="162">
        <v>6336.5</v>
      </c>
      <c r="J769" s="170">
        <v>3.0464822755716498E-4</v>
      </c>
    </row>
    <row r="770" spans="1:10" ht="25.5" x14ac:dyDescent="0.2">
      <c r="A770" s="169" t="s">
        <v>2720</v>
      </c>
      <c r="B770" s="160" t="s">
        <v>260</v>
      </c>
      <c r="C770" s="160" t="s">
        <v>31</v>
      </c>
      <c r="D770" s="160" t="s">
        <v>261</v>
      </c>
      <c r="E770" s="161" t="s">
        <v>4</v>
      </c>
      <c r="F770" s="162">
        <v>6</v>
      </c>
      <c r="G770" s="162">
        <v>3704.09</v>
      </c>
      <c r="H770" s="162">
        <v>4660.8500000000004</v>
      </c>
      <c r="I770" s="162">
        <v>27965.1</v>
      </c>
      <c r="J770" s="170">
        <v>1.3445148186631223E-3</v>
      </c>
    </row>
    <row r="771" spans="1:10" ht="25.5" x14ac:dyDescent="0.2">
      <c r="A771" s="169" t="s">
        <v>2721</v>
      </c>
      <c r="B771" s="160" t="s">
        <v>262</v>
      </c>
      <c r="C771" s="160" t="s">
        <v>12</v>
      </c>
      <c r="D771" s="160" t="s">
        <v>453</v>
      </c>
      <c r="E771" s="161" t="s">
        <v>4</v>
      </c>
      <c r="F771" s="162">
        <v>6</v>
      </c>
      <c r="G771" s="162">
        <v>1225.06</v>
      </c>
      <c r="H771" s="162">
        <v>1541.49</v>
      </c>
      <c r="I771" s="162">
        <v>9248.94</v>
      </c>
      <c r="J771" s="170">
        <v>4.4467342819893717E-4</v>
      </c>
    </row>
    <row r="772" spans="1:10" ht="25.5" x14ac:dyDescent="0.2">
      <c r="A772" s="169" t="s">
        <v>2722</v>
      </c>
      <c r="B772" s="160" t="s">
        <v>570</v>
      </c>
      <c r="C772" s="160" t="s">
        <v>31</v>
      </c>
      <c r="D772" s="160" t="s">
        <v>571</v>
      </c>
      <c r="E772" s="161" t="s">
        <v>4</v>
      </c>
      <c r="F772" s="162">
        <v>2</v>
      </c>
      <c r="G772" s="162">
        <v>349.23</v>
      </c>
      <c r="H772" s="162">
        <v>439.43</v>
      </c>
      <c r="I772" s="162">
        <v>878.86</v>
      </c>
      <c r="J772" s="170">
        <v>4.2254105779356112E-5</v>
      </c>
    </row>
    <row r="773" spans="1:10" ht="25.5" x14ac:dyDescent="0.2">
      <c r="A773" s="169" t="s">
        <v>2723</v>
      </c>
      <c r="B773" s="160" t="s">
        <v>572</v>
      </c>
      <c r="C773" s="160" t="s">
        <v>31</v>
      </c>
      <c r="D773" s="160" t="s">
        <v>573</v>
      </c>
      <c r="E773" s="161" t="s">
        <v>4</v>
      </c>
      <c r="F773" s="162">
        <v>15</v>
      </c>
      <c r="G773" s="162">
        <v>25.46</v>
      </c>
      <c r="H773" s="162">
        <v>32.03</v>
      </c>
      <c r="I773" s="162">
        <v>480.45</v>
      </c>
      <c r="J773" s="170">
        <v>2.309922527102342E-5</v>
      </c>
    </row>
    <row r="774" spans="1:10" ht="25.5" x14ac:dyDescent="0.2">
      <c r="A774" s="169" t="s">
        <v>2724</v>
      </c>
      <c r="B774" s="160" t="s">
        <v>574</v>
      </c>
      <c r="C774" s="160" t="s">
        <v>31</v>
      </c>
      <c r="D774" s="160" t="s">
        <v>575</v>
      </c>
      <c r="E774" s="161" t="s">
        <v>4</v>
      </c>
      <c r="F774" s="162">
        <v>1</v>
      </c>
      <c r="G774" s="162">
        <v>245.98</v>
      </c>
      <c r="H774" s="162">
        <v>309.51</v>
      </c>
      <c r="I774" s="162">
        <v>309.51</v>
      </c>
      <c r="J774" s="170">
        <v>1.4880718521457923E-5</v>
      </c>
    </row>
    <row r="775" spans="1:10" ht="51" x14ac:dyDescent="0.2">
      <c r="A775" s="169" t="s">
        <v>2725</v>
      </c>
      <c r="B775" s="160" t="s">
        <v>576</v>
      </c>
      <c r="C775" s="160" t="s">
        <v>12</v>
      </c>
      <c r="D775" s="160" t="s">
        <v>577</v>
      </c>
      <c r="E775" s="161" t="s">
        <v>4</v>
      </c>
      <c r="F775" s="162">
        <v>1.62</v>
      </c>
      <c r="G775" s="162">
        <v>262.83</v>
      </c>
      <c r="H775" s="162">
        <v>330.71</v>
      </c>
      <c r="I775" s="162">
        <v>535.75</v>
      </c>
      <c r="J775" s="170">
        <v>2.5757955955772293E-5</v>
      </c>
    </row>
    <row r="776" spans="1:10" ht="51" x14ac:dyDescent="0.2">
      <c r="A776" s="169" t="s">
        <v>2726</v>
      </c>
      <c r="B776" s="160" t="s">
        <v>578</v>
      </c>
      <c r="C776" s="160" t="s">
        <v>31</v>
      </c>
      <c r="D776" s="160" t="s">
        <v>579</v>
      </c>
      <c r="E776" s="161" t="s">
        <v>4</v>
      </c>
      <c r="F776" s="162">
        <v>1</v>
      </c>
      <c r="G776" s="162">
        <v>331.22</v>
      </c>
      <c r="H776" s="162">
        <v>416.77</v>
      </c>
      <c r="I776" s="162">
        <v>416.77</v>
      </c>
      <c r="J776" s="170">
        <v>2.0037598326994342E-5</v>
      </c>
    </row>
    <row r="777" spans="1:10" ht="25.5" x14ac:dyDescent="0.2">
      <c r="A777" s="169" t="s">
        <v>2727</v>
      </c>
      <c r="B777" s="160" t="s">
        <v>265</v>
      </c>
      <c r="C777" s="160" t="s">
        <v>31</v>
      </c>
      <c r="D777" s="160" t="s">
        <v>266</v>
      </c>
      <c r="E777" s="161" t="s">
        <v>4</v>
      </c>
      <c r="F777" s="162">
        <v>2</v>
      </c>
      <c r="G777" s="162">
        <v>75.209999999999994</v>
      </c>
      <c r="H777" s="162">
        <v>94.63</v>
      </c>
      <c r="I777" s="162">
        <v>189.26</v>
      </c>
      <c r="J777" s="170">
        <v>9.0993014357246177E-6</v>
      </c>
    </row>
    <row r="778" spans="1:10" ht="51" x14ac:dyDescent="0.2">
      <c r="A778" s="169" t="s">
        <v>2728</v>
      </c>
      <c r="B778" s="160" t="s">
        <v>580</v>
      </c>
      <c r="C778" s="160" t="s">
        <v>31</v>
      </c>
      <c r="D778" s="160" t="s">
        <v>581</v>
      </c>
      <c r="E778" s="161" t="s">
        <v>4</v>
      </c>
      <c r="F778" s="162">
        <v>24</v>
      </c>
      <c r="G778" s="162">
        <v>292.02999999999997</v>
      </c>
      <c r="H778" s="162">
        <v>367.46</v>
      </c>
      <c r="I778" s="162">
        <v>8819.0400000000009</v>
      </c>
      <c r="J778" s="170">
        <v>4.2400456162798708E-4</v>
      </c>
    </row>
    <row r="779" spans="1:10" ht="25.5" x14ac:dyDescent="0.2">
      <c r="A779" s="169" t="s">
        <v>2729</v>
      </c>
      <c r="B779" s="160" t="s">
        <v>267</v>
      </c>
      <c r="C779" s="160" t="s">
        <v>31</v>
      </c>
      <c r="D779" s="160" t="s">
        <v>268</v>
      </c>
      <c r="E779" s="161" t="s">
        <v>4</v>
      </c>
      <c r="F779" s="162">
        <v>145</v>
      </c>
      <c r="G779" s="162">
        <v>23.68</v>
      </c>
      <c r="H779" s="162">
        <v>29.79</v>
      </c>
      <c r="I779" s="162">
        <v>4319.55</v>
      </c>
      <c r="J779" s="170">
        <v>2.0767667503267609E-4</v>
      </c>
    </row>
    <row r="780" spans="1:10" x14ac:dyDescent="0.2">
      <c r="A780" s="171" t="s">
        <v>2730</v>
      </c>
      <c r="B780" s="156" t="s">
        <v>43</v>
      </c>
      <c r="C780" s="156"/>
      <c r="D780" s="156" t="s">
        <v>58</v>
      </c>
      <c r="E780" s="157"/>
      <c r="F780" s="159">
        <v>1</v>
      </c>
      <c r="G780" s="158" t="s">
        <v>34</v>
      </c>
      <c r="H780" s="159">
        <v>24936.9</v>
      </c>
      <c r="I780" s="159">
        <v>24936.9</v>
      </c>
      <c r="J780" s="172">
        <v>1.1989240725590259E-3</v>
      </c>
    </row>
    <row r="781" spans="1:10" ht="38.25" x14ac:dyDescent="0.2">
      <c r="A781" s="169" t="s">
        <v>2731</v>
      </c>
      <c r="B781" s="160" t="s">
        <v>234</v>
      </c>
      <c r="C781" s="160" t="s">
        <v>12</v>
      </c>
      <c r="D781" s="160" t="s">
        <v>694</v>
      </c>
      <c r="E781" s="161" t="s">
        <v>3</v>
      </c>
      <c r="F781" s="162">
        <v>510</v>
      </c>
      <c r="G781" s="162">
        <v>18.670000000000002</v>
      </c>
      <c r="H781" s="162">
        <v>23.49</v>
      </c>
      <c r="I781" s="162">
        <v>11979.9</v>
      </c>
      <c r="J781" s="170">
        <v>5.7597337667672705E-4</v>
      </c>
    </row>
    <row r="782" spans="1:10" ht="38.25" x14ac:dyDescent="0.2">
      <c r="A782" s="169" t="s">
        <v>2732</v>
      </c>
      <c r="B782" s="160" t="s">
        <v>1616</v>
      </c>
      <c r="C782" s="160" t="s">
        <v>31</v>
      </c>
      <c r="D782" s="160" t="s">
        <v>1617</v>
      </c>
      <c r="E782" s="161" t="s">
        <v>3</v>
      </c>
      <c r="F782" s="162">
        <v>150</v>
      </c>
      <c r="G782" s="162">
        <v>68.650000000000006</v>
      </c>
      <c r="H782" s="162">
        <v>86.38</v>
      </c>
      <c r="I782" s="162">
        <v>12957</v>
      </c>
      <c r="J782" s="170">
        <v>6.2295069588229888E-4</v>
      </c>
    </row>
    <row r="783" spans="1:10" x14ac:dyDescent="0.2">
      <c r="A783" s="171" t="s">
        <v>2733</v>
      </c>
      <c r="B783" s="156" t="s">
        <v>43</v>
      </c>
      <c r="C783" s="156"/>
      <c r="D783" s="156" t="s">
        <v>52</v>
      </c>
      <c r="E783" s="157"/>
      <c r="F783" s="159">
        <v>1</v>
      </c>
      <c r="G783" s="158" t="s">
        <v>34</v>
      </c>
      <c r="H783" s="159">
        <v>4664.7299999999996</v>
      </c>
      <c r="I783" s="159">
        <v>4664.7299999999996</v>
      </c>
      <c r="J783" s="172">
        <v>2.2427234696326587E-4</v>
      </c>
    </row>
    <row r="784" spans="1:10" ht="38.25" x14ac:dyDescent="0.2">
      <c r="A784" s="169" t="s">
        <v>2734</v>
      </c>
      <c r="B784" s="160" t="s">
        <v>506</v>
      </c>
      <c r="C784" s="160" t="s">
        <v>31</v>
      </c>
      <c r="D784" s="160" t="s">
        <v>236</v>
      </c>
      <c r="E784" s="161" t="s">
        <v>4</v>
      </c>
      <c r="F784" s="162">
        <v>109</v>
      </c>
      <c r="G784" s="162">
        <v>12.09</v>
      </c>
      <c r="H784" s="162">
        <v>15.21</v>
      </c>
      <c r="I784" s="162">
        <v>1657.89</v>
      </c>
      <c r="J784" s="170">
        <v>7.9708553615520902E-5</v>
      </c>
    </row>
    <row r="785" spans="1:10" ht="38.25" x14ac:dyDescent="0.2">
      <c r="A785" s="169" t="s">
        <v>2735</v>
      </c>
      <c r="B785" s="160" t="s">
        <v>508</v>
      </c>
      <c r="C785" s="160" t="s">
        <v>31</v>
      </c>
      <c r="D785" s="160" t="s">
        <v>238</v>
      </c>
      <c r="E785" s="161" t="s">
        <v>4</v>
      </c>
      <c r="F785" s="162">
        <v>218</v>
      </c>
      <c r="G785" s="162">
        <v>7.74</v>
      </c>
      <c r="H785" s="162">
        <v>9.73</v>
      </c>
      <c r="I785" s="162">
        <v>2121.14</v>
      </c>
      <c r="J785" s="170">
        <v>1.0198083191045607E-4</v>
      </c>
    </row>
    <row r="786" spans="1:10" ht="25.5" x14ac:dyDescent="0.2">
      <c r="A786" s="169" t="s">
        <v>2736</v>
      </c>
      <c r="B786" s="160" t="s">
        <v>1618</v>
      </c>
      <c r="C786" s="160" t="s">
        <v>31</v>
      </c>
      <c r="D786" s="160" t="s">
        <v>1619</v>
      </c>
      <c r="E786" s="161" t="s">
        <v>4</v>
      </c>
      <c r="F786" s="162">
        <v>4</v>
      </c>
      <c r="G786" s="162">
        <v>42.04</v>
      </c>
      <c r="H786" s="162">
        <v>52.89</v>
      </c>
      <c r="I786" s="162">
        <v>211.56</v>
      </c>
      <c r="J786" s="170">
        <v>1.0171447805885555E-5</v>
      </c>
    </row>
    <row r="787" spans="1:10" ht="25.5" x14ac:dyDescent="0.2">
      <c r="A787" s="169" t="s">
        <v>2737</v>
      </c>
      <c r="B787" s="160" t="s">
        <v>1620</v>
      </c>
      <c r="C787" s="160" t="s">
        <v>31</v>
      </c>
      <c r="D787" s="160" t="s">
        <v>1621</v>
      </c>
      <c r="E787" s="161" t="s">
        <v>4</v>
      </c>
      <c r="F787" s="162">
        <v>2</v>
      </c>
      <c r="G787" s="162">
        <v>30.09</v>
      </c>
      <c r="H787" s="162">
        <v>37.86</v>
      </c>
      <c r="I787" s="162">
        <v>75.72</v>
      </c>
      <c r="J787" s="170">
        <v>3.6404898272908594E-6</v>
      </c>
    </row>
    <row r="788" spans="1:10" ht="25.5" x14ac:dyDescent="0.2">
      <c r="A788" s="169" t="s">
        <v>2738</v>
      </c>
      <c r="B788" s="160" t="s">
        <v>1622</v>
      </c>
      <c r="C788" s="160" t="s">
        <v>31</v>
      </c>
      <c r="D788" s="160" t="s">
        <v>1623</v>
      </c>
      <c r="E788" s="161" t="s">
        <v>4</v>
      </c>
      <c r="F788" s="162">
        <v>1</v>
      </c>
      <c r="G788" s="162">
        <v>51.09</v>
      </c>
      <c r="H788" s="162">
        <v>64.28</v>
      </c>
      <c r="I788" s="162">
        <v>64.28</v>
      </c>
      <c r="J788" s="170">
        <v>3.0904739315670423E-6</v>
      </c>
    </row>
    <row r="789" spans="1:10" ht="38.25" x14ac:dyDescent="0.2">
      <c r="A789" s="169" t="s">
        <v>2739</v>
      </c>
      <c r="B789" s="160" t="s">
        <v>1624</v>
      </c>
      <c r="C789" s="160" t="s">
        <v>31</v>
      </c>
      <c r="D789" s="160" t="s">
        <v>1625</v>
      </c>
      <c r="E789" s="161" t="s">
        <v>4</v>
      </c>
      <c r="F789" s="162">
        <v>41</v>
      </c>
      <c r="G789" s="162">
        <v>5.62</v>
      </c>
      <c r="H789" s="162">
        <v>7.07</v>
      </c>
      <c r="I789" s="162">
        <v>289.87</v>
      </c>
      <c r="J789" s="170">
        <v>1.3936460462715287E-5</v>
      </c>
    </row>
    <row r="790" spans="1:10" ht="25.5" x14ac:dyDescent="0.2">
      <c r="A790" s="169" t="s">
        <v>2740</v>
      </c>
      <c r="B790" s="160" t="s">
        <v>1626</v>
      </c>
      <c r="C790" s="160" t="s">
        <v>31</v>
      </c>
      <c r="D790" s="160" t="s">
        <v>1627</v>
      </c>
      <c r="E790" s="161" t="s">
        <v>4</v>
      </c>
      <c r="F790" s="162">
        <v>1</v>
      </c>
      <c r="G790" s="162">
        <v>194.13</v>
      </c>
      <c r="H790" s="162">
        <v>244.27</v>
      </c>
      <c r="I790" s="162">
        <v>244.27</v>
      </c>
      <c r="J790" s="170">
        <v>1.1744089409830141E-5</v>
      </c>
    </row>
    <row r="791" spans="1:10" x14ac:dyDescent="0.2">
      <c r="A791" s="171" t="s">
        <v>2741</v>
      </c>
      <c r="B791" s="156" t="s">
        <v>43</v>
      </c>
      <c r="C791" s="156"/>
      <c r="D791" s="156" t="s">
        <v>59</v>
      </c>
      <c r="E791" s="157"/>
      <c r="F791" s="159">
        <v>1</v>
      </c>
      <c r="G791" s="158" t="s">
        <v>34</v>
      </c>
      <c r="H791" s="159">
        <v>82284.960000000006</v>
      </c>
      <c r="I791" s="159">
        <v>82284.960000000006</v>
      </c>
      <c r="J791" s="172">
        <v>3.9561220261362297E-3</v>
      </c>
    </row>
    <row r="792" spans="1:10" ht="38.25" x14ac:dyDescent="0.2">
      <c r="A792" s="169" t="s">
        <v>2742</v>
      </c>
      <c r="B792" s="160" t="s">
        <v>269</v>
      </c>
      <c r="C792" s="160" t="s">
        <v>12</v>
      </c>
      <c r="D792" s="160" t="s">
        <v>454</v>
      </c>
      <c r="E792" s="161" t="s">
        <v>3</v>
      </c>
      <c r="F792" s="162">
        <v>7700</v>
      </c>
      <c r="G792" s="162">
        <v>7.74</v>
      </c>
      <c r="H792" s="162">
        <v>9.73</v>
      </c>
      <c r="I792" s="162">
        <v>74921</v>
      </c>
      <c r="J792" s="170">
        <v>3.6020752555528061E-3</v>
      </c>
    </row>
    <row r="793" spans="1:10" ht="51" x14ac:dyDescent="0.2">
      <c r="A793" s="169" t="s">
        <v>2743</v>
      </c>
      <c r="B793" s="160" t="s">
        <v>583</v>
      </c>
      <c r="C793" s="160" t="s">
        <v>31</v>
      </c>
      <c r="D793" s="160" t="s">
        <v>584</v>
      </c>
      <c r="E793" s="161" t="s">
        <v>3</v>
      </c>
      <c r="F793" s="162">
        <v>10</v>
      </c>
      <c r="G793" s="162">
        <v>32.65</v>
      </c>
      <c r="H793" s="162">
        <v>41.08</v>
      </c>
      <c r="I793" s="162">
        <v>410.8</v>
      </c>
      <c r="J793" s="170">
        <v>1.9750570800991616E-5</v>
      </c>
    </row>
    <row r="794" spans="1:10" ht="25.5" x14ac:dyDescent="0.2">
      <c r="A794" s="169" t="s">
        <v>2744</v>
      </c>
      <c r="B794" s="160" t="s">
        <v>585</v>
      </c>
      <c r="C794" s="160" t="s">
        <v>12</v>
      </c>
      <c r="D794" s="160" t="s">
        <v>586</v>
      </c>
      <c r="E794" s="161" t="s">
        <v>3</v>
      </c>
      <c r="F794" s="162">
        <v>50</v>
      </c>
      <c r="G794" s="162">
        <v>6.74</v>
      </c>
      <c r="H794" s="162">
        <v>8.48</v>
      </c>
      <c r="I794" s="162">
        <v>424</v>
      </c>
      <c r="J794" s="170">
        <v>2.0385204526826789E-5</v>
      </c>
    </row>
    <row r="795" spans="1:10" ht="25.5" x14ac:dyDescent="0.2">
      <c r="A795" s="169" t="s">
        <v>2745</v>
      </c>
      <c r="B795" s="160" t="s">
        <v>587</v>
      </c>
      <c r="C795" s="160" t="s">
        <v>31</v>
      </c>
      <c r="D795" s="160" t="s">
        <v>588</v>
      </c>
      <c r="E795" s="161" t="s">
        <v>4</v>
      </c>
      <c r="F795" s="162">
        <v>121</v>
      </c>
      <c r="G795" s="162">
        <v>20.86</v>
      </c>
      <c r="H795" s="162">
        <v>26.24</v>
      </c>
      <c r="I795" s="162">
        <v>3175.04</v>
      </c>
      <c r="J795" s="170">
        <v>1.5265056552088709E-4</v>
      </c>
    </row>
    <row r="796" spans="1:10" ht="25.5" x14ac:dyDescent="0.2">
      <c r="A796" s="169" t="s">
        <v>2746</v>
      </c>
      <c r="B796" s="160" t="s">
        <v>263</v>
      </c>
      <c r="C796" s="160" t="s">
        <v>31</v>
      </c>
      <c r="D796" s="160" t="s">
        <v>264</v>
      </c>
      <c r="E796" s="161" t="s">
        <v>4</v>
      </c>
      <c r="F796" s="162">
        <v>121</v>
      </c>
      <c r="G796" s="162">
        <v>22.03</v>
      </c>
      <c r="H796" s="162">
        <v>27.72</v>
      </c>
      <c r="I796" s="162">
        <v>3354.12</v>
      </c>
      <c r="J796" s="170">
        <v>1.6126042973471763E-4</v>
      </c>
    </row>
    <row r="797" spans="1:10" x14ac:dyDescent="0.2">
      <c r="A797" s="171" t="s">
        <v>2747</v>
      </c>
      <c r="B797" s="156" t="s">
        <v>43</v>
      </c>
      <c r="C797" s="156"/>
      <c r="D797" s="156" t="s">
        <v>55</v>
      </c>
      <c r="E797" s="157"/>
      <c r="F797" s="159">
        <v>1</v>
      </c>
      <c r="G797" s="158" t="s">
        <v>34</v>
      </c>
      <c r="H797" s="159">
        <v>11176.62</v>
      </c>
      <c r="I797" s="159">
        <v>11176.62</v>
      </c>
      <c r="J797" s="172">
        <v>5.3735302976090291E-4</v>
      </c>
    </row>
    <row r="798" spans="1:10" ht="38.25" x14ac:dyDescent="0.2">
      <c r="A798" s="169" t="s">
        <v>2748</v>
      </c>
      <c r="B798" s="160" t="s">
        <v>242</v>
      </c>
      <c r="C798" s="160" t="s">
        <v>31</v>
      </c>
      <c r="D798" s="160" t="s">
        <v>243</v>
      </c>
      <c r="E798" s="161" t="s">
        <v>4</v>
      </c>
      <c r="F798" s="162">
        <v>108</v>
      </c>
      <c r="G798" s="162">
        <v>11.64</v>
      </c>
      <c r="H798" s="162">
        <v>14.64</v>
      </c>
      <c r="I798" s="162">
        <v>1581.12</v>
      </c>
      <c r="J798" s="170">
        <v>7.6017581560038612E-5</v>
      </c>
    </row>
    <row r="799" spans="1:10" ht="25.5" x14ac:dyDescent="0.2">
      <c r="A799" s="169" t="s">
        <v>2749</v>
      </c>
      <c r="B799" s="160" t="s">
        <v>270</v>
      </c>
      <c r="C799" s="160" t="s">
        <v>31</v>
      </c>
      <c r="D799" s="160" t="s">
        <v>271</v>
      </c>
      <c r="E799" s="161" t="s">
        <v>4</v>
      </c>
      <c r="F799" s="162">
        <v>2</v>
      </c>
      <c r="G799" s="162">
        <v>36.01</v>
      </c>
      <c r="H799" s="162">
        <v>45.31</v>
      </c>
      <c r="I799" s="162">
        <v>90.62</v>
      </c>
      <c r="J799" s="170">
        <v>4.3568566844835937E-6</v>
      </c>
    </row>
    <row r="800" spans="1:10" ht="25.5" x14ac:dyDescent="0.2">
      <c r="A800" s="169" t="s">
        <v>2750</v>
      </c>
      <c r="B800" s="160" t="s">
        <v>99</v>
      </c>
      <c r="C800" s="160" t="s">
        <v>31</v>
      </c>
      <c r="D800" s="160" t="s">
        <v>100</v>
      </c>
      <c r="E800" s="161" t="s">
        <v>4</v>
      </c>
      <c r="F800" s="162">
        <v>56</v>
      </c>
      <c r="G800" s="162">
        <v>134.88999999999999</v>
      </c>
      <c r="H800" s="162">
        <v>169.73</v>
      </c>
      <c r="I800" s="162">
        <v>9504.8799999999992</v>
      </c>
      <c r="J800" s="170">
        <v>4.5697859151638066E-4</v>
      </c>
    </row>
    <row r="801" spans="1:10" x14ac:dyDescent="0.2">
      <c r="A801" s="171" t="s">
        <v>2751</v>
      </c>
      <c r="B801" s="156" t="s">
        <v>43</v>
      </c>
      <c r="C801" s="156"/>
      <c r="D801" s="156" t="s">
        <v>272</v>
      </c>
      <c r="E801" s="157"/>
      <c r="F801" s="159">
        <v>1</v>
      </c>
      <c r="G801" s="158" t="s">
        <v>34</v>
      </c>
      <c r="H801" s="159">
        <v>8627.34</v>
      </c>
      <c r="I801" s="159">
        <v>8627.34</v>
      </c>
      <c r="J801" s="172">
        <v>4.1478794910960808E-4</v>
      </c>
    </row>
    <row r="802" spans="1:10" ht="25.5" x14ac:dyDescent="0.2">
      <c r="A802" s="169" t="s">
        <v>2752</v>
      </c>
      <c r="B802" s="160" t="s">
        <v>273</v>
      </c>
      <c r="C802" s="160" t="s">
        <v>12</v>
      </c>
      <c r="D802" s="160" t="s">
        <v>455</v>
      </c>
      <c r="E802" s="161" t="s">
        <v>4</v>
      </c>
      <c r="F802" s="162">
        <v>64</v>
      </c>
      <c r="G802" s="162">
        <v>50.31</v>
      </c>
      <c r="H802" s="162">
        <v>63.3</v>
      </c>
      <c r="I802" s="162">
        <v>4051.2</v>
      </c>
      <c r="J802" s="170">
        <v>1.9477485985632236E-4</v>
      </c>
    </row>
    <row r="803" spans="1:10" ht="25.5" x14ac:dyDescent="0.2">
      <c r="A803" s="169" t="s">
        <v>2753</v>
      </c>
      <c r="B803" s="160" t="s">
        <v>274</v>
      </c>
      <c r="C803" s="160" t="s">
        <v>31</v>
      </c>
      <c r="D803" s="160" t="s">
        <v>275</v>
      </c>
      <c r="E803" s="161" t="s">
        <v>4</v>
      </c>
      <c r="F803" s="162">
        <v>38</v>
      </c>
      <c r="G803" s="162">
        <v>63.85</v>
      </c>
      <c r="H803" s="162">
        <v>80.34</v>
      </c>
      <c r="I803" s="162">
        <v>3052.92</v>
      </c>
      <c r="J803" s="170">
        <v>1.4677924199066049E-4</v>
      </c>
    </row>
    <row r="804" spans="1:10" ht="25.5" x14ac:dyDescent="0.2">
      <c r="A804" s="169" t="s">
        <v>2754</v>
      </c>
      <c r="B804" s="160" t="s">
        <v>1628</v>
      </c>
      <c r="C804" s="160" t="s">
        <v>31</v>
      </c>
      <c r="D804" s="160" t="s">
        <v>1629</v>
      </c>
      <c r="E804" s="161" t="s">
        <v>4</v>
      </c>
      <c r="F804" s="162">
        <v>2</v>
      </c>
      <c r="G804" s="162">
        <v>537.85</v>
      </c>
      <c r="H804" s="162">
        <v>676.77</v>
      </c>
      <c r="I804" s="162">
        <v>1353.54</v>
      </c>
      <c r="J804" s="170">
        <v>6.5075919186889468E-5</v>
      </c>
    </row>
    <row r="805" spans="1:10" ht="38.25" x14ac:dyDescent="0.2">
      <c r="A805" s="169" t="s">
        <v>2755</v>
      </c>
      <c r="B805" s="160" t="s">
        <v>589</v>
      </c>
      <c r="C805" s="160" t="s">
        <v>31</v>
      </c>
      <c r="D805" s="160" t="s">
        <v>590</v>
      </c>
      <c r="E805" s="161" t="s">
        <v>4</v>
      </c>
      <c r="F805" s="162">
        <v>6</v>
      </c>
      <c r="G805" s="162">
        <v>22.48</v>
      </c>
      <c r="H805" s="162">
        <v>28.28</v>
      </c>
      <c r="I805" s="162">
        <v>169.68</v>
      </c>
      <c r="J805" s="170">
        <v>8.1579280757357774E-6</v>
      </c>
    </row>
    <row r="806" spans="1:10" x14ac:dyDescent="0.2">
      <c r="A806" s="171" t="s">
        <v>1893</v>
      </c>
      <c r="B806" s="156" t="s">
        <v>43</v>
      </c>
      <c r="C806" s="156"/>
      <c r="D806" s="156" t="s">
        <v>1098</v>
      </c>
      <c r="E806" s="157"/>
      <c r="F806" s="159">
        <v>1</v>
      </c>
      <c r="G806" s="158" t="s">
        <v>34</v>
      </c>
      <c r="H806" s="159">
        <v>7917.06</v>
      </c>
      <c r="I806" s="159">
        <v>7917.06</v>
      </c>
      <c r="J806" s="172">
        <v>3.8063888526216813E-4</v>
      </c>
    </row>
    <row r="807" spans="1:10" x14ac:dyDescent="0.2">
      <c r="A807" s="171" t="s">
        <v>2756</v>
      </c>
      <c r="B807" s="156" t="s">
        <v>43</v>
      </c>
      <c r="C807" s="156"/>
      <c r="D807" s="156" t="s">
        <v>276</v>
      </c>
      <c r="E807" s="157"/>
      <c r="F807" s="159">
        <v>1</v>
      </c>
      <c r="G807" s="158" t="s">
        <v>34</v>
      </c>
      <c r="H807" s="159">
        <v>2401.23</v>
      </c>
      <c r="I807" s="159">
        <v>2401.23</v>
      </c>
      <c r="J807" s="172">
        <v>1.1544708647630257E-4</v>
      </c>
    </row>
    <row r="808" spans="1:10" ht="51" x14ac:dyDescent="0.2">
      <c r="A808" s="169" t="s">
        <v>2757</v>
      </c>
      <c r="B808" s="160" t="s">
        <v>1099</v>
      </c>
      <c r="C808" s="160" t="s">
        <v>31</v>
      </c>
      <c r="D808" s="160" t="s">
        <v>1100</v>
      </c>
      <c r="E808" s="161" t="s">
        <v>3</v>
      </c>
      <c r="F808" s="162">
        <v>10</v>
      </c>
      <c r="G808" s="162">
        <v>16.489999999999998</v>
      </c>
      <c r="H808" s="162">
        <v>20.74</v>
      </c>
      <c r="I808" s="162">
        <v>207.4</v>
      </c>
      <c r="J808" s="170">
        <v>9.9714420256223492E-6</v>
      </c>
    </row>
    <row r="809" spans="1:10" ht="51" x14ac:dyDescent="0.2">
      <c r="A809" s="169" t="s">
        <v>2758</v>
      </c>
      <c r="B809" s="160" t="s">
        <v>1630</v>
      </c>
      <c r="C809" s="160" t="s">
        <v>31</v>
      </c>
      <c r="D809" s="160" t="s">
        <v>1631</v>
      </c>
      <c r="E809" s="161" t="s">
        <v>3</v>
      </c>
      <c r="F809" s="162">
        <v>79</v>
      </c>
      <c r="G809" s="162">
        <v>22.07</v>
      </c>
      <c r="H809" s="162">
        <v>27.77</v>
      </c>
      <c r="I809" s="162">
        <v>2193.83</v>
      </c>
      <c r="J809" s="170">
        <v>1.0547564445068023E-4</v>
      </c>
    </row>
    <row r="810" spans="1:10" x14ac:dyDescent="0.2">
      <c r="A810" s="171" t="s">
        <v>2759</v>
      </c>
      <c r="B810" s="156" t="s">
        <v>43</v>
      </c>
      <c r="C810" s="156"/>
      <c r="D810" s="156" t="s">
        <v>52</v>
      </c>
      <c r="E810" s="157"/>
      <c r="F810" s="159">
        <v>1</v>
      </c>
      <c r="G810" s="158" t="s">
        <v>34</v>
      </c>
      <c r="H810" s="159">
        <v>3614.35</v>
      </c>
      <c r="I810" s="159">
        <v>3614.35</v>
      </c>
      <c r="J810" s="172">
        <v>1.7377184901305756E-4</v>
      </c>
    </row>
    <row r="811" spans="1:10" ht="25.5" x14ac:dyDescent="0.2">
      <c r="A811" s="169" t="s">
        <v>2760</v>
      </c>
      <c r="B811" s="160" t="s">
        <v>1632</v>
      </c>
      <c r="C811" s="160" t="s">
        <v>31</v>
      </c>
      <c r="D811" s="160" t="s">
        <v>1633</v>
      </c>
      <c r="E811" s="161" t="s">
        <v>4</v>
      </c>
      <c r="F811" s="162">
        <v>3</v>
      </c>
      <c r="G811" s="162">
        <v>74.319999999999993</v>
      </c>
      <c r="H811" s="162">
        <v>93.51</v>
      </c>
      <c r="I811" s="162">
        <v>280.52999999999997</v>
      </c>
      <c r="J811" s="170">
        <v>1.3487409023374337E-5</v>
      </c>
    </row>
    <row r="812" spans="1:10" ht="25.5" x14ac:dyDescent="0.2">
      <c r="A812" s="169" t="s">
        <v>2761</v>
      </c>
      <c r="B812" s="160" t="s">
        <v>1634</v>
      </c>
      <c r="C812" s="160" t="s">
        <v>31</v>
      </c>
      <c r="D812" s="160" t="s">
        <v>1635</v>
      </c>
      <c r="E812" s="161" t="s">
        <v>4</v>
      </c>
      <c r="F812" s="162">
        <v>4</v>
      </c>
      <c r="G812" s="162">
        <v>85.18</v>
      </c>
      <c r="H812" s="162">
        <v>107.18</v>
      </c>
      <c r="I812" s="162">
        <v>428.72</v>
      </c>
      <c r="J812" s="170">
        <v>2.0612134162125428E-5</v>
      </c>
    </row>
    <row r="813" spans="1:10" ht="38.25" x14ac:dyDescent="0.2">
      <c r="A813" s="169" t="s">
        <v>2762</v>
      </c>
      <c r="B813" s="160" t="s">
        <v>1636</v>
      </c>
      <c r="C813" s="160" t="s">
        <v>31</v>
      </c>
      <c r="D813" s="160" t="s">
        <v>1637</v>
      </c>
      <c r="E813" s="161" t="s">
        <v>4</v>
      </c>
      <c r="F813" s="162">
        <v>2</v>
      </c>
      <c r="G813" s="162">
        <v>24.1</v>
      </c>
      <c r="H813" s="162">
        <v>30.32</v>
      </c>
      <c r="I813" s="162">
        <v>60.64</v>
      </c>
      <c r="J813" s="170">
        <v>2.9154688738367372E-6</v>
      </c>
    </row>
    <row r="814" spans="1:10" ht="114.75" x14ac:dyDescent="0.2">
      <c r="A814" s="169" t="s">
        <v>2763</v>
      </c>
      <c r="B814" s="160" t="s">
        <v>1638</v>
      </c>
      <c r="C814" s="160" t="s">
        <v>31</v>
      </c>
      <c r="D814" s="160" t="s">
        <v>1639</v>
      </c>
      <c r="E814" s="161" t="s">
        <v>4</v>
      </c>
      <c r="F814" s="162">
        <v>1</v>
      </c>
      <c r="G814" s="162">
        <v>404.91</v>
      </c>
      <c r="H814" s="162">
        <v>509.49</v>
      </c>
      <c r="I814" s="162">
        <v>509.49</v>
      </c>
      <c r="J814" s="170">
        <v>2.4495419467860805E-5</v>
      </c>
    </row>
    <row r="815" spans="1:10" ht="140.25" x14ac:dyDescent="0.2">
      <c r="A815" s="169" t="s">
        <v>2764</v>
      </c>
      <c r="B815" s="160" t="s">
        <v>1640</v>
      </c>
      <c r="C815" s="160" t="s">
        <v>31</v>
      </c>
      <c r="D815" s="160" t="s">
        <v>1641</v>
      </c>
      <c r="E815" s="161" t="s">
        <v>4</v>
      </c>
      <c r="F815" s="162">
        <v>1</v>
      </c>
      <c r="G815" s="162">
        <v>574.15</v>
      </c>
      <c r="H815" s="162">
        <v>722.45</v>
      </c>
      <c r="I815" s="162">
        <v>722.45</v>
      </c>
      <c r="J815" s="170">
        <v>3.4734176911334936E-5</v>
      </c>
    </row>
    <row r="816" spans="1:10" ht="25.5" x14ac:dyDescent="0.2">
      <c r="A816" s="169" t="s">
        <v>2765</v>
      </c>
      <c r="B816" s="160" t="s">
        <v>1642</v>
      </c>
      <c r="C816" s="160" t="s">
        <v>31</v>
      </c>
      <c r="D816" s="160" t="s">
        <v>1643</v>
      </c>
      <c r="E816" s="161" t="s">
        <v>4</v>
      </c>
      <c r="F816" s="162">
        <v>1</v>
      </c>
      <c r="G816" s="162">
        <v>15.12</v>
      </c>
      <c r="H816" s="162">
        <v>19.02</v>
      </c>
      <c r="I816" s="162">
        <v>19.02</v>
      </c>
      <c r="J816" s="170">
        <v>9.1444950495340926E-7</v>
      </c>
    </row>
    <row r="817" spans="1:10" ht="25.5" x14ac:dyDescent="0.2">
      <c r="A817" s="169" t="s">
        <v>2766</v>
      </c>
      <c r="B817" s="160" t="s">
        <v>1644</v>
      </c>
      <c r="C817" s="160" t="s">
        <v>31</v>
      </c>
      <c r="D817" s="160" t="s">
        <v>1645</v>
      </c>
      <c r="E817" s="161" t="s">
        <v>4</v>
      </c>
      <c r="F817" s="162">
        <v>3</v>
      </c>
      <c r="G817" s="162">
        <v>12.21</v>
      </c>
      <c r="H817" s="162">
        <v>15.36</v>
      </c>
      <c r="I817" s="162">
        <v>46.08</v>
      </c>
      <c r="J817" s="170">
        <v>2.2154486429155152E-6</v>
      </c>
    </row>
    <row r="818" spans="1:10" ht="25.5" x14ac:dyDescent="0.2">
      <c r="A818" s="169" t="s">
        <v>2767</v>
      </c>
      <c r="B818" s="160" t="s">
        <v>1101</v>
      </c>
      <c r="C818" s="160" t="s">
        <v>31</v>
      </c>
      <c r="D818" s="160" t="s">
        <v>1102</v>
      </c>
      <c r="E818" s="161" t="s">
        <v>4</v>
      </c>
      <c r="F818" s="162">
        <v>3</v>
      </c>
      <c r="G818" s="162">
        <v>50.18</v>
      </c>
      <c r="H818" s="162">
        <v>63.14</v>
      </c>
      <c r="I818" s="162">
        <v>189.42</v>
      </c>
      <c r="J818" s="170">
        <v>9.106993965734742E-6</v>
      </c>
    </row>
    <row r="819" spans="1:10" ht="25.5" x14ac:dyDescent="0.2">
      <c r="A819" s="169" t="s">
        <v>2768</v>
      </c>
      <c r="B819" s="160" t="s">
        <v>1646</v>
      </c>
      <c r="C819" s="160" t="s">
        <v>31</v>
      </c>
      <c r="D819" s="160" t="s">
        <v>1647</v>
      </c>
      <c r="E819" s="161" t="s">
        <v>4</v>
      </c>
      <c r="F819" s="162">
        <v>3</v>
      </c>
      <c r="G819" s="162">
        <v>31.21</v>
      </c>
      <c r="H819" s="162">
        <v>39.270000000000003</v>
      </c>
      <c r="I819" s="162">
        <v>117.81</v>
      </c>
      <c r="J819" s="170">
        <v>5.6641060030789244E-6</v>
      </c>
    </row>
    <row r="820" spans="1:10" ht="25.5" x14ac:dyDescent="0.2">
      <c r="A820" s="169" t="s">
        <v>2769</v>
      </c>
      <c r="B820" s="160" t="s">
        <v>1648</v>
      </c>
      <c r="C820" s="160" t="s">
        <v>31</v>
      </c>
      <c r="D820" s="160" t="s">
        <v>1649</v>
      </c>
      <c r="E820" s="161" t="s">
        <v>4</v>
      </c>
      <c r="F820" s="162">
        <v>2</v>
      </c>
      <c r="G820" s="162">
        <v>36.380000000000003</v>
      </c>
      <c r="H820" s="162">
        <v>45.77</v>
      </c>
      <c r="I820" s="162">
        <v>91.54</v>
      </c>
      <c r="J820" s="170">
        <v>4.4010887320418022E-6</v>
      </c>
    </row>
    <row r="821" spans="1:10" ht="51" x14ac:dyDescent="0.2">
      <c r="A821" s="169" t="s">
        <v>2770</v>
      </c>
      <c r="B821" s="160" t="s">
        <v>1650</v>
      </c>
      <c r="C821" s="160" t="s">
        <v>12</v>
      </c>
      <c r="D821" s="160" t="s">
        <v>1651</v>
      </c>
      <c r="E821" s="161" t="s">
        <v>4</v>
      </c>
      <c r="F821" s="162">
        <v>1</v>
      </c>
      <c r="G821" s="162">
        <v>39.630000000000003</v>
      </c>
      <c r="H821" s="162">
        <v>49.86</v>
      </c>
      <c r="I821" s="162">
        <v>49.86</v>
      </c>
      <c r="J821" s="170">
        <v>2.3971846644046784E-6</v>
      </c>
    </row>
    <row r="822" spans="1:10" ht="51" x14ac:dyDescent="0.2">
      <c r="A822" s="169" t="s">
        <v>2771</v>
      </c>
      <c r="B822" s="160" t="s">
        <v>1652</v>
      </c>
      <c r="C822" s="160" t="s">
        <v>12</v>
      </c>
      <c r="D822" s="160" t="s">
        <v>1653</v>
      </c>
      <c r="E822" s="161" t="s">
        <v>4</v>
      </c>
      <c r="F822" s="162">
        <v>4</v>
      </c>
      <c r="G822" s="162">
        <v>24.42</v>
      </c>
      <c r="H822" s="162">
        <v>30.72</v>
      </c>
      <c r="I822" s="162">
        <v>122.88</v>
      </c>
      <c r="J822" s="170">
        <v>5.9078630477747075E-6</v>
      </c>
    </row>
    <row r="823" spans="1:10" ht="51" x14ac:dyDescent="0.2">
      <c r="A823" s="169" t="s">
        <v>2772</v>
      </c>
      <c r="B823" s="160" t="s">
        <v>1654</v>
      </c>
      <c r="C823" s="160" t="s">
        <v>12</v>
      </c>
      <c r="D823" s="160" t="s">
        <v>1655</v>
      </c>
      <c r="E823" s="161" t="s">
        <v>4</v>
      </c>
      <c r="F823" s="162">
        <v>1</v>
      </c>
      <c r="G823" s="162">
        <v>22.22</v>
      </c>
      <c r="H823" s="162">
        <v>27.95</v>
      </c>
      <c r="I823" s="162">
        <v>27.95</v>
      </c>
      <c r="J823" s="170">
        <v>1.343788836143417E-6</v>
      </c>
    </row>
    <row r="824" spans="1:10" ht="51" x14ac:dyDescent="0.2">
      <c r="A824" s="169" t="s">
        <v>2773</v>
      </c>
      <c r="B824" s="160" t="s">
        <v>1656</v>
      </c>
      <c r="C824" s="160" t="s">
        <v>31</v>
      </c>
      <c r="D824" s="160" t="s">
        <v>1657</v>
      </c>
      <c r="E824" s="161" t="s">
        <v>4</v>
      </c>
      <c r="F824" s="162">
        <v>5</v>
      </c>
      <c r="G824" s="162">
        <v>16.11</v>
      </c>
      <c r="H824" s="162">
        <v>20.27</v>
      </c>
      <c r="I824" s="162">
        <v>101.35</v>
      </c>
      <c r="J824" s="170">
        <v>4.8727369782874881E-6</v>
      </c>
    </row>
    <row r="825" spans="1:10" ht="51" x14ac:dyDescent="0.2">
      <c r="A825" s="169" t="s">
        <v>2774</v>
      </c>
      <c r="B825" s="160" t="s">
        <v>1658</v>
      </c>
      <c r="C825" s="160" t="s">
        <v>31</v>
      </c>
      <c r="D825" s="160" t="s">
        <v>1659</v>
      </c>
      <c r="E825" s="161" t="s">
        <v>4</v>
      </c>
      <c r="F825" s="162">
        <v>8</v>
      </c>
      <c r="G825" s="162">
        <v>26.22</v>
      </c>
      <c r="H825" s="162">
        <v>32.99</v>
      </c>
      <c r="I825" s="162">
        <v>263.92</v>
      </c>
      <c r="J825" s="170">
        <v>1.2688828251698411E-5</v>
      </c>
    </row>
    <row r="826" spans="1:10" ht="25.5" x14ac:dyDescent="0.2">
      <c r="A826" s="169" t="s">
        <v>2775</v>
      </c>
      <c r="B826" s="160" t="s">
        <v>1105</v>
      </c>
      <c r="C826" s="160" t="s">
        <v>31</v>
      </c>
      <c r="D826" s="160" t="s">
        <v>1106</v>
      </c>
      <c r="E826" s="161" t="s">
        <v>4</v>
      </c>
      <c r="F826" s="162">
        <v>3</v>
      </c>
      <c r="G826" s="162">
        <v>7.88</v>
      </c>
      <c r="H826" s="162">
        <v>9.91</v>
      </c>
      <c r="I826" s="162">
        <v>29.73</v>
      </c>
      <c r="J826" s="170">
        <v>1.4293682325060389E-6</v>
      </c>
    </row>
    <row r="827" spans="1:10" ht="38.25" x14ac:dyDescent="0.2">
      <c r="A827" s="169" t="s">
        <v>2776</v>
      </c>
      <c r="B827" s="160" t="s">
        <v>1660</v>
      </c>
      <c r="C827" s="160" t="s">
        <v>31</v>
      </c>
      <c r="D827" s="160" t="s">
        <v>1661</v>
      </c>
      <c r="E827" s="161" t="s">
        <v>4</v>
      </c>
      <c r="F827" s="162">
        <v>1</v>
      </c>
      <c r="G827" s="162">
        <v>42.17</v>
      </c>
      <c r="H827" s="162">
        <v>53.06</v>
      </c>
      <c r="I827" s="162">
        <v>53.06</v>
      </c>
      <c r="J827" s="170">
        <v>2.551035264607145E-6</v>
      </c>
    </row>
    <row r="828" spans="1:10" ht="38.25" x14ac:dyDescent="0.2">
      <c r="A828" s="169" t="s">
        <v>2777</v>
      </c>
      <c r="B828" s="160" t="s">
        <v>1662</v>
      </c>
      <c r="C828" s="160" t="s">
        <v>31</v>
      </c>
      <c r="D828" s="160" t="s">
        <v>1663</v>
      </c>
      <c r="E828" s="161" t="s">
        <v>4</v>
      </c>
      <c r="F828" s="162">
        <v>4</v>
      </c>
      <c r="G828" s="162">
        <v>15.38</v>
      </c>
      <c r="H828" s="162">
        <v>19.350000000000001</v>
      </c>
      <c r="I828" s="162">
        <v>77.400000000000006</v>
      </c>
      <c r="J828" s="170">
        <v>3.7212613923971542E-6</v>
      </c>
    </row>
    <row r="829" spans="1:10" ht="51" x14ac:dyDescent="0.2">
      <c r="A829" s="169" t="s">
        <v>2778</v>
      </c>
      <c r="B829" s="160" t="s">
        <v>1664</v>
      </c>
      <c r="C829" s="160" t="s">
        <v>12</v>
      </c>
      <c r="D829" s="160" t="s">
        <v>1665</v>
      </c>
      <c r="E829" s="161" t="s">
        <v>4</v>
      </c>
      <c r="F829" s="162">
        <v>1</v>
      </c>
      <c r="G829" s="162">
        <v>45.83</v>
      </c>
      <c r="H829" s="162">
        <v>57.66</v>
      </c>
      <c r="I829" s="162">
        <v>57.66</v>
      </c>
      <c r="J829" s="170">
        <v>2.7721955023981901E-6</v>
      </c>
    </row>
    <row r="830" spans="1:10" ht="38.25" x14ac:dyDescent="0.2">
      <c r="A830" s="169" t="s">
        <v>2779</v>
      </c>
      <c r="B830" s="160" t="s">
        <v>1666</v>
      </c>
      <c r="C830" s="160" t="s">
        <v>31</v>
      </c>
      <c r="D830" s="160" t="s">
        <v>1667</v>
      </c>
      <c r="E830" s="161" t="s">
        <v>4</v>
      </c>
      <c r="F830" s="162">
        <v>1</v>
      </c>
      <c r="G830" s="162">
        <v>43.14</v>
      </c>
      <c r="H830" s="162">
        <v>54.28</v>
      </c>
      <c r="I830" s="162">
        <v>54.28</v>
      </c>
      <c r="J830" s="170">
        <v>2.6096908059343351E-6</v>
      </c>
    </row>
    <row r="831" spans="1:10" ht="38.25" x14ac:dyDescent="0.2">
      <c r="A831" s="169" t="s">
        <v>2780</v>
      </c>
      <c r="B831" s="160" t="s">
        <v>1668</v>
      </c>
      <c r="C831" s="160" t="s">
        <v>31</v>
      </c>
      <c r="D831" s="160" t="s">
        <v>1669</v>
      </c>
      <c r="E831" s="161" t="s">
        <v>4</v>
      </c>
      <c r="F831" s="162">
        <v>1</v>
      </c>
      <c r="G831" s="162">
        <v>50.48</v>
      </c>
      <c r="H831" s="162">
        <v>63.51</v>
      </c>
      <c r="I831" s="162">
        <v>63.51</v>
      </c>
      <c r="J831" s="170">
        <v>3.0534536308933239E-6</v>
      </c>
    </row>
    <row r="832" spans="1:10" ht="51" x14ac:dyDescent="0.2">
      <c r="A832" s="169" t="s">
        <v>2781</v>
      </c>
      <c r="B832" s="160" t="s">
        <v>1670</v>
      </c>
      <c r="C832" s="160" t="s">
        <v>31</v>
      </c>
      <c r="D832" s="160" t="s">
        <v>1671</v>
      </c>
      <c r="E832" s="161" t="s">
        <v>4</v>
      </c>
      <c r="F832" s="162">
        <v>1</v>
      </c>
      <c r="G832" s="162">
        <v>51.22</v>
      </c>
      <c r="H832" s="162">
        <v>64.45</v>
      </c>
      <c r="I832" s="162">
        <v>64.45</v>
      </c>
      <c r="J832" s="170">
        <v>3.0986472447027986E-6</v>
      </c>
    </row>
    <row r="833" spans="1:10" ht="38.25" x14ac:dyDescent="0.2">
      <c r="A833" s="169" t="s">
        <v>2782</v>
      </c>
      <c r="B833" s="160" t="s">
        <v>1672</v>
      </c>
      <c r="C833" s="160" t="s">
        <v>31</v>
      </c>
      <c r="D833" s="160" t="s">
        <v>1673</v>
      </c>
      <c r="E833" s="161" t="s">
        <v>4</v>
      </c>
      <c r="F833" s="162">
        <v>1</v>
      </c>
      <c r="G833" s="162">
        <v>49.26</v>
      </c>
      <c r="H833" s="162">
        <v>61.98</v>
      </c>
      <c r="I833" s="162">
        <v>61.98</v>
      </c>
      <c r="J833" s="170">
        <v>2.9798938126715197E-6</v>
      </c>
    </row>
    <row r="834" spans="1:10" ht="51" x14ac:dyDescent="0.2">
      <c r="A834" s="169" t="s">
        <v>2783</v>
      </c>
      <c r="B834" s="160" t="s">
        <v>1674</v>
      </c>
      <c r="C834" s="160" t="s">
        <v>31</v>
      </c>
      <c r="D834" s="160" t="s">
        <v>1675</v>
      </c>
      <c r="E834" s="161" t="s">
        <v>4</v>
      </c>
      <c r="F834" s="162">
        <v>2</v>
      </c>
      <c r="G834" s="162">
        <v>47.93</v>
      </c>
      <c r="H834" s="162">
        <v>60.31</v>
      </c>
      <c r="I834" s="162">
        <v>120.62</v>
      </c>
      <c r="J834" s="170">
        <v>5.7992060613817156E-6</v>
      </c>
    </row>
    <row r="835" spans="1:10" x14ac:dyDescent="0.2">
      <c r="A835" s="171" t="s">
        <v>2784</v>
      </c>
      <c r="B835" s="156" t="s">
        <v>43</v>
      </c>
      <c r="C835" s="156"/>
      <c r="D835" s="156" t="s">
        <v>1676</v>
      </c>
      <c r="E835" s="157"/>
      <c r="F835" s="159">
        <v>1</v>
      </c>
      <c r="G835" s="158" t="s">
        <v>34</v>
      </c>
      <c r="H835" s="159">
        <v>797.18</v>
      </c>
      <c r="I835" s="159">
        <v>797.18</v>
      </c>
      <c r="J835" s="172">
        <v>3.8327069209188159E-5</v>
      </c>
    </row>
    <row r="836" spans="1:10" ht="63.75" x14ac:dyDescent="0.2">
      <c r="A836" s="169" t="s">
        <v>2785</v>
      </c>
      <c r="B836" s="160" t="s">
        <v>1677</v>
      </c>
      <c r="C836" s="160" t="s">
        <v>31</v>
      </c>
      <c r="D836" s="160" t="s">
        <v>1678</v>
      </c>
      <c r="E836" s="161" t="s">
        <v>4</v>
      </c>
      <c r="F836" s="162">
        <v>1</v>
      </c>
      <c r="G836" s="162">
        <v>381.91</v>
      </c>
      <c r="H836" s="162">
        <v>480.55</v>
      </c>
      <c r="I836" s="162">
        <v>480.55</v>
      </c>
      <c r="J836" s="170">
        <v>2.3104033102279748E-5</v>
      </c>
    </row>
    <row r="837" spans="1:10" ht="76.5" x14ac:dyDescent="0.2">
      <c r="A837" s="169" t="s">
        <v>2786</v>
      </c>
      <c r="B837" s="160" t="s">
        <v>1679</v>
      </c>
      <c r="C837" s="160" t="s">
        <v>31</v>
      </c>
      <c r="D837" s="160" t="s">
        <v>1680</v>
      </c>
      <c r="E837" s="161" t="s">
        <v>4</v>
      </c>
      <c r="F837" s="162">
        <v>1</v>
      </c>
      <c r="G837" s="162">
        <v>251.64</v>
      </c>
      <c r="H837" s="162">
        <v>316.63</v>
      </c>
      <c r="I837" s="162">
        <v>316.63</v>
      </c>
      <c r="J837" s="170">
        <v>1.5223036106908411E-5</v>
      </c>
    </row>
    <row r="838" spans="1:10" x14ac:dyDescent="0.2">
      <c r="A838" s="171" t="s">
        <v>2787</v>
      </c>
      <c r="B838" s="156" t="s">
        <v>43</v>
      </c>
      <c r="C838" s="156"/>
      <c r="D838" s="156" t="s">
        <v>1109</v>
      </c>
      <c r="E838" s="157"/>
      <c r="F838" s="159">
        <v>1</v>
      </c>
      <c r="G838" s="158" t="s">
        <v>34</v>
      </c>
      <c r="H838" s="159">
        <v>1104.3</v>
      </c>
      <c r="I838" s="159">
        <v>1104.3</v>
      </c>
      <c r="J838" s="172">
        <v>5.3092880563619863E-5</v>
      </c>
    </row>
    <row r="839" spans="1:10" ht="38.25" x14ac:dyDescent="0.2">
      <c r="A839" s="169" t="s">
        <v>2788</v>
      </c>
      <c r="B839" s="160" t="s">
        <v>1681</v>
      </c>
      <c r="C839" s="160" t="s">
        <v>31</v>
      </c>
      <c r="D839" s="160" t="s">
        <v>1110</v>
      </c>
      <c r="E839" s="161" t="s">
        <v>4</v>
      </c>
      <c r="F839" s="162">
        <v>1</v>
      </c>
      <c r="G839" s="162">
        <v>877.62</v>
      </c>
      <c r="H839" s="162">
        <v>1104.3</v>
      </c>
      <c r="I839" s="162">
        <v>1104.3</v>
      </c>
      <c r="J839" s="170">
        <v>5.3092880563619863E-5</v>
      </c>
    </row>
    <row r="840" spans="1:10" x14ac:dyDescent="0.2">
      <c r="A840" s="171" t="s">
        <v>1894</v>
      </c>
      <c r="B840" s="156" t="s">
        <v>43</v>
      </c>
      <c r="C840" s="156"/>
      <c r="D840" s="156" t="s">
        <v>277</v>
      </c>
      <c r="E840" s="157"/>
      <c r="F840" s="159">
        <v>1</v>
      </c>
      <c r="G840" s="158" t="s">
        <v>34</v>
      </c>
      <c r="H840" s="159">
        <v>55805.27</v>
      </c>
      <c r="I840" s="159">
        <v>55805.27</v>
      </c>
      <c r="J840" s="172">
        <v>2.6830232137377151E-3</v>
      </c>
    </row>
    <row r="841" spans="1:10" x14ac:dyDescent="0.2">
      <c r="A841" s="171" t="s">
        <v>2789</v>
      </c>
      <c r="B841" s="156" t="s">
        <v>43</v>
      </c>
      <c r="C841" s="156"/>
      <c r="D841" s="156" t="s">
        <v>276</v>
      </c>
      <c r="E841" s="157"/>
      <c r="F841" s="159">
        <v>1</v>
      </c>
      <c r="G841" s="158" t="s">
        <v>34</v>
      </c>
      <c r="H841" s="159">
        <v>32106.82</v>
      </c>
      <c r="I841" s="159">
        <v>32106.82</v>
      </c>
      <c r="J841" s="172">
        <v>1.543641727372672E-3</v>
      </c>
    </row>
    <row r="842" spans="1:10" ht="38.25" x14ac:dyDescent="0.2">
      <c r="A842" s="169" t="s">
        <v>2790</v>
      </c>
      <c r="B842" s="160" t="s">
        <v>71</v>
      </c>
      <c r="C842" s="160" t="s">
        <v>12</v>
      </c>
      <c r="D842" s="160" t="s">
        <v>72</v>
      </c>
      <c r="E842" s="161" t="s">
        <v>3</v>
      </c>
      <c r="F842" s="162">
        <v>246</v>
      </c>
      <c r="G842" s="162">
        <v>26.57</v>
      </c>
      <c r="H842" s="162">
        <v>33.43</v>
      </c>
      <c r="I842" s="162">
        <v>8223.7800000000007</v>
      </c>
      <c r="J842" s="170">
        <v>3.9538546529157458E-4</v>
      </c>
    </row>
    <row r="843" spans="1:10" ht="38.25" x14ac:dyDescent="0.2">
      <c r="A843" s="169" t="s">
        <v>2791</v>
      </c>
      <c r="B843" s="160" t="s">
        <v>591</v>
      </c>
      <c r="C843" s="160" t="s">
        <v>12</v>
      </c>
      <c r="D843" s="160" t="s">
        <v>592</v>
      </c>
      <c r="E843" s="161" t="s">
        <v>3</v>
      </c>
      <c r="F843" s="162">
        <v>84</v>
      </c>
      <c r="G843" s="162">
        <v>35.64</v>
      </c>
      <c r="H843" s="162">
        <v>44.84</v>
      </c>
      <c r="I843" s="162">
        <v>3766.56</v>
      </c>
      <c r="J843" s="170">
        <v>1.8108984896831299E-4</v>
      </c>
    </row>
    <row r="844" spans="1:10" ht="38.25" x14ac:dyDescent="0.2">
      <c r="A844" s="169" t="s">
        <v>2792</v>
      </c>
      <c r="B844" s="160" t="s">
        <v>82</v>
      </c>
      <c r="C844" s="160" t="s">
        <v>12</v>
      </c>
      <c r="D844" s="160" t="s">
        <v>83</v>
      </c>
      <c r="E844" s="161" t="s">
        <v>3</v>
      </c>
      <c r="F844" s="162">
        <v>138</v>
      </c>
      <c r="G844" s="162">
        <v>31.01</v>
      </c>
      <c r="H844" s="162">
        <v>39.01</v>
      </c>
      <c r="I844" s="162">
        <v>5383.38</v>
      </c>
      <c r="J844" s="170">
        <v>2.5882382628686037E-4</v>
      </c>
    </row>
    <row r="845" spans="1:10" ht="38.25" x14ac:dyDescent="0.2">
      <c r="A845" s="169" t="s">
        <v>2793</v>
      </c>
      <c r="B845" s="160" t="s">
        <v>84</v>
      </c>
      <c r="C845" s="160" t="s">
        <v>31</v>
      </c>
      <c r="D845" s="160" t="s">
        <v>85</v>
      </c>
      <c r="E845" s="161" t="s">
        <v>3</v>
      </c>
      <c r="F845" s="162">
        <v>102</v>
      </c>
      <c r="G845" s="162">
        <v>37.049999999999997</v>
      </c>
      <c r="H845" s="162">
        <v>46.62</v>
      </c>
      <c r="I845" s="162">
        <v>4755.24</v>
      </c>
      <c r="J845" s="170">
        <v>2.286239150333675E-4</v>
      </c>
    </row>
    <row r="846" spans="1:10" ht="38.25" x14ac:dyDescent="0.2">
      <c r="A846" s="169" t="s">
        <v>2794</v>
      </c>
      <c r="B846" s="160" t="s">
        <v>593</v>
      </c>
      <c r="C846" s="160" t="s">
        <v>31</v>
      </c>
      <c r="D846" s="160" t="s">
        <v>594</v>
      </c>
      <c r="E846" s="161" t="s">
        <v>3</v>
      </c>
      <c r="F846" s="162">
        <v>66</v>
      </c>
      <c r="G846" s="162">
        <v>54.97</v>
      </c>
      <c r="H846" s="162">
        <v>69.16</v>
      </c>
      <c r="I846" s="162">
        <v>4564.5600000000004</v>
      </c>
      <c r="J846" s="170">
        <v>2.1945634239380304E-4</v>
      </c>
    </row>
    <row r="847" spans="1:10" ht="38.25" x14ac:dyDescent="0.2">
      <c r="A847" s="169" t="s">
        <v>2795</v>
      </c>
      <c r="B847" s="160" t="s">
        <v>1113</v>
      </c>
      <c r="C847" s="160" t="s">
        <v>31</v>
      </c>
      <c r="D847" s="160" t="s">
        <v>1114</v>
      </c>
      <c r="E847" s="161" t="s">
        <v>3</v>
      </c>
      <c r="F847" s="162">
        <v>24</v>
      </c>
      <c r="G847" s="162">
        <v>72.66</v>
      </c>
      <c r="H847" s="162">
        <v>91.42</v>
      </c>
      <c r="I847" s="162">
        <v>2194.08</v>
      </c>
      <c r="J847" s="170">
        <v>1.0548766402882104E-4</v>
      </c>
    </row>
    <row r="848" spans="1:10" ht="38.25" x14ac:dyDescent="0.2">
      <c r="A848" s="169" t="s">
        <v>2796</v>
      </c>
      <c r="B848" s="160" t="s">
        <v>1210</v>
      </c>
      <c r="C848" s="160" t="s">
        <v>31</v>
      </c>
      <c r="D848" s="160" t="s">
        <v>1211</v>
      </c>
      <c r="E848" s="161" t="s">
        <v>3</v>
      </c>
      <c r="F848" s="162">
        <v>18</v>
      </c>
      <c r="G848" s="162">
        <v>106.95</v>
      </c>
      <c r="H848" s="162">
        <v>134.57</v>
      </c>
      <c r="I848" s="162">
        <v>2422.2600000000002</v>
      </c>
      <c r="J848" s="170">
        <v>1.1645817338950816E-4</v>
      </c>
    </row>
    <row r="849" spans="1:10" ht="25.5" x14ac:dyDescent="0.2">
      <c r="A849" s="169" t="s">
        <v>2797</v>
      </c>
      <c r="B849" s="160" t="s">
        <v>1682</v>
      </c>
      <c r="C849" s="160" t="s">
        <v>31</v>
      </c>
      <c r="D849" s="160" t="s">
        <v>1683</v>
      </c>
      <c r="E849" s="161" t="s">
        <v>4</v>
      </c>
      <c r="F849" s="162">
        <v>16</v>
      </c>
      <c r="G849" s="162">
        <v>39.590000000000003</v>
      </c>
      <c r="H849" s="162">
        <v>49.81</v>
      </c>
      <c r="I849" s="162">
        <v>796.96</v>
      </c>
      <c r="J849" s="170">
        <v>3.8316491980424238E-5</v>
      </c>
    </row>
    <row r="850" spans="1:10" x14ac:dyDescent="0.2">
      <c r="A850" s="171" t="s">
        <v>2798</v>
      </c>
      <c r="B850" s="156" t="s">
        <v>43</v>
      </c>
      <c r="C850" s="156"/>
      <c r="D850" s="156" t="s">
        <v>52</v>
      </c>
      <c r="E850" s="157"/>
      <c r="F850" s="159">
        <v>1</v>
      </c>
      <c r="G850" s="158" t="s">
        <v>34</v>
      </c>
      <c r="H850" s="159">
        <v>14841.02</v>
      </c>
      <c r="I850" s="159">
        <v>14841.02</v>
      </c>
      <c r="J850" s="172">
        <v>7.1353119831775219E-4</v>
      </c>
    </row>
    <row r="851" spans="1:10" ht="51" x14ac:dyDescent="0.2">
      <c r="A851" s="169" t="s">
        <v>2799</v>
      </c>
      <c r="B851" s="160" t="s">
        <v>278</v>
      </c>
      <c r="C851" s="160" t="s">
        <v>12</v>
      </c>
      <c r="D851" s="160" t="s">
        <v>279</v>
      </c>
      <c r="E851" s="161" t="s">
        <v>4</v>
      </c>
      <c r="F851" s="162">
        <v>114</v>
      </c>
      <c r="G851" s="162">
        <v>6.74</v>
      </c>
      <c r="H851" s="162">
        <v>8.48</v>
      </c>
      <c r="I851" s="162">
        <v>966.72</v>
      </c>
      <c r="J851" s="170">
        <v>4.6478266321165077E-5</v>
      </c>
    </row>
    <row r="852" spans="1:10" ht="51" x14ac:dyDescent="0.2">
      <c r="A852" s="169" t="s">
        <v>2800</v>
      </c>
      <c r="B852" s="160" t="s">
        <v>595</v>
      </c>
      <c r="C852" s="160" t="s">
        <v>12</v>
      </c>
      <c r="D852" s="160" t="s">
        <v>596</v>
      </c>
      <c r="E852" s="161" t="s">
        <v>4</v>
      </c>
      <c r="F852" s="162">
        <v>12</v>
      </c>
      <c r="G852" s="162">
        <v>8.82</v>
      </c>
      <c r="H852" s="162">
        <v>11.09</v>
      </c>
      <c r="I852" s="162">
        <v>133.08000000000001</v>
      </c>
      <c r="J852" s="170">
        <v>6.3982618359200683E-6</v>
      </c>
    </row>
    <row r="853" spans="1:10" ht="51" x14ac:dyDescent="0.2">
      <c r="A853" s="169" t="s">
        <v>2801</v>
      </c>
      <c r="B853" s="160" t="s">
        <v>1229</v>
      </c>
      <c r="C853" s="160" t="s">
        <v>12</v>
      </c>
      <c r="D853" s="160" t="s">
        <v>1230</v>
      </c>
      <c r="E853" s="161" t="s">
        <v>4</v>
      </c>
      <c r="F853" s="162">
        <v>16</v>
      </c>
      <c r="G853" s="162">
        <v>11.19</v>
      </c>
      <c r="H853" s="162">
        <v>14.08</v>
      </c>
      <c r="I853" s="162">
        <v>225.28</v>
      </c>
      <c r="J853" s="170">
        <v>1.083108225425363E-5</v>
      </c>
    </row>
    <row r="854" spans="1:10" ht="51" x14ac:dyDescent="0.2">
      <c r="A854" s="169" t="s">
        <v>2802</v>
      </c>
      <c r="B854" s="160" t="s">
        <v>1684</v>
      </c>
      <c r="C854" s="160" t="s">
        <v>31</v>
      </c>
      <c r="D854" s="160" t="s">
        <v>1685</v>
      </c>
      <c r="E854" s="161" t="s">
        <v>4</v>
      </c>
      <c r="F854" s="162">
        <v>6</v>
      </c>
      <c r="G854" s="162">
        <v>11.53</v>
      </c>
      <c r="H854" s="162">
        <v>14.5</v>
      </c>
      <c r="I854" s="162">
        <v>87</v>
      </c>
      <c r="J854" s="170">
        <v>4.1828131930045535E-6</v>
      </c>
    </row>
    <row r="855" spans="1:10" ht="38.25" x14ac:dyDescent="0.2">
      <c r="A855" s="169" t="s">
        <v>2803</v>
      </c>
      <c r="B855" s="160" t="s">
        <v>1115</v>
      </c>
      <c r="C855" s="160" t="s">
        <v>12</v>
      </c>
      <c r="D855" s="160" t="s">
        <v>1116</v>
      </c>
      <c r="E855" s="161" t="s">
        <v>4</v>
      </c>
      <c r="F855" s="162">
        <v>4</v>
      </c>
      <c r="G855" s="162">
        <v>10.51</v>
      </c>
      <c r="H855" s="162">
        <v>13.22</v>
      </c>
      <c r="I855" s="162">
        <v>52.88</v>
      </c>
      <c r="J855" s="170">
        <v>2.5423811683457562E-6</v>
      </c>
    </row>
    <row r="856" spans="1:10" ht="51" x14ac:dyDescent="0.2">
      <c r="A856" s="169" t="s">
        <v>2804</v>
      </c>
      <c r="B856" s="160" t="s">
        <v>597</v>
      </c>
      <c r="C856" s="160" t="s">
        <v>12</v>
      </c>
      <c r="D856" s="160" t="s">
        <v>598</v>
      </c>
      <c r="E856" s="161" t="s">
        <v>4</v>
      </c>
      <c r="F856" s="162">
        <v>81</v>
      </c>
      <c r="G856" s="162">
        <v>13.7</v>
      </c>
      <c r="H856" s="162">
        <v>17.23</v>
      </c>
      <c r="I856" s="162">
        <v>1395.63</v>
      </c>
      <c r="J856" s="170">
        <v>6.7099535362677532E-5</v>
      </c>
    </row>
    <row r="857" spans="1:10" ht="51" x14ac:dyDescent="0.2">
      <c r="A857" s="169" t="s">
        <v>2805</v>
      </c>
      <c r="B857" s="160" t="s">
        <v>280</v>
      </c>
      <c r="C857" s="160" t="s">
        <v>12</v>
      </c>
      <c r="D857" s="160" t="s">
        <v>281</v>
      </c>
      <c r="E857" s="161" t="s">
        <v>4</v>
      </c>
      <c r="F857" s="162">
        <v>1</v>
      </c>
      <c r="G857" s="162">
        <v>6.26</v>
      </c>
      <c r="H857" s="162">
        <v>7.87</v>
      </c>
      <c r="I857" s="162">
        <v>7.87</v>
      </c>
      <c r="J857" s="170">
        <v>3.7837631987294063E-7</v>
      </c>
    </row>
    <row r="858" spans="1:10" ht="38.25" x14ac:dyDescent="0.2">
      <c r="A858" s="169" t="s">
        <v>2806</v>
      </c>
      <c r="B858" s="160" t="s">
        <v>282</v>
      </c>
      <c r="C858" s="160" t="s">
        <v>12</v>
      </c>
      <c r="D858" s="160" t="s">
        <v>283</v>
      </c>
      <c r="E858" s="161" t="s">
        <v>4</v>
      </c>
      <c r="F858" s="162">
        <v>156</v>
      </c>
      <c r="G858" s="162">
        <v>10.74</v>
      </c>
      <c r="H858" s="162">
        <v>13.51</v>
      </c>
      <c r="I858" s="162">
        <v>2107.56</v>
      </c>
      <c r="J858" s="170">
        <v>1.0132792842584686E-4</v>
      </c>
    </row>
    <row r="859" spans="1:10" ht="38.25" x14ac:dyDescent="0.2">
      <c r="A859" s="169" t="s">
        <v>2807</v>
      </c>
      <c r="B859" s="160" t="s">
        <v>599</v>
      </c>
      <c r="C859" s="160" t="s">
        <v>12</v>
      </c>
      <c r="D859" s="160" t="s">
        <v>600</v>
      </c>
      <c r="E859" s="161" t="s">
        <v>4</v>
      </c>
      <c r="F859" s="162">
        <v>18</v>
      </c>
      <c r="G859" s="162">
        <v>14.43</v>
      </c>
      <c r="H859" s="162">
        <v>18.149999999999999</v>
      </c>
      <c r="I859" s="162">
        <v>326.7</v>
      </c>
      <c r="J859" s="170">
        <v>1.5707184714420548E-5</v>
      </c>
    </row>
    <row r="860" spans="1:10" ht="38.25" x14ac:dyDescent="0.2">
      <c r="A860" s="169" t="s">
        <v>2808</v>
      </c>
      <c r="B860" s="160" t="s">
        <v>284</v>
      </c>
      <c r="C860" s="160" t="s">
        <v>12</v>
      </c>
      <c r="D860" s="160" t="s">
        <v>285</v>
      </c>
      <c r="E860" s="161" t="s">
        <v>4</v>
      </c>
      <c r="F860" s="162">
        <v>16</v>
      </c>
      <c r="G860" s="162">
        <v>18.73</v>
      </c>
      <c r="H860" s="162">
        <v>23.56</v>
      </c>
      <c r="I860" s="162">
        <v>376.96</v>
      </c>
      <c r="J860" s="170">
        <v>1.8123600703850536E-5</v>
      </c>
    </row>
    <row r="861" spans="1:10" ht="38.25" x14ac:dyDescent="0.2">
      <c r="A861" s="169" t="s">
        <v>2809</v>
      </c>
      <c r="B861" s="160" t="s">
        <v>86</v>
      </c>
      <c r="C861" s="160" t="s">
        <v>12</v>
      </c>
      <c r="D861" s="160" t="s">
        <v>87</v>
      </c>
      <c r="E861" s="161" t="s">
        <v>4</v>
      </c>
      <c r="F861" s="162">
        <v>38</v>
      </c>
      <c r="G861" s="162">
        <v>21.01</v>
      </c>
      <c r="H861" s="162">
        <v>26.43</v>
      </c>
      <c r="I861" s="162">
        <v>1004.34</v>
      </c>
      <c r="J861" s="170">
        <v>4.8286972439795326E-5</v>
      </c>
    </row>
    <row r="862" spans="1:10" ht="38.25" x14ac:dyDescent="0.2">
      <c r="A862" s="169" t="s">
        <v>2810</v>
      </c>
      <c r="B862" s="160" t="s">
        <v>601</v>
      </c>
      <c r="C862" s="160" t="s">
        <v>31</v>
      </c>
      <c r="D862" s="160" t="s">
        <v>602</v>
      </c>
      <c r="E862" s="161" t="s">
        <v>4</v>
      </c>
      <c r="F862" s="162">
        <v>6</v>
      </c>
      <c r="G862" s="162">
        <v>45.52</v>
      </c>
      <c r="H862" s="162">
        <v>57.27</v>
      </c>
      <c r="I862" s="162">
        <v>343.62</v>
      </c>
      <c r="J862" s="170">
        <v>1.6520669762991088E-5</v>
      </c>
    </row>
    <row r="863" spans="1:10" ht="38.25" x14ac:dyDescent="0.2">
      <c r="A863" s="169" t="s">
        <v>2811</v>
      </c>
      <c r="B863" s="160" t="s">
        <v>1117</v>
      </c>
      <c r="C863" s="160" t="s">
        <v>31</v>
      </c>
      <c r="D863" s="160" t="s">
        <v>1118</v>
      </c>
      <c r="E863" s="161" t="s">
        <v>4</v>
      </c>
      <c r="F863" s="162">
        <v>4</v>
      </c>
      <c r="G863" s="162">
        <v>109.52</v>
      </c>
      <c r="H863" s="162">
        <v>137.80000000000001</v>
      </c>
      <c r="I863" s="162">
        <v>551.20000000000005</v>
      </c>
      <c r="J863" s="170">
        <v>2.6500765884874825E-5</v>
      </c>
    </row>
    <row r="864" spans="1:10" ht="38.25" x14ac:dyDescent="0.2">
      <c r="A864" s="169" t="s">
        <v>2812</v>
      </c>
      <c r="B864" s="160" t="s">
        <v>1212</v>
      </c>
      <c r="C864" s="160" t="s">
        <v>31</v>
      </c>
      <c r="D864" s="160" t="s">
        <v>1213</v>
      </c>
      <c r="E864" s="161" t="s">
        <v>4</v>
      </c>
      <c r="F864" s="162">
        <v>4</v>
      </c>
      <c r="G864" s="162">
        <v>209.27</v>
      </c>
      <c r="H864" s="162">
        <v>263.32</v>
      </c>
      <c r="I864" s="162">
        <v>1053.28</v>
      </c>
      <c r="J864" s="170">
        <v>5.0639925056641796E-5</v>
      </c>
    </row>
    <row r="865" spans="1:10" ht="38.25" x14ac:dyDescent="0.2">
      <c r="A865" s="169" t="s">
        <v>2813</v>
      </c>
      <c r="B865" s="160" t="s">
        <v>286</v>
      </c>
      <c r="C865" s="160" t="s">
        <v>12</v>
      </c>
      <c r="D865" s="160" t="s">
        <v>287</v>
      </c>
      <c r="E865" s="161" t="s">
        <v>4</v>
      </c>
      <c r="F865" s="162">
        <v>27</v>
      </c>
      <c r="G865" s="162">
        <v>14.71</v>
      </c>
      <c r="H865" s="162">
        <v>18.5</v>
      </c>
      <c r="I865" s="162">
        <v>499.5</v>
      </c>
      <c r="J865" s="170">
        <v>2.401511712535373E-5</v>
      </c>
    </row>
    <row r="866" spans="1:10" ht="38.25" x14ac:dyDescent="0.2">
      <c r="A866" s="169" t="s">
        <v>2814</v>
      </c>
      <c r="B866" s="160" t="s">
        <v>603</v>
      </c>
      <c r="C866" s="160" t="s">
        <v>12</v>
      </c>
      <c r="D866" s="160" t="s">
        <v>604</v>
      </c>
      <c r="E866" s="161" t="s">
        <v>4</v>
      </c>
      <c r="F866" s="162">
        <v>10</v>
      </c>
      <c r="G866" s="162">
        <v>18.5</v>
      </c>
      <c r="H866" s="162">
        <v>23.27</v>
      </c>
      <c r="I866" s="162">
        <v>232.7</v>
      </c>
      <c r="J866" s="170">
        <v>1.1187823333473098E-5</v>
      </c>
    </row>
    <row r="867" spans="1:10" ht="38.25" x14ac:dyDescent="0.2">
      <c r="A867" s="169" t="s">
        <v>2815</v>
      </c>
      <c r="B867" s="160" t="s">
        <v>1119</v>
      </c>
      <c r="C867" s="160" t="s">
        <v>31</v>
      </c>
      <c r="D867" s="160" t="s">
        <v>1120</v>
      </c>
      <c r="E867" s="161" t="s">
        <v>4</v>
      </c>
      <c r="F867" s="162">
        <v>5</v>
      </c>
      <c r="G867" s="162">
        <v>45.67</v>
      </c>
      <c r="H867" s="162">
        <v>57.46</v>
      </c>
      <c r="I867" s="162">
        <v>287.3</v>
      </c>
      <c r="J867" s="170">
        <v>1.381289919942768E-5</v>
      </c>
    </row>
    <row r="868" spans="1:10" ht="38.25" x14ac:dyDescent="0.2">
      <c r="A868" s="169" t="s">
        <v>2816</v>
      </c>
      <c r="B868" s="160" t="s">
        <v>1121</v>
      </c>
      <c r="C868" s="160" t="s">
        <v>12</v>
      </c>
      <c r="D868" s="160" t="s">
        <v>1122</v>
      </c>
      <c r="E868" s="161" t="s">
        <v>4</v>
      </c>
      <c r="F868" s="162">
        <v>2</v>
      </c>
      <c r="G868" s="162">
        <v>84.11</v>
      </c>
      <c r="H868" s="162">
        <v>105.83</v>
      </c>
      <c r="I868" s="162">
        <v>211.66</v>
      </c>
      <c r="J868" s="170">
        <v>1.0176255637141882E-5</v>
      </c>
    </row>
    <row r="869" spans="1:10" ht="51" x14ac:dyDescent="0.2">
      <c r="A869" s="169" t="s">
        <v>2817</v>
      </c>
      <c r="B869" s="160" t="s">
        <v>605</v>
      </c>
      <c r="C869" s="160" t="s">
        <v>31</v>
      </c>
      <c r="D869" s="160" t="s">
        <v>606</v>
      </c>
      <c r="E869" s="161" t="s">
        <v>4</v>
      </c>
      <c r="F869" s="162">
        <v>16</v>
      </c>
      <c r="G869" s="162">
        <v>20.87</v>
      </c>
      <c r="H869" s="162">
        <v>26.26</v>
      </c>
      <c r="I869" s="162">
        <v>420.16</v>
      </c>
      <c r="J869" s="170">
        <v>2.0200583806583829E-5</v>
      </c>
    </row>
    <row r="870" spans="1:10" ht="51" x14ac:dyDescent="0.2">
      <c r="A870" s="169" t="s">
        <v>2818</v>
      </c>
      <c r="B870" s="160" t="s">
        <v>288</v>
      </c>
      <c r="C870" s="160" t="s">
        <v>12</v>
      </c>
      <c r="D870" s="160" t="s">
        <v>289</v>
      </c>
      <c r="E870" s="161" t="s">
        <v>4</v>
      </c>
      <c r="F870" s="162">
        <v>11</v>
      </c>
      <c r="G870" s="162">
        <v>21.69</v>
      </c>
      <c r="H870" s="162">
        <v>27.29</v>
      </c>
      <c r="I870" s="162">
        <v>300.19</v>
      </c>
      <c r="J870" s="170">
        <v>1.443262864836824E-5</v>
      </c>
    </row>
    <row r="871" spans="1:10" ht="51" x14ac:dyDescent="0.2">
      <c r="A871" s="169" t="s">
        <v>2819</v>
      </c>
      <c r="B871" s="160" t="s">
        <v>607</v>
      </c>
      <c r="C871" s="160" t="s">
        <v>12</v>
      </c>
      <c r="D871" s="160" t="s">
        <v>608</v>
      </c>
      <c r="E871" s="161" t="s">
        <v>4</v>
      </c>
      <c r="F871" s="162">
        <v>8</v>
      </c>
      <c r="G871" s="162">
        <v>32.53</v>
      </c>
      <c r="H871" s="162">
        <v>40.93</v>
      </c>
      <c r="I871" s="162">
        <v>327.44</v>
      </c>
      <c r="J871" s="170">
        <v>1.5742762665717366E-5</v>
      </c>
    </row>
    <row r="872" spans="1:10" ht="51" x14ac:dyDescent="0.2">
      <c r="A872" s="169" t="s">
        <v>2820</v>
      </c>
      <c r="B872" s="160" t="s">
        <v>1123</v>
      </c>
      <c r="C872" s="160" t="s">
        <v>31</v>
      </c>
      <c r="D872" s="160" t="s">
        <v>1124</v>
      </c>
      <c r="E872" s="161" t="s">
        <v>4</v>
      </c>
      <c r="F872" s="162">
        <v>1</v>
      </c>
      <c r="G872" s="162">
        <v>51.77</v>
      </c>
      <c r="H872" s="162">
        <v>65.14</v>
      </c>
      <c r="I872" s="162">
        <v>65.14</v>
      </c>
      <c r="J872" s="170">
        <v>3.1318212803714552E-6</v>
      </c>
    </row>
    <row r="873" spans="1:10" ht="51" x14ac:dyDescent="0.2">
      <c r="A873" s="169" t="s">
        <v>2821</v>
      </c>
      <c r="B873" s="160" t="s">
        <v>609</v>
      </c>
      <c r="C873" s="160" t="s">
        <v>31</v>
      </c>
      <c r="D873" s="160" t="s">
        <v>610</v>
      </c>
      <c r="E873" s="161" t="s">
        <v>4</v>
      </c>
      <c r="F873" s="162">
        <v>8</v>
      </c>
      <c r="G873" s="162">
        <v>156.61000000000001</v>
      </c>
      <c r="H873" s="162">
        <v>197.06</v>
      </c>
      <c r="I873" s="162">
        <v>1576.48</v>
      </c>
      <c r="J873" s="170">
        <v>7.5794498189745045E-5</v>
      </c>
    </row>
    <row r="874" spans="1:10" ht="51" x14ac:dyDescent="0.2">
      <c r="A874" s="169" t="s">
        <v>2822</v>
      </c>
      <c r="B874" s="160" t="s">
        <v>1686</v>
      </c>
      <c r="C874" s="160" t="s">
        <v>31</v>
      </c>
      <c r="D874" s="160" t="s">
        <v>1687</v>
      </c>
      <c r="E874" s="161" t="s">
        <v>4</v>
      </c>
      <c r="F874" s="162">
        <v>1</v>
      </c>
      <c r="G874" s="162">
        <v>64.41</v>
      </c>
      <c r="H874" s="162">
        <v>81.040000000000006</v>
      </c>
      <c r="I874" s="162">
        <v>81.040000000000006</v>
      </c>
      <c r="J874" s="170">
        <v>3.8962664501274602E-6</v>
      </c>
    </row>
    <row r="875" spans="1:10" ht="51" x14ac:dyDescent="0.2">
      <c r="A875" s="169" t="s">
        <v>2823</v>
      </c>
      <c r="B875" s="160" t="s">
        <v>1688</v>
      </c>
      <c r="C875" s="160" t="s">
        <v>31</v>
      </c>
      <c r="D875" s="160" t="s">
        <v>1689</v>
      </c>
      <c r="E875" s="161" t="s">
        <v>4</v>
      </c>
      <c r="F875" s="162">
        <v>3</v>
      </c>
      <c r="G875" s="162">
        <v>164.16</v>
      </c>
      <c r="H875" s="162">
        <v>206.56</v>
      </c>
      <c r="I875" s="162">
        <v>619.67999999999995</v>
      </c>
      <c r="J875" s="170">
        <v>2.9793168729207605E-5</v>
      </c>
    </row>
    <row r="876" spans="1:10" ht="51" x14ac:dyDescent="0.2">
      <c r="A876" s="169" t="s">
        <v>2824</v>
      </c>
      <c r="B876" s="160" t="s">
        <v>1690</v>
      </c>
      <c r="C876" s="160" t="s">
        <v>31</v>
      </c>
      <c r="D876" s="160" t="s">
        <v>1691</v>
      </c>
      <c r="E876" s="161" t="s">
        <v>4</v>
      </c>
      <c r="F876" s="162">
        <v>1</v>
      </c>
      <c r="G876" s="162">
        <v>118.91</v>
      </c>
      <c r="H876" s="162">
        <v>149.62</v>
      </c>
      <c r="I876" s="162">
        <v>149.62</v>
      </c>
      <c r="J876" s="170">
        <v>7.1934771257165667E-6</v>
      </c>
    </row>
    <row r="877" spans="1:10" ht="51" x14ac:dyDescent="0.2">
      <c r="A877" s="169" t="s">
        <v>2825</v>
      </c>
      <c r="B877" s="160" t="s">
        <v>1692</v>
      </c>
      <c r="C877" s="160" t="s">
        <v>31</v>
      </c>
      <c r="D877" s="160" t="s">
        <v>1693</v>
      </c>
      <c r="E877" s="161" t="s">
        <v>4</v>
      </c>
      <c r="F877" s="162">
        <v>1</v>
      </c>
      <c r="G877" s="162">
        <v>142.1</v>
      </c>
      <c r="H877" s="162">
        <v>178.8</v>
      </c>
      <c r="I877" s="162">
        <v>178.8</v>
      </c>
      <c r="J877" s="170">
        <v>8.5964022863128063E-6</v>
      </c>
    </row>
    <row r="878" spans="1:10" ht="51" x14ac:dyDescent="0.2">
      <c r="A878" s="169" t="s">
        <v>2826</v>
      </c>
      <c r="B878" s="160" t="s">
        <v>1694</v>
      </c>
      <c r="C878" s="160" t="s">
        <v>31</v>
      </c>
      <c r="D878" s="160" t="s">
        <v>1695</v>
      </c>
      <c r="E878" s="161" t="s">
        <v>4</v>
      </c>
      <c r="F878" s="162">
        <v>1</v>
      </c>
      <c r="G878" s="162">
        <v>190.17</v>
      </c>
      <c r="H878" s="162">
        <v>239.29</v>
      </c>
      <c r="I878" s="162">
        <v>239.29</v>
      </c>
      <c r="J878" s="170">
        <v>1.1504659413265052E-5</v>
      </c>
    </row>
    <row r="879" spans="1:10" ht="51" x14ac:dyDescent="0.2">
      <c r="A879" s="169" t="s">
        <v>2827</v>
      </c>
      <c r="B879" s="160" t="s">
        <v>611</v>
      </c>
      <c r="C879" s="160" t="s">
        <v>31</v>
      </c>
      <c r="D879" s="160" t="s">
        <v>612</v>
      </c>
      <c r="E879" s="161" t="s">
        <v>4</v>
      </c>
      <c r="F879" s="162">
        <v>26</v>
      </c>
      <c r="G879" s="162">
        <v>6</v>
      </c>
      <c r="H879" s="162">
        <v>7.54</v>
      </c>
      <c r="I879" s="162">
        <v>196.04</v>
      </c>
      <c r="J879" s="170">
        <v>9.4252723949035934E-6</v>
      </c>
    </row>
    <row r="880" spans="1:10" ht="51" x14ac:dyDescent="0.2">
      <c r="A880" s="169" t="s">
        <v>2828</v>
      </c>
      <c r="B880" s="160" t="s">
        <v>1696</v>
      </c>
      <c r="C880" s="160" t="s">
        <v>31</v>
      </c>
      <c r="D880" s="160" t="s">
        <v>1697</v>
      </c>
      <c r="E880" s="161" t="s">
        <v>4</v>
      </c>
      <c r="F880" s="162">
        <v>6</v>
      </c>
      <c r="G880" s="162">
        <v>12.04</v>
      </c>
      <c r="H880" s="162">
        <v>15.14</v>
      </c>
      <c r="I880" s="162">
        <v>90.84</v>
      </c>
      <c r="J880" s="170">
        <v>4.3674339132475128E-6</v>
      </c>
    </row>
    <row r="881" spans="1:10" ht="51" x14ac:dyDescent="0.2">
      <c r="A881" s="169" t="s">
        <v>2829</v>
      </c>
      <c r="B881" s="160" t="s">
        <v>1698</v>
      </c>
      <c r="C881" s="160" t="s">
        <v>31</v>
      </c>
      <c r="D881" s="160" t="s">
        <v>1699</v>
      </c>
      <c r="E881" s="161" t="s">
        <v>4</v>
      </c>
      <c r="F881" s="162">
        <v>1</v>
      </c>
      <c r="G881" s="162">
        <v>26.62</v>
      </c>
      <c r="H881" s="162">
        <v>33.49</v>
      </c>
      <c r="I881" s="162">
        <v>33.49</v>
      </c>
      <c r="J881" s="170">
        <v>1.6101426877439368E-6</v>
      </c>
    </row>
    <row r="882" spans="1:10" ht="51" x14ac:dyDescent="0.2">
      <c r="A882" s="169" t="s">
        <v>2830</v>
      </c>
      <c r="B882" s="160" t="s">
        <v>1700</v>
      </c>
      <c r="C882" s="160" t="s">
        <v>31</v>
      </c>
      <c r="D882" s="160" t="s">
        <v>1701</v>
      </c>
      <c r="E882" s="161" t="s">
        <v>4</v>
      </c>
      <c r="F882" s="162">
        <v>1</v>
      </c>
      <c r="G882" s="162">
        <v>19.579999999999998</v>
      </c>
      <c r="H882" s="162">
        <v>24.63</v>
      </c>
      <c r="I882" s="162">
        <v>24.63</v>
      </c>
      <c r="J882" s="170">
        <v>1.184168838433358E-6</v>
      </c>
    </row>
    <row r="883" spans="1:10" ht="51" x14ac:dyDescent="0.2">
      <c r="A883" s="169" t="s">
        <v>2831</v>
      </c>
      <c r="B883" s="160" t="s">
        <v>101</v>
      </c>
      <c r="C883" s="160" t="s">
        <v>31</v>
      </c>
      <c r="D883" s="160" t="s">
        <v>102</v>
      </c>
      <c r="E883" s="161" t="s">
        <v>4</v>
      </c>
      <c r="F883" s="162">
        <v>11</v>
      </c>
      <c r="G883" s="162">
        <v>20.2</v>
      </c>
      <c r="H883" s="162">
        <v>25.41</v>
      </c>
      <c r="I883" s="162">
        <v>279.51</v>
      </c>
      <c r="J883" s="170">
        <v>1.3438369144559801E-5</v>
      </c>
    </row>
    <row r="884" spans="1:10" ht="51" x14ac:dyDescent="0.2">
      <c r="A884" s="169" t="s">
        <v>2832</v>
      </c>
      <c r="B884" s="160" t="s">
        <v>1125</v>
      </c>
      <c r="C884" s="160" t="s">
        <v>12</v>
      </c>
      <c r="D884" s="160" t="s">
        <v>1126</v>
      </c>
      <c r="E884" s="161" t="s">
        <v>4</v>
      </c>
      <c r="F884" s="162">
        <v>2</v>
      </c>
      <c r="G884" s="162">
        <v>30.09</v>
      </c>
      <c r="H884" s="162">
        <v>37.86</v>
      </c>
      <c r="I884" s="162">
        <v>75.72</v>
      </c>
      <c r="J884" s="170">
        <v>3.6404898272908594E-6</v>
      </c>
    </row>
    <row r="885" spans="1:10" ht="51" x14ac:dyDescent="0.2">
      <c r="A885" s="169" t="s">
        <v>2833</v>
      </c>
      <c r="B885" s="160" t="s">
        <v>613</v>
      </c>
      <c r="C885" s="160" t="s">
        <v>31</v>
      </c>
      <c r="D885" s="160" t="s">
        <v>614</v>
      </c>
      <c r="E885" s="161" t="s">
        <v>4</v>
      </c>
      <c r="F885" s="162">
        <v>3</v>
      </c>
      <c r="G885" s="162">
        <v>30.51</v>
      </c>
      <c r="H885" s="162">
        <v>38.39</v>
      </c>
      <c r="I885" s="162">
        <v>115.17</v>
      </c>
      <c r="J885" s="170">
        <v>5.53717925791189E-6</v>
      </c>
    </row>
    <row r="886" spans="1:10" ht="51" x14ac:dyDescent="0.2">
      <c r="A886" s="169" t="s">
        <v>2834</v>
      </c>
      <c r="B886" s="160" t="s">
        <v>1702</v>
      </c>
      <c r="C886" s="160" t="s">
        <v>31</v>
      </c>
      <c r="D886" s="160" t="s">
        <v>1703</v>
      </c>
      <c r="E886" s="161" t="s">
        <v>4</v>
      </c>
      <c r="F886" s="162">
        <v>2</v>
      </c>
      <c r="G886" s="162">
        <v>27.87</v>
      </c>
      <c r="H886" s="162">
        <v>35.06</v>
      </c>
      <c r="I886" s="162">
        <v>70.12</v>
      </c>
      <c r="J886" s="170">
        <v>3.3712512769365437E-6</v>
      </c>
    </row>
    <row r="887" spans="1:10" ht="51" x14ac:dyDescent="0.2">
      <c r="A887" s="169" t="s">
        <v>2835</v>
      </c>
      <c r="B887" s="160" t="s">
        <v>1704</v>
      </c>
      <c r="C887" s="160" t="s">
        <v>31</v>
      </c>
      <c r="D887" s="160" t="s">
        <v>1705</v>
      </c>
      <c r="E887" s="161" t="s">
        <v>4</v>
      </c>
      <c r="F887" s="162">
        <v>1</v>
      </c>
      <c r="G887" s="162">
        <v>106.8</v>
      </c>
      <c r="H887" s="162">
        <v>134.38</v>
      </c>
      <c r="I887" s="162">
        <v>134.38</v>
      </c>
      <c r="J887" s="170">
        <v>6.4607636422523202E-6</v>
      </c>
    </row>
    <row r="888" spans="1:10" x14ac:dyDescent="0.2">
      <c r="A888" s="171" t="s">
        <v>2836</v>
      </c>
      <c r="B888" s="156" t="s">
        <v>43</v>
      </c>
      <c r="C888" s="156"/>
      <c r="D888" s="156" t="s">
        <v>291</v>
      </c>
      <c r="E888" s="157"/>
      <c r="F888" s="159">
        <v>1</v>
      </c>
      <c r="G888" s="158" t="s">
        <v>34</v>
      </c>
      <c r="H888" s="159">
        <v>8857.43</v>
      </c>
      <c r="I888" s="159">
        <v>8857.43</v>
      </c>
      <c r="J888" s="172">
        <v>4.2585028804729107E-4</v>
      </c>
    </row>
    <row r="889" spans="1:10" ht="38.25" x14ac:dyDescent="0.2">
      <c r="A889" s="169" t="s">
        <v>2837</v>
      </c>
      <c r="B889" s="160" t="s">
        <v>615</v>
      </c>
      <c r="C889" s="160" t="s">
        <v>12</v>
      </c>
      <c r="D889" s="160" t="s">
        <v>616</v>
      </c>
      <c r="E889" s="161" t="s">
        <v>4</v>
      </c>
      <c r="F889" s="162">
        <v>6</v>
      </c>
      <c r="G889" s="162">
        <v>126.24</v>
      </c>
      <c r="H889" s="162">
        <v>158.84</v>
      </c>
      <c r="I889" s="162">
        <v>953.04</v>
      </c>
      <c r="J889" s="170">
        <v>4.5820555005299536E-5</v>
      </c>
    </row>
    <row r="890" spans="1:10" ht="38.25" x14ac:dyDescent="0.2">
      <c r="A890" s="169" t="s">
        <v>2838</v>
      </c>
      <c r="B890" s="160" t="s">
        <v>292</v>
      </c>
      <c r="C890" s="160" t="s">
        <v>12</v>
      </c>
      <c r="D890" s="160" t="s">
        <v>293</v>
      </c>
      <c r="E890" s="161" t="s">
        <v>4</v>
      </c>
      <c r="F890" s="162">
        <v>53</v>
      </c>
      <c r="G890" s="162">
        <v>103.66</v>
      </c>
      <c r="H890" s="162">
        <v>130.43</v>
      </c>
      <c r="I890" s="162">
        <v>6912.79</v>
      </c>
      <c r="J890" s="170">
        <v>3.3235527830425225E-4</v>
      </c>
    </row>
    <row r="891" spans="1:10" ht="51" x14ac:dyDescent="0.2">
      <c r="A891" s="169" t="s">
        <v>2839</v>
      </c>
      <c r="B891" s="160" t="s">
        <v>617</v>
      </c>
      <c r="C891" s="160" t="s">
        <v>12</v>
      </c>
      <c r="D891" s="160" t="s">
        <v>618</v>
      </c>
      <c r="E891" s="161" t="s">
        <v>4</v>
      </c>
      <c r="F891" s="162">
        <v>8</v>
      </c>
      <c r="G891" s="162">
        <v>98.51</v>
      </c>
      <c r="H891" s="162">
        <v>123.95</v>
      </c>
      <c r="I891" s="162">
        <v>991.6</v>
      </c>
      <c r="J891" s="170">
        <v>4.7674454737739256E-5</v>
      </c>
    </row>
    <row r="892" spans="1:10" x14ac:dyDescent="0.2">
      <c r="A892" s="171" t="s">
        <v>1895</v>
      </c>
      <c r="B892" s="156" t="s">
        <v>43</v>
      </c>
      <c r="C892" s="156"/>
      <c r="D892" s="156" t="s">
        <v>294</v>
      </c>
      <c r="E892" s="157"/>
      <c r="F892" s="159">
        <v>1</v>
      </c>
      <c r="G892" s="158" t="s">
        <v>34</v>
      </c>
      <c r="H892" s="159">
        <v>112769.46</v>
      </c>
      <c r="I892" s="159">
        <v>112769.46</v>
      </c>
      <c r="J892" s="172">
        <v>5.421765345471256E-3</v>
      </c>
    </row>
    <row r="893" spans="1:10" x14ac:dyDescent="0.2">
      <c r="A893" s="171" t="s">
        <v>2840</v>
      </c>
      <c r="B893" s="156" t="s">
        <v>43</v>
      </c>
      <c r="C893" s="156"/>
      <c r="D893" s="156" t="s">
        <v>1706</v>
      </c>
      <c r="E893" s="157"/>
      <c r="F893" s="159">
        <v>1</v>
      </c>
      <c r="G893" s="158" t="s">
        <v>34</v>
      </c>
      <c r="H893" s="159">
        <v>59666.38</v>
      </c>
      <c r="I893" s="159">
        <v>59666.38</v>
      </c>
      <c r="J893" s="172">
        <v>2.8686588671588856E-3</v>
      </c>
    </row>
    <row r="894" spans="1:10" ht="76.5" x14ac:dyDescent="0.2">
      <c r="A894" s="169" t="s">
        <v>2841</v>
      </c>
      <c r="B894" s="160" t="s">
        <v>1707</v>
      </c>
      <c r="C894" s="160" t="s">
        <v>31</v>
      </c>
      <c r="D894" s="160" t="s">
        <v>1708</v>
      </c>
      <c r="E894" s="161" t="s">
        <v>4</v>
      </c>
      <c r="F894" s="162">
        <v>5</v>
      </c>
      <c r="G894" s="162">
        <v>2050.52</v>
      </c>
      <c r="H894" s="162">
        <v>2580.16</v>
      </c>
      <c r="I894" s="162">
        <v>12900.8</v>
      </c>
      <c r="J894" s="170">
        <v>6.2024869471624298E-4</v>
      </c>
    </row>
    <row r="895" spans="1:10" ht="25.5" x14ac:dyDescent="0.2">
      <c r="A895" s="169" t="s">
        <v>2842</v>
      </c>
      <c r="B895" s="160" t="s">
        <v>1709</v>
      </c>
      <c r="C895" s="160" t="s">
        <v>31</v>
      </c>
      <c r="D895" s="160" t="s">
        <v>1710</v>
      </c>
      <c r="E895" s="161" t="s">
        <v>4</v>
      </c>
      <c r="F895" s="162">
        <v>1</v>
      </c>
      <c r="G895" s="162">
        <v>2217.04</v>
      </c>
      <c r="H895" s="162">
        <v>2789.7</v>
      </c>
      <c r="I895" s="162">
        <v>2789.7</v>
      </c>
      <c r="J895" s="170">
        <v>1.3412406855775635E-4</v>
      </c>
    </row>
    <row r="896" spans="1:10" ht="38.25" x14ac:dyDescent="0.2">
      <c r="A896" s="169" t="s">
        <v>2843</v>
      </c>
      <c r="B896" s="160" t="s">
        <v>1711</v>
      </c>
      <c r="C896" s="160" t="s">
        <v>31</v>
      </c>
      <c r="D896" s="160" t="s">
        <v>1712</v>
      </c>
      <c r="E896" s="161" t="s">
        <v>4</v>
      </c>
      <c r="F896" s="162">
        <v>6</v>
      </c>
      <c r="G896" s="162">
        <v>473.16</v>
      </c>
      <c r="H896" s="162">
        <v>595.37</v>
      </c>
      <c r="I896" s="162">
        <v>3572.22</v>
      </c>
      <c r="J896" s="170">
        <v>1.7174630970476695E-4</v>
      </c>
    </row>
    <row r="897" spans="1:10" ht="63.75" x14ac:dyDescent="0.2">
      <c r="A897" s="169" t="s">
        <v>2844</v>
      </c>
      <c r="B897" s="160" t="s">
        <v>1411</v>
      </c>
      <c r="C897" s="160" t="s">
        <v>31</v>
      </c>
      <c r="D897" s="160" t="s">
        <v>1412</v>
      </c>
      <c r="E897" s="161" t="s">
        <v>3</v>
      </c>
      <c r="F897" s="162">
        <v>146.41</v>
      </c>
      <c r="G897" s="162">
        <v>167.49</v>
      </c>
      <c r="H897" s="162">
        <v>210.75</v>
      </c>
      <c r="I897" s="162">
        <v>30855.9</v>
      </c>
      <c r="J897" s="170">
        <v>1.4834996046210252E-3</v>
      </c>
    </row>
    <row r="898" spans="1:10" ht="51" x14ac:dyDescent="0.2">
      <c r="A898" s="169" t="s">
        <v>2845</v>
      </c>
      <c r="B898" s="160" t="s">
        <v>1713</v>
      </c>
      <c r="C898" s="160" t="s">
        <v>12</v>
      </c>
      <c r="D898" s="160" t="s">
        <v>1714</v>
      </c>
      <c r="E898" s="161" t="s">
        <v>4</v>
      </c>
      <c r="F898" s="162">
        <v>4</v>
      </c>
      <c r="G898" s="162">
        <v>158.59</v>
      </c>
      <c r="H898" s="162">
        <v>199.55</v>
      </c>
      <c r="I898" s="162">
        <v>798.2</v>
      </c>
      <c r="J898" s="170">
        <v>3.8376109088002696E-5</v>
      </c>
    </row>
    <row r="899" spans="1:10" ht="51" x14ac:dyDescent="0.2">
      <c r="A899" s="169" t="s">
        <v>2846</v>
      </c>
      <c r="B899" s="160" t="s">
        <v>1357</v>
      </c>
      <c r="C899" s="160" t="s">
        <v>12</v>
      </c>
      <c r="D899" s="160" t="s">
        <v>1358</v>
      </c>
      <c r="E899" s="161" t="s">
        <v>4</v>
      </c>
      <c r="F899" s="162">
        <v>26</v>
      </c>
      <c r="G899" s="162">
        <v>149.13999999999999</v>
      </c>
      <c r="H899" s="162">
        <v>187.66</v>
      </c>
      <c r="I899" s="162">
        <v>4879.16</v>
      </c>
      <c r="J899" s="170">
        <v>2.34581779526208E-4</v>
      </c>
    </row>
    <row r="900" spans="1:10" ht="51" x14ac:dyDescent="0.2">
      <c r="A900" s="169" t="s">
        <v>2847</v>
      </c>
      <c r="B900" s="160" t="s">
        <v>1369</v>
      </c>
      <c r="C900" s="160" t="s">
        <v>12</v>
      </c>
      <c r="D900" s="160" t="s">
        <v>1370</v>
      </c>
      <c r="E900" s="161" t="s">
        <v>4</v>
      </c>
      <c r="F900" s="162">
        <v>5</v>
      </c>
      <c r="G900" s="162">
        <v>93.35</v>
      </c>
      <c r="H900" s="162">
        <v>117.46</v>
      </c>
      <c r="I900" s="162">
        <v>587.29999999999995</v>
      </c>
      <c r="J900" s="170">
        <v>2.82363929684089E-5</v>
      </c>
    </row>
    <row r="901" spans="1:10" ht="25.5" x14ac:dyDescent="0.2">
      <c r="A901" s="169" t="s">
        <v>2848</v>
      </c>
      <c r="B901" s="160" t="s">
        <v>979</v>
      </c>
      <c r="C901" s="160" t="s">
        <v>12</v>
      </c>
      <c r="D901" s="160" t="s">
        <v>980</v>
      </c>
      <c r="E901" s="161" t="s">
        <v>4</v>
      </c>
      <c r="F901" s="162">
        <v>5</v>
      </c>
      <c r="G901" s="162">
        <v>318.26</v>
      </c>
      <c r="H901" s="162">
        <v>400.46</v>
      </c>
      <c r="I901" s="162">
        <v>2002.3</v>
      </c>
      <c r="J901" s="170">
        <v>9.6267205245436984E-5</v>
      </c>
    </row>
    <row r="902" spans="1:10" ht="51" x14ac:dyDescent="0.2">
      <c r="A902" s="169" t="s">
        <v>2849</v>
      </c>
      <c r="B902" s="160" t="s">
        <v>1389</v>
      </c>
      <c r="C902" s="160" t="s">
        <v>12</v>
      </c>
      <c r="D902" s="160" t="s">
        <v>1390</v>
      </c>
      <c r="E902" s="161" t="s">
        <v>4</v>
      </c>
      <c r="F902" s="162">
        <v>5</v>
      </c>
      <c r="G902" s="162">
        <v>203.58</v>
      </c>
      <c r="H902" s="162">
        <v>256.16000000000003</v>
      </c>
      <c r="I902" s="162">
        <v>1280.8</v>
      </c>
      <c r="J902" s="170">
        <v>6.1578702731037151E-5</v>
      </c>
    </row>
    <row r="903" spans="1:10" x14ac:dyDescent="0.2">
      <c r="A903" s="171" t="s">
        <v>2850</v>
      </c>
      <c r="B903" s="156" t="s">
        <v>43</v>
      </c>
      <c r="C903" s="156"/>
      <c r="D903" s="156" t="s">
        <v>1715</v>
      </c>
      <c r="E903" s="157"/>
      <c r="F903" s="159">
        <v>1</v>
      </c>
      <c r="G903" s="158" t="s">
        <v>34</v>
      </c>
      <c r="H903" s="159">
        <v>33151.57</v>
      </c>
      <c r="I903" s="159">
        <v>33151.57</v>
      </c>
      <c r="J903" s="172">
        <v>1.5938715444231491E-3</v>
      </c>
    </row>
    <row r="904" spans="1:10" ht="25.5" x14ac:dyDescent="0.2">
      <c r="A904" s="169" t="s">
        <v>2851</v>
      </c>
      <c r="B904" s="160" t="s">
        <v>1716</v>
      </c>
      <c r="C904" s="160" t="s">
        <v>31</v>
      </c>
      <c r="D904" s="160" t="s">
        <v>1717</v>
      </c>
      <c r="E904" s="161" t="s">
        <v>4</v>
      </c>
      <c r="F904" s="162">
        <v>2</v>
      </c>
      <c r="G904" s="162">
        <v>11303.4</v>
      </c>
      <c r="H904" s="162">
        <v>14223.06</v>
      </c>
      <c r="I904" s="162">
        <v>28446.12</v>
      </c>
      <c r="J904" s="170">
        <v>1.3676414485723066E-3</v>
      </c>
    </row>
    <row r="905" spans="1:10" ht="38.25" x14ac:dyDescent="0.2">
      <c r="A905" s="169" t="s">
        <v>2852</v>
      </c>
      <c r="B905" s="160" t="s">
        <v>1718</v>
      </c>
      <c r="C905" s="160" t="s">
        <v>31</v>
      </c>
      <c r="D905" s="160" t="s">
        <v>1719</v>
      </c>
      <c r="E905" s="161" t="s">
        <v>4</v>
      </c>
      <c r="F905" s="162">
        <v>10</v>
      </c>
      <c r="G905" s="162">
        <v>264.60000000000002</v>
      </c>
      <c r="H905" s="162">
        <v>332.94</v>
      </c>
      <c r="I905" s="162">
        <v>3329.4</v>
      </c>
      <c r="J905" s="170">
        <v>1.6007193384815356E-4</v>
      </c>
    </row>
    <row r="906" spans="1:10" ht="38.25" x14ac:dyDescent="0.2">
      <c r="A906" s="169" t="s">
        <v>2853</v>
      </c>
      <c r="B906" s="160" t="s">
        <v>1720</v>
      </c>
      <c r="C906" s="160" t="s">
        <v>31</v>
      </c>
      <c r="D906" s="160" t="s">
        <v>1721</v>
      </c>
      <c r="E906" s="161" t="s">
        <v>4</v>
      </c>
      <c r="F906" s="162">
        <v>1</v>
      </c>
      <c r="G906" s="162">
        <v>324.60000000000002</v>
      </c>
      <c r="H906" s="162">
        <v>408.44</v>
      </c>
      <c r="I906" s="162">
        <v>408.44</v>
      </c>
      <c r="J906" s="170">
        <v>1.9637105983342296E-5</v>
      </c>
    </row>
    <row r="907" spans="1:10" ht="63.75" x14ac:dyDescent="0.2">
      <c r="A907" s="169" t="s">
        <v>2854</v>
      </c>
      <c r="B907" s="160" t="s">
        <v>295</v>
      </c>
      <c r="C907" s="160" t="s">
        <v>31</v>
      </c>
      <c r="D907" s="160" t="s">
        <v>296</v>
      </c>
      <c r="E907" s="161" t="s">
        <v>4</v>
      </c>
      <c r="F907" s="162">
        <v>23</v>
      </c>
      <c r="G907" s="162">
        <v>33.44</v>
      </c>
      <c r="H907" s="162">
        <v>42.07</v>
      </c>
      <c r="I907" s="162">
        <v>967.61</v>
      </c>
      <c r="J907" s="170">
        <v>4.6521056019346392E-5</v>
      </c>
    </row>
    <row r="908" spans="1:10" x14ac:dyDescent="0.2">
      <c r="A908" s="171" t="s">
        <v>2855</v>
      </c>
      <c r="B908" s="156" t="s">
        <v>43</v>
      </c>
      <c r="C908" s="156"/>
      <c r="D908" s="156" t="s">
        <v>1722</v>
      </c>
      <c r="E908" s="157"/>
      <c r="F908" s="159">
        <v>1</v>
      </c>
      <c r="G908" s="158" t="s">
        <v>34</v>
      </c>
      <c r="H908" s="159">
        <v>18760.25</v>
      </c>
      <c r="I908" s="159">
        <v>18760.25</v>
      </c>
      <c r="J908" s="172">
        <v>9.0196116326509974E-4</v>
      </c>
    </row>
    <row r="909" spans="1:10" ht="38.25" x14ac:dyDescent="0.2">
      <c r="A909" s="169" t="s">
        <v>2856</v>
      </c>
      <c r="B909" s="160" t="s">
        <v>1723</v>
      </c>
      <c r="C909" s="160" t="s">
        <v>31</v>
      </c>
      <c r="D909" s="160" t="s">
        <v>1724</v>
      </c>
      <c r="E909" s="161" t="s">
        <v>4</v>
      </c>
      <c r="F909" s="162">
        <v>55</v>
      </c>
      <c r="G909" s="162">
        <v>205.79</v>
      </c>
      <c r="H909" s="162">
        <v>258.94</v>
      </c>
      <c r="I909" s="162">
        <v>14241.7</v>
      </c>
      <c r="J909" s="170">
        <v>6.8471690403233275E-4</v>
      </c>
    </row>
    <row r="910" spans="1:10" ht="25.5" x14ac:dyDescent="0.2">
      <c r="A910" s="169" t="s">
        <v>2857</v>
      </c>
      <c r="B910" s="160" t="s">
        <v>1725</v>
      </c>
      <c r="C910" s="160" t="s">
        <v>31</v>
      </c>
      <c r="D910" s="160" t="s">
        <v>1726</v>
      </c>
      <c r="E910" s="161" t="s">
        <v>4</v>
      </c>
      <c r="F910" s="162">
        <v>5</v>
      </c>
      <c r="G910" s="162">
        <v>141.59</v>
      </c>
      <c r="H910" s="162">
        <v>178.16</v>
      </c>
      <c r="I910" s="162">
        <v>890.8</v>
      </c>
      <c r="J910" s="170">
        <v>4.2828160831361565E-5</v>
      </c>
    </row>
    <row r="911" spans="1:10" ht="38.25" x14ac:dyDescent="0.2">
      <c r="A911" s="169" t="s">
        <v>2858</v>
      </c>
      <c r="B911" s="160" t="s">
        <v>1727</v>
      </c>
      <c r="C911" s="160" t="s">
        <v>31</v>
      </c>
      <c r="D911" s="160" t="s">
        <v>1728</v>
      </c>
      <c r="E911" s="161" t="s">
        <v>4</v>
      </c>
      <c r="F911" s="162">
        <v>1</v>
      </c>
      <c r="G911" s="162">
        <v>196.91</v>
      </c>
      <c r="H911" s="162">
        <v>247.77</v>
      </c>
      <c r="I911" s="162">
        <v>247.77</v>
      </c>
      <c r="J911" s="170">
        <v>1.1912363503801589E-5</v>
      </c>
    </row>
    <row r="912" spans="1:10" ht="25.5" x14ac:dyDescent="0.2">
      <c r="A912" s="169" t="s">
        <v>2859</v>
      </c>
      <c r="B912" s="160" t="s">
        <v>1729</v>
      </c>
      <c r="C912" s="160" t="s">
        <v>31</v>
      </c>
      <c r="D912" s="160" t="s">
        <v>1730</v>
      </c>
      <c r="E912" s="161" t="s">
        <v>4</v>
      </c>
      <c r="F912" s="162">
        <v>5</v>
      </c>
      <c r="G912" s="162">
        <v>127.04</v>
      </c>
      <c r="H912" s="162">
        <v>159.85</v>
      </c>
      <c r="I912" s="162">
        <v>799.25</v>
      </c>
      <c r="J912" s="170">
        <v>3.8426591316194131E-5</v>
      </c>
    </row>
    <row r="913" spans="1:10" ht="51" x14ac:dyDescent="0.2">
      <c r="A913" s="169" t="s">
        <v>2860</v>
      </c>
      <c r="B913" s="160" t="s">
        <v>1731</v>
      </c>
      <c r="C913" s="160" t="s">
        <v>31</v>
      </c>
      <c r="D913" s="160" t="s">
        <v>1732</v>
      </c>
      <c r="E913" s="161" t="s">
        <v>4</v>
      </c>
      <c r="F913" s="162">
        <v>1</v>
      </c>
      <c r="G913" s="162">
        <v>2050.9699999999998</v>
      </c>
      <c r="H913" s="162">
        <v>2580.73</v>
      </c>
      <c r="I913" s="162">
        <v>2580.73</v>
      </c>
      <c r="J913" s="170">
        <v>1.2407714358140967E-4</v>
      </c>
    </row>
    <row r="914" spans="1:10" x14ac:dyDescent="0.2">
      <c r="A914" s="171" t="s">
        <v>2861</v>
      </c>
      <c r="B914" s="156" t="s">
        <v>43</v>
      </c>
      <c r="C914" s="156"/>
      <c r="D914" s="156" t="s">
        <v>1733</v>
      </c>
      <c r="E914" s="157"/>
      <c r="F914" s="159">
        <v>1</v>
      </c>
      <c r="G914" s="158" t="s">
        <v>34</v>
      </c>
      <c r="H914" s="159">
        <v>1191.26</v>
      </c>
      <c r="I914" s="159">
        <v>1191.26</v>
      </c>
      <c r="J914" s="172">
        <v>5.7273770624121887E-5</v>
      </c>
    </row>
    <row r="915" spans="1:10" ht="38.25" x14ac:dyDescent="0.2">
      <c r="A915" s="169" t="s">
        <v>2862</v>
      </c>
      <c r="B915" s="160" t="s">
        <v>1734</v>
      </c>
      <c r="C915" s="160" t="s">
        <v>31</v>
      </c>
      <c r="D915" s="160" t="s">
        <v>1735</v>
      </c>
      <c r="E915" s="161" t="s">
        <v>4</v>
      </c>
      <c r="F915" s="162">
        <v>1</v>
      </c>
      <c r="G915" s="162">
        <v>38.44</v>
      </c>
      <c r="H915" s="162">
        <v>48.36</v>
      </c>
      <c r="I915" s="162">
        <v>48.36</v>
      </c>
      <c r="J915" s="170">
        <v>2.3250671955597724E-6</v>
      </c>
    </row>
    <row r="916" spans="1:10" ht="38.25" x14ac:dyDescent="0.2">
      <c r="A916" s="169" t="s">
        <v>2863</v>
      </c>
      <c r="B916" s="160" t="s">
        <v>1736</v>
      </c>
      <c r="C916" s="160" t="s">
        <v>31</v>
      </c>
      <c r="D916" s="160" t="s">
        <v>1737</v>
      </c>
      <c r="E916" s="161" t="s">
        <v>4</v>
      </c>
      <c r="F916" s="162">
        <v>1</v>
      </c>
      <c r="G916" s="162">
        <v>21.98</v>
      </c>
      <c r="H916" s="162">
        <v>27.65</v>
      </c>
      <c r="I916" s="162">
        <v>27.65</v>
      </c>
      <c r="J916" s="170">
        <v>1.3293653423744356E-6</v>
      </c>
    </row>
    <row r="917" spans="1:10" ht="38.25" x14ac:dyDescent="0.2">
      <c r="A917" s="169" t="s">
        <v>2864</v>
      </c>
      <c r="B917" s="160" t="s">
        <v>1738</v>
      </c>
      <c r="C917" s="160" t="s">
        <v>31</v>
      </c>
      <c r="D917" s="160" t="s">
        <v>1739</v>
      </c>
      <c r="E917" s="161" t="s">
        <v>4</v>
      </c>
      <c r="F917" s="162">
        <v>1</v>
      </c>
      <c r="G917" s="162">
        <v>21.98</v>
      </c>
      <c r="H917" s="162">
        <v>27.65</v>
      </c>
      <c r="I917" s="162">
        <v>27.65</v>
      </c>
      <c r="J917" s="170">
        <v>1.3293653423744356E-6</v>
      </c>
    </row>
    <row r="918" spans="1:10" ht="38.25" x14ac:dyDescent="0.2">
      <c r="A918" s="169" t="s">
        <v>2865</v>
      </c>
      <c r="B918" s="160" t="s">
        <v>619</v>
      </c>
      <c r="C918" s="160" t="s">
        <v>31</v>
      </c>
      <c r="D918" s="160" t="s">
        <v>620</v>
      </c>
      <c r="E918" s="161" t="s">
        <v>4</v>
      </c>
      <c r="F918" s="162">
        <v>8</v>
      </c>
      <c r="G918" s="162">
        <v>15.14</v>
      </c>
      <c r="H918" s="162">
        <v>19.05</v>
      </c>
      <c r="I918" s="162">
        <v>152.4</v>
      </c>
      <c r="J918" s="170">
        <v>7.3271348346424589E-6</v>
      </c>
    </row>
    <row r="919" spans="1:10" ht="38.25" x14ac:dyDescent="0.2">
      <c r="A919" s="169" t="s">
        <v>2866</v>
      </c>
      <c r="B919" s="160" t="s">
        <v>1740</v>
      </c>
      <c r="C919" s="160" t="s">
        <v>31</v>
      </c>
      <c r="D919" s="160" t="s">
        <v>1741</v>
      </c>
      <c r="E919" s="161" t="s">
        <v>4</v>
      </c>
      <c r="F919" s="162">
        <v>5</v>
      </c>
      <c r="G919" s="162">
        <v>15.14</v>
      </c>
      <c r="H919" s="162">
        <v>19.05</v>
      </c>
      <c r="I919" s="162">
        <v>95.25</v>
      </c>
      <c r="J919" s="170">
        <v>4.579459271651537E-6</v>
      </c>
    </row>
    <row r="920" spans="1:10" ht="38.25" x14ac:dyDescent="0.2">
      <c r="A920" s="169" t="s">
        <v>2867</v>
      </c>
      <c r="B920" s="160" t="s">
        <v>1742</v>
      </c>
      <c r="C920" s="160" t="s">
        <v>31</v>
      </c>
      <c r="D920" s="160" t="s">
        <v>1743</v>
      </c>
      <c r="E920" s="161" t="s">
        <v>4</v>
      </c>
      <c r="F920" s="162">
        <v>1</v>
      </c>
      <c r="G920" s="162">
        <v>15.14</v>
      </c>
      <c r="H920" s="162">
        <v>19.05</v>
      </c>
      <c r="I920" s="162">
        <v>19.05</v>
      </c>
      <c r="J920" s="170">
        <v>9.1589185433030736E-7</v>
      </c>
    </row>
    <row r="921" spans="1:10" ht="51" x14ac:dyDescent="0.2">
      <c r="A921" s="169" t="s">
        <v>2868</v>
      </c>
      <c r="B921" s="160" t="s">
        <v>1744</v>
      </c>
      <c r="C921" s="160" t="s">
        <v>31</v>
      </c>
      <c r="D921" s="160" t="s">
        <v>1745</v>
      </c>
      <c r="E921" s="161" t="s">
        <v>4</v>
      </c>
      <c r="F921" s="162">
        <v>1</v>
      </c>
      <c r="G921" s="162">
        <v>15.14</v>
      </c>
      <c r="H921" s="162">
        <v>19.05</v>
      </c>
      <c r="I921" s="162">
        <v>19.05</v>
      </c>
      <c r="J921" s="170">
        <v>9.1589185433030736E-7</v>
      </c>
    </row>
    <row r="922" spans="1:10" ht="38.25" x14ac:dyDescent="0.2">
      <c r="A922" s="169" t="s">
        <v>2869</v>
      </c>
      <c r="B922" s="160" t="s">
        <v>627</v>
      </c>
      <c r="C922" s="160" t="s">
        <v>31</v>
      </c>
      <c r="D922" s="160" t="s">
        <v>628</v>
      </c>
      <c r="E922" s="161" t="s">
        <v>4</v>
      </c>
      <c r="F922" s="162">
        <v>4</v>
      </c>
      <c r="G922" s="162">
        <v>21.98</v>
      </c>
      <c r="H922" s="162">
        <v>27.65</v>
      </c>
      <c r="I922" s="162">
        <v>110.6</v>
      </c>
      <c r="J922" s="170">
        <v>5.3174613694977422E-6</v>
      </c>
    </row>
    <row r="923" spans="1:10" ht="51" x14ac:dyDescent="0.2">
      <c r="A923" s="169" t="s">
        <v>2870</v>
      </c>
      <c r="B923" s="160" t="s">
        <v>621</v>
      </c>
      <c r="C923" s="160" t="s">
        <v>31</v>
      </c>
      <c r="D923" s="160" t="s">
        <v>622</v>
      </c>
      <c r="E923" s="161" t="s">
        <v>4</v>
      </c>
      <c r="F923" s="162">
        <v>12</v>
      </c>
      <c r="G923" s="162">
        <v>21.98</v>
      </c>
      <c r="H923" s="162">
        <v>27.65</v>
      </c>
      <c r="I923" s="162">
        <v>331.8</v>
      </c>
      <c r="J923" s="170">
        <v>1.5952384108493228E-5</v>
      </c>
    </row>
    <row r="924" spans="1:10" ht="51" x14ac:dyDescent="0.2">
      <c r="A924" s="169" t="s">
        <v>2871</v>
      </c>
      <c r="B924" s="160" t="s">
        <v>623</v>
      </c>
      <c r="C924" s="160" t="s">
        <v>31</v>
      </c>
      <c r="D924" s="160" t="s">
        <v>624</v>
      </c>
      <c r="E924" s="161" t="s">
        <v>4</v>
      </c>
      <c r="F924" s="162">
        <v>11</v>
      </c>
      <c r="G924" s="162">
        <v>21.98</v>
      </c>
      <c r="H924" s="162">
        <v>27.65</v>
      </c>
      <c r="I924" s="162">
        <v>304.14999999999998</v>
      </c>
      <c r="J924" s="170">
        <v>1.4623018766118791E-5</v>
      </c>
    </row>
    <row r="925" spans="1:10" ht="51" x14ac:dyDescent="0.2">
      <c r="A925" s="169" t="s">
        <v>2872</v>
      </c>
      <c r="B925" s="160" t="s">
        <v>625</v>
      </c>
      <c r="C925" s="160" t="s">
        <v>31</v>
      </c>
      <c r="D925" s="160" t="s">
        <v>626</v>
      </c>
      <c r="E925" s="161" t="s">
        <v>4</v>
      </c>
      <c r="F925" s="162">
        <v>2</v>
      </c>
      <c r="G925" s="162">
        <v>21.98</v>
      </c>
      <c r="H925" s="162">
        <v>27.65</v>
      </c>
      <c r="I925" s="162">
        <v>55.3</v>
      </c>
      <c r="J925" s="170">
        <v>2.6587306847488711E-6</v>
      </c>
    </row>
    <row r="926" spans="1:10" x14ac:dyDescent="0.2">
      <c r="A926" s="171" t="s">
        <v>1896</v>
      </c>
      <c r="B926" s="156" t="s">
        <v>43</v>
      </c>
      <c r="C926" s="156"/>
      <c r="D926" s="156" t="s">
        <v>297</v>
      </c>
      <c r="E926" s="157"/>
      <c r="F926" s="159">
        <v>1</v>
      </c>
      <c r="G926" s="158" t="s">
        <v>34</v>
      </c>
      <c r="H926" s="159">
        <v>45911.35</v>
      </c>
      <c r="I926" s="159">
        <v>45911.35</v>
      </c>
      <c r="J926" s="172">
        <v>2.2073402355017196E-3</v>
      </c>
    </row>
    <row r="927" spans="1:10" x14ac:dyDescent="0.2">
      <c r="A927" s="171" t="s">
        <v>2873</v>
      </c>
      <c r="B927" s="156" t="s">
        <v>43</v>
      </c>
      <c r="C927" s="156"/>
      <c r="D927" s="156" t="s">
        <v>276</v>
      </c>
      <c r="E927" s="157"/>
      <c r="F927" s="159">
        <v>1</v>
      </c>
      <c r="G927" s="158" t="s">
        <v>34</v>
      </c>
      <c r="H927" s="159">
        <v>18442.560000000001</v>
      </c>
      <c r="I927" s="159">
        <v>18442.560000000001</v>
      </c>
      <c r="J927" s="172">
        <v>8.866871641468742E-4</v>
      </c>
    </row>
    <row r="928" spans="1:10" ht="38.25" x14ac:dyDescent="0.2">
      <c r="A928" s="169" t="s">
        <v>2874</v>
      </c>
      <c r="B928" s="160" t="s">
        <v>71</v>
      </c>
      <c r="C928" s="160" t="s">
        <v>12</v>
      </c>
      <c r="D928" s="160" t="s">
        <v>72</v>
      </c>
      <c r="E928" s="161" t="s">
        <v>3</v>
      </c>
      <c r="F928" s="162">
        <v>12</v>
      </c>
      <c r="G928" s="162">
        <v>26.57</v>
      </c>
      <c r="H928" s="162">
        <v>33.43</v>
      </c>
      <c r="I928" s="162">
        <v>401.16</v>
      </c>
      <c r="J928" s="170">
        <v>1.9287095867881684E-5</v>
      </c>
    </row>
    <row r="929" spans="1:10" ht="38.25" x14ac:dyDescent="0.2">
      <c r="A929" s="169" t="s">
        <v>2875</v>
      </c>
      <c r="B929" s="160" t="s">
        <v>1111</v>
      </c>
      <c r="C929" s="160" t="s">
        <v>12</v>
      </c>
      <c r="D929" s="160" t="s">
        <v>1112</v>
      </c>
      <c r="E929" s="161" t="s">
        <v>3</v>
      </c>
      <c r="F929" s="162">
        <v>12</v>
      </c>
      <c r="G929" s="162">
        <v>27.09</v>
      </c>
      <c r="H929" s="162">
        <v>34.08</v>
      </c>
      <c r="I929" s="162">
        <v>408.96</v>
      </c>
      <c r="J929" s="170">
        <v>1.9662106705875197E-5</v>
      </c>
    </row>
    <row r="930" spans="1:10" ht="51" x14ac:dyDescent="0.2">
      <c r="A930" s="169" t="s">
        <v>2876</v>
      </c>
      <c r="B930" s="160" t="s">
        <v>298</v>
      </c>
      <c r="C930" s="160" t="s">
        <v>12</v>
      </c>
      <c r="D930" s="160" t="s">
        <v>299</v>
      </c>
      <c r="E930" s="161" t="s">
        <v>3</v>
      </c>
      <c r="F930" s="162">
        <v>72</v>
      </c>
      <c r="G930" s="162">
        <v>23.43</v>
      </c>
      <c r="H930" s="162">
        <v>29.48</v>
      </c>
      <c r="I930" s="162">
        <v>2122.56</v>
      </c>
      <c r="J930" s="170">
        <v>1.0204910311429592E-4</v>
      </c>
    </row>
    <row r="931" spans="1:10" ht="51" x14ac:dyDescent="0.2">
      <c r="A931" s="169" t="s">
        <v>2877</v>
      </c>
      <c r="B931" s="160" t="s">
        <v>300</v>
      </c>
      <c r="C931" s="160" t="s">
        <v>12</v>
      </c>
      <c r="D931" s="160" t="s">
        <v>301</v>
      </c>
      <c r="E931" s="161" t="s">
        <v>3</v>
      </c>
      <c r="F931" s="162">
        <v>264</v>
      </c>
      <c r="G931" s="162">
        <v>28.96</v>
      </c>
      <c r="H931" s="162">
        <v>36.44</v>
      </c>
      <c r="I931" s="162">
        <v>9620.16</v>
      </c>
      <c r="J931" s="170">
        <v>4.6252105938867456E-4</v>
      </c>
    </row>
    <row r="932" spans="1:10" ht="51" x14ac:dyDescent="0.2">
      <c r="A932" s="169" t="s">
        <v>2878</v>
      </c>
      <c r="B932" s="160" t="s">
        <v>302</v>
      </c>
      <c r="C932" s="160" t="s">
        <v>12</v>
      </c>
      <c r="D932" s="160" t="s">
        <v>303</v>
      </c>
      <c r="E932" s="161" t="s">
        <v>3</v>
      </c>
      <c r="F932" s="162">
        <v>36</v>
      </c>
      <c r="G932" s="162">
        <v>35.880000000000003</v>
      </c>
      <c r="H932" s="162">
        <v>45.14</v>
      </c>
      <c r="I932" s="162">
        <v>1625.04</v>
      </c>
      <c r="J932" s="170">
        <v>7.8129181047817468E-5</v>
      </c>
    </row>
    <row r="933" spans="1:10" ht="51" x14ac:dyDescent="0.2">
      <c r="A933" s="169" t="s">
        <v>2879</v>
      </c>
      <c r="B933" s="160" t="s">
        <v>53</v>
      </c>
      <c r="C933" s="160" t="s">
        <v>12</v>
      </c>
      <c r="D933" s="160" t="s">
        <v>54</v>
      </c>
      <c r="E933" s="161" t="s">
        <v>3</v>
      </c>
      <c r="F933" s="162">
        <v>84</v>
      </c>
      <c r="G933" s="162">
        <v>40.35</v>
      </c>
      <c r="H933" s="162">
        <v>50.77</v>
      </c>
      <c r="I933" s="162">
        <v>4264.68</v>
      </c>
      <c r="J933" s="170">
        <v>2.0503861802232941E-4</v>
      </c>
    </row>
    <row r="934" spans="1:10" x14ac:dyDescent="0.2">
      <c r="A934" s="171" t="s">
        <v>2880</v>
      </c>
      <c r="B934" s="156" t="s">
        <v>43</v>
      </c>
      <c r="C934" s="156"/>
      <c r="D934" s="156" t="s">
        <v>52</v>
      </c>
      <c r="E934" s="157"/>
      <c r="F934" s="159">
        <v>1</v>
      </c>
      <c r="G934" s="158" t="s">
        <v>34</v>
      </c>
      <c r="H934" s="159">
        <v>23427.89</v>
      </c>
      <c r="I934" s="159">
        <v>23427.89</v>
      </c>
      <c r="J934" s="172">
        <v>1.1263734181179246E-3</v>
      </c>
    </row>
    <row r="935" spans="1:10" ht="25.5" x14ac:dyDescent="0.2">
      <c r="A935" s="169" t="s">
        <v>2881</v>
      </c>
      <c r="B935" s="160" t="s">
        <v>304</v>
      </c>
      <c r="C935" s="160" t="s">
        <v>31</v>
      </c>
      <c r="D935" s="160" t="s">
        <v>305</v>
      </c>
      <c r="E935" s="161" t="s">
        <v>4</v>
      </c>
      <c r="F935" s="162">
        <v>20</v>
      </c>
      <c r="G935" s="162">
        <v>104.89</v>
      </c>
      <c r="H935" s="162">
        <v>131.97999999999999</v>
      </c>
      <c r="I935" s="162">
        <v>2639.6</v>
      </c>
      <c r="J935" s="170">
        <v>1.2690751384200941E-4</v>
      </c>
    </row>
    <row r="936" spans="1:10" ht="63.75" x14ac:dyDescent="0.2">
      <c r="A936" s="169" t="s">
        <v>2882</v>
      </c>
      <c r="B936" s="160" t="s">
        <v>1746</v>
      </c>
      <c r="C936" s="160" t="s">
        <v>31</v>
      </c>
      <c r="D936" s="160" t="s">
        <v>1747</v>
      </c>
      <c r="E936" s="161" t="s">
        <v>4</v>
      </c>
      <c r="F936" s="162">
        <v>4</v>
      </c>
      <c r="G936" s="162">
        <v>12.09</v>
      </c>
      <c r="H936" s="162">
        <v>15.21</v>
      </c>
      <c r="I936" s="162">
        <v>60.84</v>
      </c>
      <c r="J936" s="170">
        <v>2.9250845363493913E-6</v>
      </c>
    </row>
    <row r="937" spans="1:10" ht="63.75" x14ac:dyDescent="0.2">
      <c r="A937" s="169" t="s">
        <v>2883</v>
      </c>
      <c r="B937" s="160" t="s">
        <v>1748</v>
      </c>
      <c r="C937" s="160" t="s">
        <v>31</v>
      </c>
      <c r="D937" s="160" t="s">
        <v>1749</v>
      </c>
      <c r="E937" s="161" t="s">
        <v>4</v>
      </c>
      <c r="F937" s="162">
        <v>17</v>
      </c>
      <c r="G937" s="162">
        <v>11.3</v>
      </c>
      <c r="H937" s="162">
        <v>14.21</v>
      </c>
      <c r="I937" s="162">
        <v>241.57</v>
      </c>
      <c r="J937" s="170">
        <v>1.1614277965909311E-5</v>
      </c>
    </row>
    <row r="938" spans="1:10" ht="51" x14ac:dyDescent="0.2">
      <c r="A938" s="169" t="s">
        <v>2884</v>
      </c>
      <c r="B938" s="160" t="s">
        <v>1750</v>
      </c>
      <c r="C938" s="160" t="s">
        <v>31</v>
      </c>
      <c r="D938" s="160" t="s">
        <v>1751</v>
      </c>
      <c r="E938" s="161" t="s">
        <v>4</v>
      </c>
      <c r="F938" s="162">
        <v>1</v>
      </c>
      <c r="G938" s="162">
        <v>18.21</v>
      </c>
      <c r="H938" s="162">
        <v>22.91</v>
      </c>
      <c r="I938" s="162">
        <v>22.91</v>
      </c>
      <c r="J938" s="170">
        <v>1.1014741408245323E-6</v>
      </c>
    </row>
    <row r="939" spans="1:10" ht="51" x14ac:dyDescent="0.2">
      <c r="A939" s="169" t="s">
        <v>2885</v>
      </c>
      <c r="B939" s="160" t="s">
        <v>1752</v>
      </c>
      <c r="C939" s="160" t="s">
        <v>31</v>
      </c>
      <c r="D939" s="160" t="s">
        <v>1753</v>
      </c>
      <c r="E939" s="161" t="s">
        <v>4</v>
      </c>
      <c r="F939" s="162">
        <v>12</v>
      </c>
      <c r="G939" s="162">
        <v>19.670000000000002</v>
      </c>
      <c r="H939" s="162">
        <v>24.75</v>
      </c>
      <c r="I939" s="162">
        <v>297</v>
      </c>
      <c r="J939" s="170">
        <v>1.4279258831291407E-5</v>
      </c>
    </row>
    <row r="940" spans="1:10" ht="63.75" x14ac:dyDescent="0.2">
      <c r="A940" s="169" t="s">
        <v>2886</v>
      </c>
      <c r="B940" s="160" t="s">
        <v>306</v>
      </c>
      <c r="C940" s="160" t="s">
        <v>12</v>
      </c>
      <c r="D940" s="160" t="s">
        <v>307</v>
      </c>
      <c r="E940" s="161" t="s">
        <v>4</v>
      </c>
      <c r="F940" s="162">
        <v>67</v>
      </c>
      <c r="G940" s="162">
        <v>11.35</v>
      </c>
      <c r="H940" s="162">
        <v>14.28</v>
      </c>
      <c r="I940" s="162">
        <v>956.76</v>
      </c>
      <c r="J940" s="170">
        <v>4.5999406328034903E-5</v>
      </c>
    </row>
    <row r="941" spans="1:10" ht="51" x14ac:dyDescent="0.2">
      <c r="A941" s="169" t="s">
        <v>2887</v>
      </c>
      <c r="B941" s="160" t="s">
        <v>308</v>
      </c>
      <c r="C941" s="160" t="s">
        <v>12</v>
      </c>
      <c r="D941" s="160" t="s">
        <v>309</v>
      </c>
      <c r="E941" s="161" t="s">
        <v>4</v>
      </c>
      <c r="F941" s="162">
        <v>84</v>
      </c>
      <c r="G941" s="162">
        <v>16.27</v>
      </c>
      <c r="H941" s="162">
        <v>20.47</v>
      </c>
      <c r="I941" s="162">
        <v>1719.48</v>
      </c>
      <c r="J941" s="170">
        <v>8.266969688629275E-5</v>
      </c>
    </row>
    <row r="942" spans="1:10" ht="51" x14ac:dyDescent="0.2">
      <c r="A942" s="169" t="s">
        <v>2888</v>
      </c>
      <c r="B942" s="160" t="s">
        <v>629</v>
      </c>
      <c r="C942" s="160" t="s">
        <v>12</v>
      </c>
      <c r="D942" s="160" t="s">
        <v>630</v>
      </c>
      <c r="E942" s="161" t="s">
        <v>4</v>
      </c>
      <c r="F942" s="162">
        <v>6</v>
      </c>
      <c r="G942" s="162">
        <v>23.9</v>
      </c>
      <c r="H942" s="162">
        <v>30.07</v>
      </c>
      <c r="I942" s="162">
        <v>180.42</v>
      </c>
      <c r="J942" s="170">
        <v>8.6742891526653043E-6</v>
      </c>
    </row>
    <row r="943" spans="1:10" ht="63.75" x14ac:dyDescent="0.2">
      <c r="A943" s="169" t="s">
        <v>2889</v>
      </c>
      <c r="B943" s="160" t="s">
        <v>88</v>
      </c>
      <c r="C943" s="160" t="s">
        <v>12</v>
      </c>
      <c r="D943" s="160" t="s">
        <v>89</v>
      </c>
      <c r="E943" s="161" t="s">
        <v>4</v>
      </c>
      <c r="F943" s="162">
        <v>29</v>
      </c>
      <c r="G943" s="162">
        <v>28.72</v>
      </c>
      <c r="H943" s="162">
        <v>36.130000000000003</v>
      </c>
      <c r="I943" s="162">
        <v>1047.77</v>
      </c>
      <c r="J943" s="170">
        <v>5.0375013554418172E-5</v>
      </c>
    </row>
    <row r="944" spans="1:10" ht="63.75" x14ac:dyDescent="0.2">
      <c r="A944" s="169" t="s">
        <v>2890</v>
      </c>
      <c r="B944" s="160" t="s">
        <v>310</v>
      </c>
      <c r="C944" s="160" t="s">
        <v>12</v>
      </c>
      <c r="D944" s="160" t="s">
        <v>311</v>
      </c>
      <c r="E944" s="161" t="s">
        <v>4</v>
      </c>
      <c r="F944" s="162">
        <v>84</v>
      </c>
      <c r="G944" s="162">
        <v>11.14</v>
      </c>
      <c r="H944" s="162">
        <v>14.01</v>
      </c>
      <c r="I944" s="162">
        <v>1176.8399999999999</v>
      </c>
      <c r="J944" s="170">
        <v>5.6580481356959524E-5</v>
      </c>
    </row>
    <row r="945" spans="1:10" ht="51" x14ac:dyDescent="0.2">
      <c r="A945" s="169" t="s">
        <v>2891</v>
      </c>
      <c r="B945" s="160" t="s">
        <v>312</v>
      </c>
      <c r="C945" s="160" t="s">
        <v>12</v>
      </c>
      <c r="D945" s="160" t="s">
        <v>313</v>
      </c>
      <c r="E945" s="161" t="s">
        <v>4</v>
      </c>
      <c r="F945" s="162">
        <v>129</v>
      </c>
      <c r="G945" s="162">
        <v>15.61</v>
      </c>
      <c r="H945" s="162">
        <v>19.64</v>
      </c>
      <c r="I945" s="162">
        <v>2533.56</v>
      </c>
      <c r="J945" s="170">
        <v>1.2180928957780019E-4</v>
      </c>
    </row>
    <row r="946" spans="1:10" ht="51" x14ac:dyDescent="0.2">
      <c r="A946" s="169" t="s">
        <v>2892</v>
      </c>
      <c r="B946" s="160" t="s">
        <v>631</v>
      </c>
      <c r="C946" s="160" t="s">
        <v>12</v>
      </c>
      <c r="D946" s="160" t="s">
        <v>632</v>
      </c>
      <c r="E946" s="161" t="s">
        <v>4</v>
      </c>
      <c r="F946" s="162">
        <v>10</v>
      </c>
      <c r="G946" s="162">
        <v>23.02</v>
      </c>
      <c r="H946" s="162">
        <v>28.96</v>
      </c>
      <c r="I946" s="162">
        <v>289.60000000000002</v>
      </c>
      <c r="J946" s="170">
        <v>1.3923479318323204E-5</v>
      </c>
    </row>
    <row r="947" spans="1:10" ht="63.75" x14ac:dyDescent="0.2">
      <c r="A947" s="169" t="s">
        <v>2893</v>
      </c>
      <c r="B947" s="160" t="s">
        <v>314</v>
      </c>
      <c r="C947" s="160" t="s">
        <v>12</v>
      </c>
      <c r="D947" s="160" t="s">
        <v>315</v>
      </c>
      <c r="E947" s="161" t="s">
        <v>4</v>
      </c>
      <c r="F947" s="162">
        <v>37</v>
      </c>
      <c r="G947" s="162">
        <v>27.97</v>
      </c>
      <c r="H947" s="162">
        <v>35.19</v>
      </c>
      <c r="I947" s="162">
        <v>1302.03</v>
      </c>
      <c r="J947" s="170">
        <v>6.259940530675539E-5</v>
      </c>
    </row>
    <row r="948" spans="1:10" ht="51" x14ac:dyDescent="0.2">
      <c r="A948" s="169" t="s">
        <v>2894</v>
      </c>
      <c r="B948" s="160" t="s">
        <v>597</v>
      </c>
      <c r="C948" s="160" t="s">
        <v>12</v>
      </c>
      <c r="D948" s="160" t="s">
        <v>598</v>
      </c>
      <c r="E948" s="161" t="s">
        <v>4</v>
      </c>
      <c r="F948" s="162">
        <v>4</v>
      </c>
      <c r="G948" s="162">
        <v>13.7</v>
      </c>
      <c r="H948" s="162">
        <v>17.23</v>
      </c>
      <c r="I948" s="162">
        <v>68.92</v>
      </c>
      <c r="J948" s="170">
        <v>3.3135573018606184E-6</v>
      </c>
    </row>
    <row r="949" spans="1:10" ht="63.75" x14ac:dyDescent="0.2">
      <c r="A949" s="169" t="s">
        <v>2895</v>
      </c>
      <c r="B949" s="160" t="s">
        <v>677</v>
      </c>
      <c r="C949" s="160" t="s">
        <v>12</v>
      </c>
      <c r="D949" s="160" t="s">
        <v>678</v>
      </c>
      <c r="E949" s="161" t="s">
        <v>4</v>
      </c>
      <c r="F949" s="162">
        <v>2</v>
      </c>
      <c r="G949" s="162">
        <v>16.03</v>
      </c>
      <c r="H949" s="162">
        <v>20.170000000000002</v>
      </c>
      <c r="I949" s="162">
        <v>40.340000000000003</v>
      </c>
      <c r="J949" s="170">
        <v>1.9394791288023413E-6</v>
      </c>
    </row>
    <row r="950" spans="1:10" ht="63.75" x14ac:dyDescent="0.2">
      <c r="A950" s="169" t="s">
        <v>2896</v>
      </c>
      <c r="B950" s="160" t="s">
        <v>316</v>
      </c>
      <c r="C950" s="160" t="s">
        <v>12</v>
      </c>
      <c r="D950" s="160" t="s">
        <v>317</v>
      </c>
      <c r="E950" s="161" t="s">
        <v>4</v>
      </c>
      <c r="F950" s="162">
        <v>9</v>
      </c>
      <c r="G950" s="162">
        <v>26.83</v>
      </c>
      <c r="H950" s="162">
        <v>33.76</v>
      </c>
      <c r="I950" s="162">
        <v>303.83999999999997</v>
      </c>
      <c r="J950" s="170">
        <v>1.4608114489224179E-5</v>
      </c>
    </row>
    <row r="951" spans="1:10" ht="63.75" x14ac:dyDescent="0.2">
      <c r="A951" s="169" t="s">
        <v>2897</v>
      </c>
      <c r="B951" s="160" t="s">
        <v>320</v>
      </c>
      <c r="C951" s="160" t="s">
        <v>12</v>
      </c>
      <c r="D951" s="160" t="s">
        <v>321</v>
      </c>
      <c r="E951" s="161" t="s">
        <v>4</v>
      </c>
      <c r="F951" s="162">
        <v>19</v>
      </c>
      <c r="G951" s="162">
        <v>50.54</v>
      </c>
      <c r="H951" s="162">
        <v>63.59</v>
      </c>
      <c r="I951" s="162">
        <v>1208.21</v>
      </c>
      <c r="J951" s="170">
        <v>5.8088698022069328E-5</v>
      </c>
    </row>
    <row r="952" spans="1:10" ht="63.75" x14ac:dyDescent="0.2">
      <c r="A952" s="169" t="s">
        <v>2898</v>
      </c>
      <c r="B952" s="160" t="s">
        <v>1754</v>
      </c>
      <c r="C952" s="160" t="s">
        <v>12</v>
      </c>
      <c r="D952" s="160" t="s">
        <v>1755</v>
      </c>
      <c r="E952" s="161" t="s">
        <v>4</v>
      </c>
      <c r="F952" s="162">
        <v>2</v>
      </c>
      <c r="G952" s="162">
        <v>33.97</v>
      </c>
      <c r="H952" s="162">
        <v>42.74</v>
      </c>
      <c r="I952" s="162">
        <v>85.48</v>
      </c>
      <c r="J952" s="170">
        <v>4.1097341579083818E-6</v>
      </c>
    </row>
    <row r="953" spans="1:10" ht="63.75" x14ac:dyDescent="0.2">
      <c r="A953" s="169" t="s">
        <v>2899</v>
      </c>
      <c r="B953" s="160" t="s">
        <v>318</v>
      </c>
      <c r="C953" s="160" t="s">
        <v>12</v>
      </c>
      <c r="D953" s="160" t="s">
        <v>319</v>
      </c>
      <c r="E953" s="161" t="s">
        <v>4</v>
      </c>
      <c r="F953" s="162">
        <v>29</v>
      </c>
      <c r="G953" s="162">
        <v>42.44</v>
      </c>
      <c r="H953" s="162">
        <v>53.4</v>
      </c>
      <c r="I953" s="162">
        <v>1548.6</v>
      </c>
      <c r="J953" s="170">
        <v>7.4454074835481049E-5</v>
      </c>
    </row>
    <row r="954" spans="1:10" ht="63.75" x14ac:dyDescent="0.2">
      <c r="A954" s="169" t="s">
        <v>2900</v>
      </c>
      <c r="B954" s="160" t="s">
        <v>633</v>
      </c>
      <c r="C954" s="160" t="s">
        <v>12</v>
      </c>
      <c r="D954" s="160" t="s">
        <v>634</v>
      </c>
      <c r="E954" s="161" t="s">
        <v>4</v>
      </c>
      <c r="F954" s="162">
        <v>5</v>
      </c>
      <c r="G954" s="162">
        <v>47.11</v>
      </c>
      <c r="H954" s="162">
        <v>59.27</v>
      </c>
      <c r="I954" s="162">
        <v>296.35000000000002</v>
      </c>
      <c r="J954" s="170">
        <v>1.424800792812528E-5</v>
      </c>
    </row>
    <row r="955" spans="1:10" ht="63.75" x14ac:dyDescent="0.2">
      <c r="A955" s="169" t="s">
        <v>2901</v>
      </c>
      <c r="B955" s="160" t="s">
        <v>1756</v>
      </c>
      <c r="C955" s="160" t="s">
        <v>12</v>
      </c>
      <c r="D955" s="160" t="s">
        <v>1757</v>
      </c>
      <c r="E955" s="161" t="s">
        <v>4</v>
      </c>
      <c r="F955" s="162">
        <v>4</v>
      </c>
      <c r="G955" s="162">
        <v>8.1999999999999993</v>
      </c>
      <c r="H955" s="162">
        <v>10.31</v>
      </c>
      <c r="I955" s="162">
        <v>41.24</v>
      </c>
      <c r="J955" s="170">
        <v>1.9827496101092849E-6</v>
      </c>
    </row>
    <row r="956" spans="1:10" ht="51" x14ac:dyDescent="0.2">
      <c r="A956" s="169" t="s">
        <v>2902</v>
      </c>
      <c r="B956" s="160" t="s">
        <v>322</v>
      </c>
      <c r="C956" s="160" t="s">
        <v>12</v>
      </c>
      <c r="D956" s="160" t="s">
        <v>323</v>
      </c>
      <c r="E956" s="161" t="s">
        <v>4</v>
      </c>
      <c r="F956" s="162">
        <v>182</v>
      </c>
      <c r="G956" s="162">
        <v>9.76</v>
      </c>
      <c r="H956" s="162">
        <v>12.28</v>
      </c>
      <c r="I956" s="162">
        <v>2234.96</v>
      </c>
      <c r="J956" s="170">
        <v>1.0745310544640755E-4</v>
      </c>
    </row>
    <row r="957" spans="1:10" ht="51" x14ac:dyDescent="0.2">
      <c r="A957" s="169" t="s">
        <v>2903</v>
      </c>
      <c r="B957" s="160" t="s">
        <v>324</v>
      </c>
      <c r="C957" s="160" t="s">
        <v>12</v>
      </c>
      <c r="D957" s="160" t="s">
        <v>325</v>
      </c>
      <c r="E957" s="161" t="s">
        <v>4</v>
      </c>
      <c r="F957" s="162">
        <v>20</v>
      </c>
      <c r="G957" s="162">
        <v>15.69</v>
      </c>
      <c r="H957" s="162">
        <v>19.739999999999998</v>
      </c>
      <c r="I957" s="162">
        <v>394.8</v>
      </c>
      <c r="J957" s="170">
        <v>1.8981317799979285E-5</v>
      </c>
    </row>
    <row r="958" spans="1:10" ht="63.75" x14ac:dyDescent="0.2">
      <c r="A958" s="169" t="s">
        <v>2904</v>
      </c>
      <c r="B958" s="160" t="s">
        <v>326</v>
      </c>
      <c r="C958" s="160" t="s">
        <v>12</v>
      </c>
      <c r="D958" s="160" t="s">
        <v>327</v>
      </c>
      <c r="E958" s="161" t="s">
        <v>4</v>
      </c>
      <c r="F958" s="162">
        <v>95</v>
      </c>
      <c r="G958" s="162">
        <v>18.11</v>
      </c>
      <c r="H958" s="162">
        <v>22.78</v>
      </c>
      <c r="I958" s="162">
        <v>2164.1</v>
      </c>
      <c r="J958" s="170">
        <v>1.0404627621817419E-4</v>
      </c>
    </row>
    <row r="959" spans="1:10" ht="51" x14ac:dyDescent="0.2">
      <c r="A959" s="169" t="s">
        <v>2905</v>
      </c>
      <c r="B959" s="160" t="s">
        <v>328</v>
      </c>
      <c r="C959" s="160" t="s">
        <v>12</v>
      </c>
      <c r="D959" s="160" t="s">
        <v>329</v>
      </c>
      <c r="E959" s="161" t="s">
        <v>4</v>
      </c>
      <c r="F959" s="162">
        <v>42</v>
      </c>
      <c r="G959" s="162">
        <v>24.71</v>
      </c>
      <c r="H959" s="162">
        <v>31.09</v>
      </c>
      <c r="I959" s="162">
        <v>1305.78</v>
      </c>
      <c r="J959" s="170">
        <v>6.2779698978867655E-5</v>
      </c>
    </row>
    <row r="960" spans="1:10" ht="51" x14ac:dyDescent="0.2">
      <c r="A960" s="169" t="s">
        <v>2906</v>
      </c>
      <c r="B960" s="160" t="s">
        <v>635</v>
      </c>
      <c r="C960" s="160" t="s">
        <v>31</v>
      </c>
      <c r="D960" s="160" t="s">
        <v>636</v>
      </c>
      <c r="E960" s="161" t="s">
        <v>4</v>
      </c>
      <c r="F960" s="162">
        <v>5</v>
      </c>
      <c r="G960" s="162">
        <v>35.31</v>
      </c>
      <c r="H960" s="162">
        <v>44.43</v>
      </c>
      <c r="I960" s="162">
        <v>222.15</v>
      </c>
      <c r="J960" s="170">
        <v>1.0680597135930593E-5</v>
      </c>
    </row>
    <row r="961" spans="1:10" ht="51" x14ac:dyDescent="0.2">
      <c r="A961" s="169" t="s">
        <v>2907</v>
      </c>
      <c r="B961" s="160" t="s">
        <v>1127</v>
      </c>
      <c r="C961" s="160" t="s">
        <v>12</v>
      </c>
      <c r="D961" s="160" t="s">
        <v>1128</v>
      </c>
      <c r="E961" s="161" t="s">
        <v>4</v>
      </c>
      <c r="F961" s="162">
        <v>6</v>
      </c>
      <c r="G961" s="162">
        <v>38.51</v>
      </c>
      <c r="H961" s="162">
        <v>48.45</v>
      </c>
      <c r="I961" s="162">
        <v>290.7</v>
      </c>
      <c r="J961" s="170">
        <v>1.39763654621428E-5</v>
      </c>
    </row>
    <row r="962" spans="1:10" ht="51" x14ac:dyDescent="0.2">
      <c r="A962" s="169" t="s">
        <v>2908</v>
      </c>
      <c r="B962" s="160" t="s">
        <v>330</v>
      </c>
      <c r="C962" s="160" t="s">
        <v>12</v>
      </c>
      <c r="D962" s="160" t="s">
        <v>331</v>
      </c>
      <c r="E962" s="161" t="s">
        <v>4</v>
      </c>
      <c r="F962" s="162">
        <v>4</v>
      </c>
      <c r="G962" s="162">
        <v>40.56</v>
      </c>
      <c r="H962" s="162">
        <v>51.03</v>
      </c>
      <c r="I962" s="162">
        <v>204.12</v>
      </c>
      <c r="J962" s="170">
        <v>9.8137451604148218E-6</v>
      </c>
    </row>
    <row r="963" spans="1:10" ht="51" x14ac:dyDescent="0.2">
      <c r="A963" s="169" t="s">
        <v>2909</v>
      </c>
      <c r="B963" s="160" t="s">
        <v>637</v>
      </c>
      <c r="C963" s="160" t="s">
        <v>12</v>
      </c>
      <c r="D963" s="160" t="s">
        <v>638</v>
      </c>
      <c r="E963" s="161" t="s">
        <v>4</v>
      </c>
      <c r="F963" s="162">
        <v>4</v>
      </c>
      <c r="G963" s="162">
        <v>44.69</v>
      </c>
      <c r="H963" s="162">
        <v>56.23</v>
      </c>
      <c r="I963" s="162">
        <v>224.92</v>
      </c>
      <c r="J963" s="170">
        <v>1.0813774061730852E-5</v>
      </c>
    </row>
    <row r="964" spans="1:10" ht="63.75" x14ac:dyDescent="0.2">
      <c r="A964" s="169" t="s">
        <v>2910</v>
      </c>
      <c r="B964" s="160" t="s">
        <v>1129</v>
      </c>
      <c r="C964" s="160" t="s">
        <v>31</v>
      </c>
      <c r="D964" s="160" t="s">
        <v>1130</v>
      </c>
      <c r="E964" s="161" t="s">
        <v>4</v>
      </c>
      <c r="F964" s="162">
        <v>2</v>
      </c>
      <c r="G964" s="162">
        <v>16.059999999999999</v>
      </c>
      <c r="H964" s="162">
        <v>20.2</v>
      </c>
      <c r="I964" s="162">
        <v>40.4</v>
      </c>
      <c r="J964" s="170">
        <v>1.9423638275561373E-6</v>
      </c>
    </row>
    <row r="965" spans="1:10" ht="51" x14ac:dyDescent="0.2">
      <c r="A965" s="169" t="s">
        <v>2911</v>
      </c>
      <c r="B965" s="160" t="s">
        <v>332</v>
      </c>
      <c r="C965" s="160" t="s">
        <v>12</v>
      </c>
      <c r="D965" s="160" t="s">
        <v>333</v>
      </c>
      <c r="E965" s="161" t="s">
        <v>4</v>
      </c>
      <c r="F965" s="162">
        <v>20</v>
      </c>
      <c r="G965" s="162">
        <v>10.24</v>
      </c>
      <c r="H965" s="162">
        <v>12.88</v>
      </c>
      <c r="I965" s="162">
        <v>257.60000000000002</v>
      </c>
      <c r="J965" s="170">
        <v>1.238497331629854E-5</v>
      </c>
    </row>
    <row r="966" spans="1:10" ht="51" x14ac:dyDescent="0.2">
      <c r="A966" s="169" t="s">
        <v>2912</v>
      </c>
      <c r="B966" s="160" t="s">
        <v>639</v>
      </c>
      <c r="C966" s="160" t="s">
        <v>12</v>
      </c>
      <c r="D966" s="160" t="s">
        <v>640</v>
      </c>
      <c r="E966" s="161" t="s">
        <v>4</v>
      </c>
      <c r="F966" s="162">
        <v>1</v>
      </c>
      <c r="G966" s="162">
        <v>21.46</v>
      </c>
      <c r="H966" s="162">
        <v>27</v>
      </c>
      <c r="I966" s="162">
        <v>27</v>
      </c>
      <c r="J966" s="170">
        <v>1.2981144392083096E-6</v>
      </c>
    </row>
    <row r="967" spans="1:10" x14ac:dyDescent="0.2">
      <c r="A967" s="171" t="s">
        <v>2913</v>
      </c>
      <c r="B967" s="156" t="s">
        <v>43</v>
      </c>
      <c r="C967" s="156"/>
      <c r="D967" s="156" t="s">
        <v>290</v>
      </c>
      <c r="E967" s="157"/>
      <c r="F967" s="159">
        <v>1</v>
      </c>
      <c r="G967" s="158" t="s">
        <v>34</v>
      </c>
      <c r="H967" s="159">
        <v>4040.9</v>
      </c>
      <c r="I967" s="159">
        <v>4040.9</v>
      </c>
      <c r="J967" s="172">
        <v>1.9427965323692069E-4</v>
      </c>
    </row>
    <row r="968" spans="1:10" ht="63.75" x14ac:dyDescent="0.2">
      <c r="A968" s="169" t="s">
        <v>2914</v>
      </c>
      <c r="B968" s="160" t="s">
        <v>334</v>
      </c>
      <c r="C968" s="160" t="s">
        <v>12</v>
      </c>
      <c r="D968" s="160" t="s">
        <v>335</v>
      </c>
      <c r="E968" s="161" t="s">
        <v>4</v>
      </c>
      <c r="F968" s="162">
        <v>22</v>
      </c>
      <c r="G968" s="162">
        <v>71.12</v>
      </c>
      <c r="H968" s="162">
        <v>89.49</v>
      </c>
      <c r="I968" s="162">
        <v>1968.78</v>
      </c>
      <c r="J968" s="170">
        <v>9.4655620208316149E-5</v>
      </c>
    </row>
    <row r="969" spans="1:10" ht="51" x14ac:dyDescent="0.2">
      <c r="A969" s="169" t="s">
        <v>2915</v>
      </c>
      <c r="B969" s="160" t="s">
        <v>641</v>
      </c>
      <c r="C969" s="160" t="s">
        <v>12</v>
      </c>
      <c r="D969" s="160" t="s">
        <v>642</v>
      </c>
      <c r="E969" s="161" t="s">
        <v>4</v>
      </c>
      <c r="F969" s="162">
        <v>7</v>
      </c>
      <c r="G969" s="162">
        <v>103.16</v>
      </c>
      <c r="H969" s="162">
        <v>129.80000000000001</v>
      </c>
      <c r="I969" s="162">
        <v>908.6</v>
      </c>
      <c r="J969" s="170">
        <v>4.3683954794987785E-5</v>
      </c>
    </row>
    <row r="970" spans="1:10" ht="38.25" x14ac:dyDescent="0.2">
      <c r="A970" s="169" t="s">
        <v>2916</v>
      </c>
      <c r="B970" s="160" t="s">
        <v>679</v>
      </c>
      <c r="C970" s="160" t="s">
        <v>31</v>
      </c>
      <c r="D970" s="160" t="s">
        <v>680</v>
      </c>
      <c r="E970" s="161" t="s">
        <v>4</v>
      </c>
      <c r="F970" s="162">
        <v>5</v>
      </c>
      <c r="G970" s="162">
        <v>23.93</v>
      </c>
      <c r="H970" s="162">
        <v>30.11</v>
      </c>
      <c r="I970" s="162">
        <v>150.55000000000001</v>
      </c>
      <c r="J970" s="170">
        <v>7.2381899564004086E-6</v>
      </c>
    </row>
    <row r="971" spans="1:10" ht="38.25" x14ac:dyDescent="0.2">
      <c r="A971" s="169" t="s">
        <v>2917</v>
      </c>
      <c r="B971" s="160" t="s">
        <v>336</v>
      </c>
      <c r="C971" s="160" t="s">
        <v>31</v>
      </c>
      <c r="D971" s="160" t="s">
        <v>337</v>
      </c>
      <c r="E971" s="161" t="s">
        <v>4</v>
      </c>
      <c r="F971" s="162">
        <v>29</v>
      </c>
      <c r="G971" s="162">
        <v>27.76</v>
      </c>
      <c r="H971" s="162">
        <v>34.93</v>
      </c>
      <c r="I971" s="162">
        <v>1012.97</v>
      </c>
      <c r="J971" s="170">
        <v>4.8701888277216349E-5</v>
      </c>
    </row>
    <row r="972" spans="1:10" x14ac:dyDescent="0.2">
      <c r="A972" s="171" t="s">
        <v>1897</v>
      </c>
      <c r="B972" s="156" t="s">
        <v>43</v>
      </c>
      <c r="C972" s="156"/>
      <c r="D972" s="156" t="s">
        <v>338</v>
      </c>
      <c r="E972" s="157"/>
      <c r="F972" s="159">
        <v>1</v>
      </c>
      <c r="G972" s="158" t="s">
        <v>34</v>
      </c>
      <c r="H972" s="159">
        <v>56446.43</v>
      </c>
      <c r="I972" s="159">
        <v>56446.43</v>
      </c>
      <c r="J972" s="172">
        <v>2.7138491046207816E-3</v>
      </c>
    </row>
    <row r="973" spans="1:10" x14ac:dyDescent="0.2">
      <c r="A973" s="171" t="s">
        <v>2918</v>
      </c>
      <c r="B973" s="156" t="s">
        <v>43</v>
      </c>
      <c r="C973" s="156"/>
      <c r="D973" s="156" t="s">
        <v>276</v>
      </c>
      <c r="E973" s="157"/>
      <c r="F973" s="159">
        <v>1</v>
      </c>
      <c r="G973" s="158" t="s">
        <v>34</v>
      </c>
      <c r="H973" s="159">
        <v>22399.74</v>
      </c>
      <c r="I973" s="159">
        <v>22399.74</v>
      </c>
      <c r="J973" s="172">
        <v>1.0769417010559979E-3</v>
      </c>
    </row>
    <row r="974" spans="1:10" ht="38.25" x14ac:dyDescent="0.2">
      <c r="A974" s="169" t="s">
        <v>2919</v>
      </c>
      <c r="B974" s="160" t="s">
        <v>56</v>
      </c>
      <c r="C974" s="160" t="s">
        <v>12</v>
      </c>
      <c r="D974" s="160" t="s">
        <v>57</v>
      </c>
      <c r="E974" s="161" t="s">
        <v>3</v>
      </c>
      <c r="F974" s="162">
        <v>18</v>
      </c>
      <c r="G974" s="162">
        <v>49.94</v>
      </c>
      <c r="H974" s="162">
        <v>62.83</v>
      </c>
      <c r="I974" s="162">
        <v>1130.94</v>
      </c>
      <c r="J974" s="170">
        <v>5.4373686810305401E-5</v>
      </c>
    </row>
    <row r="975" spans="1:10" ht="38.25" x14ac:dyDescent="0.2">
      <c r="A975" s="169" t="s">
        <v>2920</v>
      </c>
      <c r="B975" s="160" t="s">
        <v>643</v>
      </c>
      <c r="C975" s="160" t="s">
        <v>12</v>
      </c>
      <c r="D975" s="160" t="s">
        <v>644</v>
      </c>
      <c r="E975" s="161" t="s">
        <v>3</v>
      </c>
      <c r="F975" s="162">
        <v>240</v>
      </c>
      <c r="G975" s="162">
        <v>70.430000000000007</v>
      </c>
      <c r="H975" s="162">
        <v>88.62</v>
      </c>
      <c r="I975" s="162">
        <v>21268.799999999999</v>
      </c>
      <c r="J975" s="170">
        <v>1.0225680142456925E-3</v>
      </c>
    </row>
    <row r="976" spans="1:10" x14ac:dyDescent="0.2">
      <c r="A976" s="171" t="s">
        <v>2921</v>
      </c>
      <c r="B976" s="156" t="s">
        <v>43</v>
      </c>
      <c r="C976" s="156"/>
      <c r="D976" s="156" t="s">
        <v>52</v>
      </c>
      <c r="E976" s="157"/>
      <c r="F976" s="159">
        <v>1</v>
      </c>
      <c r="G976" s="158" t="s">
        <v>34</v>
      </c>
      <c r="H976" s="159">
        <v>30069.99</v>
      </c>
      <c r="I976" s="159">
        <v>30069.99</v>
      </c>
      <c r="J976" s="172">
        <v>1.4457143779944251E-3</v>
      </c>
    </row>
    <row r="977" spans="1:10" ht="51" x14ac:dyDescent="0.2">
      <c r="A977" s="169" t="s">
        <v>2922</v>
      </c>
      <c r="B977" s="160" t="s">
        <v>339</v>
      </c>
      <c r="C977" s="160" t="s">
        <v>12</v>
      </c>
      <c r="D977" s="160" t="s">
        <v>340</v>
      </c>
      <c r="E977" s="161" t="s">
        <v>4</v>
      </c>
      <c r="F977" s="162">
        <v>7</v>
      </c>
      <c r="G977" s="162">
        <v>44.7</v>
      </c>
      <c r="H977" s="162">
        <v>56.24</v>
      </c>
      <c r="I977" s="162">
        <v>393.68</v>
      </c>
      <c r="J977" s="170">
        <v>1.892747008990842E-5</v>
      </c>
    </row>
    <row r="978" spans="1:10" ht="51" x14ac:dyDescent="0.2">
      <c r="A978" s="169" t="s">
        <v>2923</v>
      </c>
      <c r="B978" s="160" t="s">
        <v>645</v>
      </c>
      <c r="C978" s="160" t="s">
        <v>12</v>
      </c>
      <c r="D978" s="160" t="s">
        <v>646</v>
      </c>
      <c r="E978" s="161" t="s">
        <v>4</v>
      </c>
      <c r="F978" s="162">
        <v>38</v>
      </c>
      <c r="G978" s="162">
        <v>123.74</v>
      </c>
      <c r="H978" s="162">
        <v>155.69999999999999</v>
      </c>
      <c r="I978" s="162">
        <v>5916.6</v>
      </c>
      <c r="J978" s="170">
        <v>2.8446014411184762E-4</v>
      </c>
    </row>
    <row r="979" spans="1:10" ht="51" x14ac:dyDescent="0.2">
      <c r="A979" s="169" t="s">
        <v>2924</v>
      </c>
      <c r="B979" s="160" t="s">
        <v>341</v>
      </c>
      <c r="C979" s="160" t="s">
        <v>12</v>
      </c>
      <c r="D979" s="160" t="s">
        <v>342</v>
      </c>
      <c r="E979" s="161" t="s">
        <v>4</v>
      </c>
      <c r="F979" s="162">
        <v>8</v>
      </c>
      <c r="G979" s="162">
        <v>43.78</v>
      </c>
      <c r="H979" s="162">
        <v>55.08</v>
      </c>
      <c r="I979" s="162">
        <v>440.64</v>
      </c>
      <c r="J979" s="170">
        <v>2.1185227647879613E-5</v>
      </c>
    </row>
    <row r="980" spans="1:10" ht="51" x14ac:dyDescent="0.2">
      <c r="A980" s="169" t="s">
        <v>2925</v>
      </c>
      <c r="B980" s="160" t="s">
        <v>647</v>
      </c>
      <c r="C980" s="160" t="s">
        <v>12</v>
      </c>
      <c r="D980" s="160" t="s">
        <v>648</v>
      </c>
      <c r="E980" s="161" t="s">
        <v>4</v>
      </c>
      <c r="F980" s="162">
        <v>56</v>
      </c>
      <c r="G980" s="162">
        <v>126.58</v>
      </c>
      <c r="H980" s="162">
        <v>159.27000000000001</v>
      </c>
      <c r="I980" s="162">
        <v>8919.1200000000008</v>
      </c>
      <c r="J980" s="170">
        <v>4.2881623914931921E-4</v>
      </c>
    </row>
    <row r="981" spans="1:10" ht="51" x14ac:dyDescent="0.2">
      <c r="A981" s="169" t="s">
        <v>2926</v>
      </c>
      <c r="B981" s="160" t="s">
        <v>1131</v>
      </c>
      <c r="C981" s="160" t="s">
        <v>12</v>
      </c>
      <c r="D981" s="160" t="s">
        <v>1132</v>
      </c>
      <c r="E981" s="161" t="s">
        <v>4</v>
      </c>
      <c r="F981" s="162">
        <v>15</v>
      </c>
      <c r="G981" s="162">
        <v>229.52</v>
      </c>
      <c r="H981" s="162">
        <v>288.8</v>
      </c>
      <c r="I981" s="162">
        <v>4332</v>
      </c>
      <c r="J981" s="170">
        <v>2.0827525002408879E-4</v>
      </c>
    </row>
    <row r="982" spans="1:10" ht="51" x14ac:dyDescent="0.2">
      <c r="A982" s="169" t="s">
        <v>2927</v>
      </c>
      <c r="B982" s="160" t="s">
        <v>343</v>
      </c>
      <c r="C982" s="160" t="s">
        <v>12</v>
      </c>
      <c r="D982" s="160" t="s">
        <v>344</v>
      </c>
      <c r="E982" s="161" t="s">
        <v>4</v>
      </c>
      <c r="F982" s="162">
        <v>13</v>
      </c>
      <c r="G982" s="162">
        <v>43.04</v>
      </c>
      <c r="H982" s="162">
        <v>54.15</v>
      </c>
      <c r="I982" s="162">
        <v>703.95</v>
      </c>
      <c r="J982" s="170">
        <v>3.3844728128914431E-5</v>
      </c>
    </row>
    <row r="983" spans="1:10" ht="51" x14ac:dyDescent="0.2">
      <c r="A983" s="169" t="s">
        <v>2928</v>
      </c>
      <c r="B983" s="160" t="s">
        <v>649</v>
      </c>
      <c r="C983" s="160" t="s">
        <v>12</v>
      </c>
      <c r="D983" s="160" t="s">
        <v>650</v>
      </c>
      <c r="E983" s="161" t="s">
        <v>4</v>
      </c>
      <c r="F983" s="162">
        <v>100</v>
      </c>
      <c r="G983" s="162">
        <v>74.42</v>
      </c>
      <c r="H983" s="162">
        <v>93.64</v>
      </c>
      <c r="I983" s="162">
        <v>9364</v>
      </c>
      <c r="J983" s="170">
        <v>4.5020531884246709E-4</v>
      </c>
    </row>
    <row r="984" spans="1:10" x14ac:dyDescent="0.2">
      <c r="A984" s="171" t="s">
        <v>2929</v>
      </c>
      <c r="B984" s="156" t="s">
        <v>43</v>
      </c>
      <c r="C984" s="156"/>
      <c r="D984" s="156" t="s">
        <v>345</v>
      </c>
      <c r="E984" s="157"/>
      <c r="F984" s="159">
        <v>1</v>
      </c>
      <c r="G984" s="158" t="s">
        <v>34</v>
      </c>
      <c r="H984" s="159">
        <v>3976.7</v>
      </c>
      <c r="I984" s="159">
        <v>3976.7</v>
      </c>
      <c r="J984" s="172">
        <v>1.9119302557035869E-4</v>
      </c>
    </row>
    <row r="985" spans="1:10" ht="25.5" x14ac:dyDescent="0.2">
      <c r="A985" s="169" t="s">
        <v>2930</v>
      </c>
      <c r="B985" s="160" t="s">
        <v>346</v>
      </c>
      <c r="C985" s="160" t="s">
        <v>31</v>
      </c>
      <c r="D985" s="160" t="s">
        <v>347</v>
      </c>
      <c r="E985" s="161" t="s">
        <v>4</v>
      </c>
      <c r="F985" s="162">
        <v>2</v>
      </c>
      <c r="G985" s="162">
        <v>57.25</v>
      </c>
      <c r="H985" s="162">
        <v>72.03</v>
      </c>
      <c r="I985" s="162">
        <v>144.06</v>
      </c>
      <c r="J985" s="170">
        <v>6.9261617078647808E-6</v>
      </c>
    </row>
    <row r="986" spans="1:10" ht="25.5" x14ac:dyDescent="0.2">
      <c r="A986" s="169" t="s">
        <v>2931</v>
      </c>
      <c r="B986" s="160" t="s">
        <v>651</v>
      </c>
      <c r="C986" s="160" t="s">
        <v>31</v>
      </c>
      <c r="D986" s="160" t="s">
        <v>652</v>
      </c>
      <c r="E986" s="161" t="s">
        <v>4</v>
      </c>
      <c r="F986" s="162">
        <v>32</v>
      </c>
      <c r="G986" s="162">
        <v>95.19</v>
      </c>
      <c r="H986" s="162">
        <v>119.77</v>
      </c>
      <c r="I986" s="162">
        <v>3832.64</v>
      </c>
      <c r="J986" s="170">
        <v>1.8426686386249392E-4</v>
      </c>
    </row>
    <row r="987" spans="1:10" x14ac:dyDescent="0.2">
      <c r="A987" s="171" t="s">
        <v>1898</v>
      </c>
      <c r="B987" s="156" t="s">
        <v>43</v>
      </c>
      <c r="C987" s="156"/>
      <c r="D987" s="156" t="s">
        <v>348</v>
      </c>
      <c r="E987" s="157"/>
      <c r="F987" s="159">
        <v>1</v>
      </c>
      <c r="G987" s="158" t="s">
        <v>34</v>
      </c>
      <c r="H987" s="159">
        <v>437259.18</v>
      </c>
      <c r="I987" s="159">
        <v>437259.18</v>
      </c>
      <c r="J987" s="172">
        <v>2.1022683527199458E-2</v>
      </c>
    </row>
    <row r="988" spans="1:10" ht="38.25" x14ac:dyDescent="0.2">
      <c r="A988" s="169" t="s">
        <v>2932</v>
      </c>
      <c r="B988" s="160" t="s">
        <v>699</v>
      </c>
      <c r="C988" s="160" t="s">
        <v>12</v>
      </c>
      <c r="D988" s="160" t="s">
        <v>700</v>
      </c>
      <c r="E988" s="161" t="s">
        <v>4</v>
      </c>
      <c r="F988" s="162">
        <v>2</v>
      </c>
      <c r="G988" s="162">
        <v>2471.7399999999998</v>
      </c>
      <c r="H988" s="162" t="s">
        <v>2933</v>
      </c>
      <c r="I988" s="162">
        <v>5773.98</v>
      </c>
      <c r="J988" s="170">
        <v>2.7760321517407394E-4</v>
      </c>
    </row>
    <row r="989" spans="1:10" ht="38.25" x14ac:dyDescent="0.2">
      <c r="A989" s="169" t="s">
        <v>2934</v>
      </c>
      <c r="B989" s="160" t="s">
        <v>349</v>
      </c>
      <c r="C989" s="160" t="s">
        <v>12</v>
      </c>
      <c r="D989" s="160" t="s">
        <v>350</v>
      </c>
      <c r="E989" s="161" t="s">
        <v>4</v>
      </c>
      <c r="F989" s="162">
        <v>21</v>
      </c>
      <c r="G989" s="162">
        <v>2742.48</v>
      </c>
      <c r="H989" s="162" t="s">
        <v>2935</v>
      </c>
      <c r="I989" s="162">
        <v>67267.41</v>
      </c>
      <c r="J989" s="170">
        <v>3.234103563301683E-3</v>
      </c>
    </row>
    <row r="990" spans="1:10" ht="38.25" x14ac:dyDescent="0.2">
      <c r="A990" s="169" t="s">
        <v>2936</v>
      </c>
      <c r="B990" s="160" t="s">
        <v>701</v>
      </c>
      <c r="C990" s="160" t="s">
        <v>12</v>
      </c>
      <c r="D990" s="160" t="s">
        <v>702</v>
      </c>
      <c r="E990" s="161" t="s">
        <v>4</v>
      </c>
      <c r="F990" s="162">
        <v>6</v>
      </c>
      <c r="G990" s="162">
        <v>3980.55</v>
      </c>
      <c r="H990" s="162" t="s">
        <v>2937</v>
      </c>
      <c r="I990" s="162">
        <v>27895.68</v>
      </c>
      <c r="J990" s="170">
        <v>1.3411772222049799E-3</v>
      </c>
    </row>
    <row r="991" spans="1:10" ht="38.25" x14ac:dyDescent="0.2">
      <c r="A991" s="169" t="s">
        <v>2938</v>
      </c>
      <c r="B991" s="160" t="s">
        <v>703</v>
      </c>
      <c r="C991" s="160" t="s">
        <v>12</v>
      </c>
      <c r="D991" s="160" t="s">
        <v>704</v>
      </c>
      <c r="E991" s="161" t="s">
        <v>4</v>
      </c>
      <c r="F991" s="162">
        <v>13</v>
      </c>
      <c r="G991" s="162">
        <v>5423.41</v>
      </c>
      <c r="H991" s="162" t="s">
        <v>2939</v>
      </c>
      <c r="I991" s="162">
        <v>82349.02</v>
      </c>
      <c r="J991" s="170">
        <v>3.9592019228390325E-3</v>
      </c>
    </row>
    <row r="992" spans="1:10" ht="38.25" x14ac:dyDescent="0.2">
      <c r="A992" s="169" t="s">
        <v>2940</v>
      </c>
      <c r="B992" s="160" t="s">
        <v>1758</v>
      </c>
      <c r="C992" s="160" t="s">
        <v>31</v>
      </c>
      <c r="D992" s="160" t="s">
        <v>1759</v>
      </c>
      <c r="E992" s="161" t="s">
        <v>4</v>
      </c>
      <c r="F992" s="162">
        <v>1</v>
      </c>
      <c r="G992" s="162">
        <v>17415.73</v>
      </c>
      <c r="H992" s="162" t="s">
        <v>2941</v>
      </c>
      <c r="I992" s="162">
        <v>20341.57</v>
      </c>
      <c r="J992" s="170">
        <v>9.7798836048765096E-4</v>
      </c>
    </row>
    <row r="993" spans="1:10" ht="38.25" x14ac:dyDescent="0.2">
      <c r="A993" s="169" t="s">
        <v>2942</v>
      </c>
      <c r="B993" s="160" t="s">
        <v>1133</v>
      </c>
      <c r="C993" s="160" t="s">
        <v>12</v>
      </c>
      <c r="D993" s="160" t="s">
        <v>1134</v>
      </c>
      <c r="E993" s="161" t="s">
        <v>4</v>
      </c>
      <c r="F993" s="162">
        <v>5</v>
      </c>
      <c r="G993" s="162">
        <v>12694.13</v>
      </c>
      <c r="H993" s="162" t="s">
        <v>2943</v>
      </c>
      <c r="I993" s="162">
        <v>74133.7</v>
      </c>
      <c r="J993" s="170">
        <v>3.5642232000717431E-3</v>
      </c>
    </row>
    <row r="994" spans="1:10" ht="89.25" x14ac:dyDescent="0.2">
      <c r="A994" s="169" t="s">
        <v>2944</v>
      </c>
      <c r="B994" s="160" t="s">
        <v>1760</v>
      </c>
      <c r="C994" s="160" t="s">
        <v>31</v>
      </c>
      <c r="D994" s="160" t="s">
        <v>1761</v>
      </c>
      <c r="E994" s="161" t="s">
        <v>4</v>
      </c>
      <c r="F994" s="162">
        <v>1</v>
      </c>
      <c r="G994" s="162">
        <v>6582.94</v>
      </c>
      <c r="H994" s="162" t="s">
        <v>2945</v>
      </c>
      <c r="I994" s="162">
        <v>7688.87</v>
      </c>
      <c r="J994" s="170">
        <v>3.6966789511835542E-4</v>
      </c>
    </row>
    <row r="995" spans="1:10" ht="38.25" x14ac:dyDescent="0.2">
      <c r="A995" s="169" t="s">
        <v>2946</v>
      </c>
      <c r="B995" s="160" t="s">
        <v>1762</v>
      </c>
      <c r="C995" s="160" t="s">
        <v>31</v>
      </c>
      <c r="D995" s="160" t="s">
        <v>1763</v>
      </c>
      <c r="E995" s="161" t="s">
        <v>4</v>
      </c>
      <c r="F995" s="162">
        <v>1</v>
      </c>
      <c r="G995" s="162">
        <v>7752.42</v>
      </c>
      <c r="H995" s="162" t="s">
        <v>2947</v>
      </c>
      <c r="I995" s="162">
        <v>9054.82</v>
      </c>
      <c r="J995" s="170">
        <v>4.3534046616415506E-4</v>
      </c>
    </row>
    <row r="996" spans="1:10" ht="38.25" x14ac:dyDescent="0.2">
      <c r="A996" s="169" t="s">
        <v>2948</v>
      </c>
      <c r="B996" s="160" t="s">
        <v>1764</v>
      </c>
      <c r="C996" s="160" t="s">
        <v>31</v>
      </c>
      <c r="D996" s="160" t="s">
        <v>1765</v>
      </c>
      <c r="E996" s="161" t="s">
        <v>4</v>
      </c>
      <c r="F996" s="162">
        <v>1</v>
      </c>
      <c r="G996" s="162">
        <v>7752.42</v>
      </c>
      <c r="H996" s="162" t="s">
        <v>2947</v>
      </c>
      <c r="I996" s="162">
        <v>9054.82</v>
      </c>
      <c r="J996" s="170">
        <v>4.3534046616415506E-4</v>
      </c>
    </row>
    <row r="997" spans="1:10" ht="38.25" x14ac:dyDescent="0.2">
      <c r="A997" s="169" t="s">
        <v>2949</v>
      </c>
      <c r="B997" s="160" t="s">
        <v>1766</v>
      </c>
      <c r="C997" s="160" t="s">
        <v>31</v>
      </c>
      <c r="D997" s="160" t="s">
        <v>1767</v>
      </c>
      <c r="E997" s="161" t="s">
        <v>4</v>
      </c>
      <c r="F997" s="162">
        <v>1</v>
      </c>
      <c r="G997" s="162">
        <v>2509.92</v>
      </c>
      <c r="H997" s="162" t="s">
        <v>2950</v>
      </c>
      <c r="I997" s="162">
        <v>2931.58</v>
      </c>
      <c r="J997" s="170">
        <v>1.4094541954423322E-4</v>
      </c>
    </row>
    <row r="998" spans="1:10" ht="38.25" x14ac:dyDescent="0.2">
      <c r="A998" s="169" t="s">
        <v>2951</v>
      </c>
      <c r="B998" s="160" t="s">
        <v>1768</v>
      </c>
      <c r="C998" s="160" t="s">
        <v>31</v>
      </c>
      <c r="D998" s="160" t="s">
        <v>1769</v>
      </c>
      <c r="E998" s="161" t="s">
        <v>4</v>
      </c>
      <c r="F998" s="162">
        <v>1</v>
      </c>
      <c r="G998" s="162">
        <v>4145.92</v>
      </c>
      <c r="H998" s="162" t="s">
        <v>2952</v>
      </c>
      <c r="I998" s="162">
        <v>4842.43</v>
      </c>
      <c r="J998" s="170">
        <v>2.3281586310575908E-4</v>
      </c>
    </row>
    <row r="999" spans="1:10" ht="102" x14ac:dyDescent="0.2">
      <c r="A999" s="169" t="s">
        <v>2953</v>
      </c>
      <c r="B999" s="160" t="s">
        <v>1770</v>
      </c>
      <c r="C999" s="160" t="s">
        <v>31</v>
      </c>
      <c r="D999" s="160" t="s">
        <v>1771</v>
      </c>
      <c r="E999" s="161" t="s">
        <v>4</v>
      </c>
      <c r="F999" s="162">
        <v>1</v>
      </c>
      <c r="G999" s="162">
        <v>5012.9399999999996</v>
      </c>
      <c r="H999" s="162" t="s">
        <v>2954</v>
      </c>
      <c r="I999" s="162">
        <v>5855.11</v>
      </c>
      <c r="J999" s="170">
        <v>2.8150380867233206E-4</v>
      </c>
    </row>
    <row r="1000" spans="1:10" ht="38.25" x14ac:dyDescent="0.2">
      <c r="A1000" s="169" t="s">
        <v>2955</v>
      </c>
      <c r="B1000" s="160" t="s">
        <v>1772</v>
      </c>
      <c r="C1000" s="160" t="s">
        <v>31</v>
      </c>
      <c r="D1000" s="160" t="s">
        <v>1773</v>
      </c>
      <c r="E1000" s="161" t="s">
        <v>4</v>
      </c>
      <c r="F1000" s="162">
        <v>1</v>
      </c>
      <c r="G1000" s="162">
        <v>3793.92</v>
      </c>
      <c r="H1000" s="162" t="s">
        <v>2956</v>
      </c>
      <c r="I1000" s="162">
        <v>4431.29</v>
      </c>
      <c r="J1000" s="170">
        <v>2.1304894567849596E-4</v>
      </c>
    </row>
    <row r="1001" spans="1:10" ht="38.25" x14ac:dyDescent="0.2">
      <c r="A1001" s="169" t="s">
        <v>2957</v>
      </c>
      <c r="B1001" s="160" t="s">
        <v>1774</v>
      </c>
      <c r="C1001" s="160" t="s">
        <v>31</v>
      </c>
      <c r="D1001" s="160" t="s">
        <v>1775</v>
      </c>
      <c r="E1001" s="161" t="s">
        <v>4</v>
      </c>
      <c r="F1001" s="162">
        <v>1</v>
      </c>
      <c r="G1001" s="162">
        <v>4396.92</v>
      </c>
      <c r="H1001" s="162" t="s">
        <v>2958</v>
      </c>
      <c r="I1001" s="162">
        <v>5135.6000000000004</v>
      </c>
      <c r="J1001" s="170">
        <v>2.4691098199993317E-4</v>
      </c>
    </row>
    <row r="1002" spans="1:10" ht="63.75" x14ac:dyDescent="0.2">
      <c r="A1002" s="169" t="s">
        <v>2959</v>
      </c>
      <c r="B1002" s="160" t="s">
        <v>1776</v>
      </c>
      <c r="C1002" s="160" t="s">
        <v>31</v>
      </c>
      <c r="D1002" s="160" t="s">
        <v>1777</v>
      </c>
      <c r="E1002" s="161" t="s">
        <v>4</v>
      </c>
      <c r="F1002" s="162">
        <v>1</v>
      </c>
      <c r="G1002" s="162">
        <v>262.64</v>
      </c>
      <c r="H1002" s="162">
        <v>330.47</v>
      </c>
      <c r="I1002" s="162">
        <v>330.47</v>
      </c>
      <c r="J1002" s="170">
        <v>1.5888439952784078E-5</v>
      </c>
    </row>
    <row r="1003" spans="1:10" ht="38.25" x14ac:dyDescent="0.2">
      <c r="A1003" s="169" t="s">
        <v>2960</v>
      </c>
      <c r="B1003" s="160" t="s">
        <v>1778</v>
      </c>
      <c r="C1003" s="160" t="s">
        <v>31</v>
      </c>
      <c r="D1003" s="160" t="s">
        <v>1779</v>
      </c>
      <c r="E1003" s="161" t="s">
        <v>4</v>
      </c>
      <c r="F1003" s="162">
        <v>3</v>
      </c>
      <c r="G1003" s="162">
        <v>60.18</v>
      </c>
      <c r="H1003" s="162">
        <v>75.72</v>
      </c>
      <c r="I1003" s="162">
        <v>227.16</v>
      </c>
      <c r="J1003" s="170">
        <v>1.0921469481872579E-5</v>
      </c>
    </row>
    <row r="1004" spans="1:10" ht="51" x14ac:dyDescent="0.2">
      <c r="A1004" s="169" t="s">
        <v>2961</v>
      </c>
      <c r="B1004" s="160" t="s">
        <v>1780</v>
      </c>
      <c r="C1004" s="160" t="s">
        <v>31</v>
      </c>
      <c r="D1004" s="160" t="s">
        <v>1781</v>
      </c>
      <c r="E1004" s="161" t="s">
        <v>4</v>
      </c>
      <c r="F1004" s="162">
        <v>1</v>
      </c>
      <c r="G1004" s="162">
        <v>175.36</v>
      </c>
      <c r="H1004" s="162">
        <v>220.65</v>
      </c>
      <c r="I1004" s="162">
        <v>220.65</v>
      </c>
      <c r="J1004" s="170">
        <v>1.0608479667085686E-5</v>
      </c>
    </row>
    <row r="1005" spans="1:10" ht="51" x14ac:dyDescent="0.2">
      <c r="A1005" s="169" t="s">
        <v>2962</v>
      </c>
      <c r="B1005" s="160" t="s">
        <v>1782</v>
      </c>
      <c r="C1005" s="160" t="s">
        <v>31</v>
      </c>
      <c r="D1005" s="160" t="s">
        <v>1783</v>
      </c>
      <c r="E1005" s="161" t="s">
        <v>4</v>
      </c>
      <c r="F1005" s="162">
        <v>1</v>
      </c>
      <c r="G1005" s="162">
        <v>175.36</v>
      </c>
      <c r="H1005" s="162">
        <v>220.65</v>
      </c>
      <c r="I1005" s="162">
        <v>220.65</v>
      </c>
      <c r="J1005" s="170">
        <v>1.0608479667085686E-5</v>
      </c>
    </row>
    <row r="1006" spans="1:10" ht="38.25" x14ac:dyDescent="0.2">
      <c r="A1006" s="169" t="s">
        <v>2963</v>
      </c>
      <c r="B1006" s="160" t="s">
        <v>1784</v>
      </c>
      <c r="C1006" s="160" t="s">
        <v>31</v>
      </c>
      <c r="D1006" s="160" t="s">
        <v>1785</v>
      </c>
      <c r="E1006" s="161" t="s">
        <v>4</v>
      </c>
      <c r="F1006" s="162">
        <v>32</v>
      </c>
      <c r="G1006" s="162">
        <v>107.42</v>
      </c>
      <c r="H1006" s="162">
        <v>135.16</v>
      </c>
      <c r="I1006" s="162">
        <v>4325.12</v>
      </c>
      <c r="J1006" s="170">
        <v>2.079444712336535E-4</v>
      </c>
    </row>
    <row r="1007" spans="1:10" ht="38.25" x14ac:dyDescent="0.2">
      <c r="A1007" s="169" t="s">
        <v>2964</v>
      </c>
      <c r="B1007" s="160" t="s">
        <v>1786</v>
      </c>
      <c r="C1007" s="160" t="s">
        <v>31</v>
      </c>
      <c r="D1007" s="160" t="s">
        <v>1787</v>
      </c>
      <c r="E1007" s="161" t="s">
        <v>4</v>
      </c>
      <c r="F1007" s="162">
        <v>23</v>
      </c>
      <c r="G1007" s="162">
        <v>133.80000000000001</v>
      </c>
      <c r="H1007" s="162">
        <v>168.36</v>
      </c>
      <c r="I1007" s="162">
        <v>3872.28</v>
      </c>
      <c r="J1007" s="170">
        <v>1.8617268817250197E-4</v>
      </c>
    </row>
    <row r="1008" spans="1:10" ht="38.25" x14ac:dyDescent="0.2">
      <c r="A1008" s="169" t="s">
        <v>2965</v>
      </c>
      <c r="B1008" s="160" t="s">
        <v>1788</v>
      </c>
      <c r="C1008" s="160" t="s">
        <v>31</v>
      </c>
      <c r="D1008" s="160" t="s">
        <v>1789</v>
      </c>
      <c r="E1008" s="161" t="s">
        <v>4</v>
      </c>
      <c r="F1008" s="162">
        <v>6</v>
      </c>
      <c r="G1008" s="162">
        <v>133.80000000000001</v>
      </c>
      <c r="H1008" s="162">
        <v>168.36</v>
      </c>
      <c r="I1008" s="162">
        <v>1010.16</v>
      </c>
      <c r="J1008" s="170">
        <v>4.8566788218913562E-5</v>
      </c>
    </row>
    <row r="1009" spans="1:10" ht="38.25" x14ac:dyDescent="0.2">
      <c r="A1009" s="169" t="s">
        <v>2966</v>
      </c>
      <c r="B1009" s="160" t="s">
        <v>1790</v>
      </c>
      <c r="C1009" s="160" t="s">
        <v>31</v>
      </c>
      <c r="D1009" s="160" t="s">
        <v>1791</v>
      </c>
      <c r="E1009" s="161" t="s">
        <v>4</v>
      </c>
      <c r="F1009" s="162">
        <v>8</v>
      </c>
      <c r="G1009" s="162">
        <v>203.38</v>
      </c>
      <c r="H1009" s="162">
        <v>255.91</v>
      </c>
      <c r="I1009" s="162">
        <v>2047.28</v>
      </c>
      <c r="J1009" s="170">
        <v>9.8429767744532894E-5</v>
      </c>
    </row>
    <row r="1010" spans="1:10" ht="38.25" x14ac:dyDescent="0.2">
      <c r="A1010" s="169" t="s">
        <v>2967</v>
      </c>
      <c r="B1010" s="160" t="s">
        <v>351</v>
      </c>
      <c r="C1010" s="160" t="s">
        <v>31</v>
      </c>
      <c r="D1010" s="160" t="s">
        <v>352</v>
      </c>
      <c r="E1010" s="161" t="s">
        <v>4</v>
      </c>
      <c r="F1010" s="162">
        <v>4</v>
      </c>
      <c r="G1010" s="162">
        <v>214.05</v>
      </c>
      <c r="H1010" s="162">
        <v>269.33</v>
      </c>
      <c r="I1010" s="162">
        <v>1077.32</v>
      </c>
      <c r="J1010" s="170">
        <v>5.1795727690662822E-5</v>
      </c>
    </row>
    <row r="1011" spans="1:10" ht="51" x14ac:dyDescent="0.2">
      <c r="A1011" s="169" t="s">
        <v>2968</v>
      </c>
      <c r="B1011" s="160" t="s">
        <v>353</v>
      </c>
      <c r="C1011" s="160" t="s">
        <v>12</v>
      </c>
      <c r="D1011" s="160" t="s">
        <v>354</v>
      </c>
      <c r="E1011" s="161" t="s">
        <v>3</v>
      </c>
      <c r="F1011" s="162">
        <v>233</v>
      </c>
      <c r="G1011" s="162">
        <v>42.61</v>
      </c>
      <c r="H1011" s="162">
        <v>53.61</v>
      </c>
      <c r="I1011" s="162">
        <v>12491.13</v>
      </c>
      <c r="J1011" s="170">
        <v>6.0055245240844791E-4</v>
      </c>
    </row>
    <row r="1012" spans="1:10" ht="51" x14ac:dyDescent="0.2">
      <c r="A1012" s="169" t="s">
        <v>2969</v>
      </c>
      <c r="B1012" s="160" t="s">
        <v>355</v>
      </c>
      <c r="C1012" s="160" t="s">
        <v>12</v>
      </c>
      <c r="D1012" s="160" t="s">
        <v>356</v>
      </c>
      <c r="E1012" s="161" t="s">
        <v>3</v>
      </c>
      <c r="F1012" s="162">
        <v>342</v>
      </c>
      <c r="G1012" s="162">
        <v>68.23</v>
      </c>
      <c r="H1012" s="162">
        <v>85.85</v>
      </c>
      <c r="I1012" s="162">
        <v>29360.7</v>
      </c>
      <c r="J1012" s="170">
        <v>1.411612911676423E-3</v>
      </c>
    </row>
    <row r="1013" spans="1:10" ht="51" x14ac:dyDescent="0.2">
      <c r="A1013" s="169" t="s">
        <v>2970</v>
      </c>
      <c r="B1013" s="160" t="s">
        <v>448</v>
      </c>
      <c r="C1013" s="160" t="s">
        <v>12</v>
      </c>
      <c r="D1013" s="160" t="s">
        <v>449</v>
      </c>
      <c r="E1013" s="161" t="s">
        <v>3</v>
      </c>
      <c r="F1013" s="162">
        <v>37</v>
      </c>
      <c r="G1013" s="162">
        <v>86.56</v>
      </c>
      <c r="H1013" s="162">
        <v>108.91</v>
      </c>
      <c r="I1013" s="162">
        <v>4029.67</v>
      </c>
      <c r="J1013" s="170">
        <v>1.9373973378683515E-4</v>
      </c>
    </row>
    <row r="1014" spans="1:10" ht="51" x14ac:dyDescent="0.2">
      <c r="A1014" s="169" t="s">
        <v>2971</v>
      </c>
      <c r="B1014" s="160" t="s">
        <v>1792</v>
      </c>
      <c r="C1014" s="160" t="s">
        <v>12</v>
      </c>
      <c r="D1014" s="160" t="s">
        <v>1793</v>
      </c>
      <c r="E1014" s="161" t="s">
        <v>3</v>
      </c>
      <c r="F1014" s="162">
        <v>104</v>
      </c>
      <c r="G1014" s="162">
        <v>105.47</v>
      </c>
      <c r="H1014" s="162">
        <v>132.71</v>
      </c>
      <c r="I1014" s="162">
        <v>13801.84</v>
      </c>
      <c r="J1014" s="170">
        <v>6.6356917746825247E-4</v>
      </c>
    </row>
    <row r="1015" spans="1:10" ht="51" x14ac:dyDescent="0.2">
      <c r="A1015" s="169" t="s">
        <v>2972</v>
      </c>
      <c r="B1015" s="160" t="s">
        <v>1794</v>
      </c>
      <c r="C1015" s="160" t="s">
        <v>12</v>
      </c>
      <c r="D1015" s="160" t="s">
        <v>1795</v>
      </c>
      <c r="E1015" s="161" t="s">
        <v>3</v>
      </c>
      <c r="F1015" s="162">
        <v>43</v>
      </c>
      <c r="G1015" s="162">
        <v>179.94</v>
      </c>
      <c r="H1015" s="162">
        <v>226.41</v>
      </c>
      <c r="I1015" s="162">
        <v>9735.6299999999992</v>
      </c>
      <c r="J1015" s="170">
        <v>4.6807266214035539E-4</v>
      </c>
    </row>
    <row r="1016" spans="1:10" ht="38.25" x14ac:dyDescent="0.2">
      <c r="A1016" s="169" t="s">
        <v>2973</v>
      </c>
      <c r="B1016" s="160" t="s">
        <v>357</v>
      </c>
      <c r="C1016" s="160" t="s">
        <v>31</v>
      </c>
      <c r="D1016" s="160" t="s">
        <v>358</v>
      </c>
      <c r="E1016" s="161" t="s">
        <v>30</v>
      </c>
      <c r="F1016" s="162">
        <v>19</v>
      </c>
      <c r="G1016" s="162">
        <v>176.89</v>
      </c>
      <c r="H1016" s="162">
        <v>222.58</v>
      </c>
      <c r="I1016" s="162">
        <v>4229.0200000000004</v>
      </c>
      <c r="J1016" s="170">
        <v>2.0332414539632319E-4</v>
      </c>
    </row>
    <row r="1017" spans="1:10" ht="38.25" x14ac:dyDescent="0.2">
      <c r="A1017" s="169" t="s">
        <v>2974</v>
      </c>
      <c r="B1017" s="160" t="s">
        <v>1796</v>
      </c>
      <c r="C1017" s="160" t="s">
        <v>31</v>
      </c>
      <c r="D1017" s="160" t="s">
        <v>1797</v>
      </c>
      <c r="E1017" s="161" t="s">
        <v>3</v>
      </c>
      <c r="F1017" s="162">
        <v>26</v>
      </c>
      <c r="G1017" s="162">
        <v>68.010000000000005</v>
      </c>
      <c r="H1017" s="162">
        <v>85.57</v>
      </c>
      <c r="I1017" s="162">
        <v>2224.8200000000002</v>
      </c>
      <c r="J1017" s="170">
        <v>1.0696559135701598E-4</v>
      </c>
    </row>
    <row r="1018" spans="1:10" ht="38.25" x14ac:dyDescent="0.2">
      <c r="A1018" s="169" t="s">
        <v>2975</v>
      </c>
      <c r="B1018" s="160" t="s">
        <v>1798</v>
      </c>
      <c r="C1018" s="160" t="s">
        <v>31</v>
      </c>
      <c r="D1018" s="160" t="s">
        <v>1799</v>
      </c>
      <c r="E1018" s="161" t="s">
        <v>3</v>
      </c>
      <c r="F1018" s="162">
        <v>23</v>
      </c>
      <c r="G1018" s="162">
        <v>47.71</v>
      </c>
      <c r="H1018" s="162">
        <v>60.03</v>
      </c>
      <c r="I1018" s="162">
        <v>1380.69</v>
      </c>
      <c r="J1018" s="170">
        <v>6.6381245372982268E-5</v>
      </c>
    </row>
    <row r="1019" spans="1:10" ht="38.25" x14ac:dyDescent="0.2">
      <c r="A1019" s="169" t="s">
        <v>2976</v>
      </c>
      <c r="B1019" s="160" t="s">
        <v>1800</v>
      </c>
      <c r="C1019" s="160" t="s">
        <v>31</v>
      </c>
      <c r="D1019" s="160" t="s">
        <v>1801</v>
      </c>
      <c r="E1019" s="161" t="s">
        <v>3</v>
      </c>
      <c r="F1019" s="162">
        <v>10</v>
      </c>
      <c r="G1019" s="162">
        <v>50.46</v>
      </c>
      <c r="H1019" s="162">
        <v>63.49</v>
      </c>
      <c r="I1019" s="162">
        <v>634.9</v>
      </c>
      <c r="J1019" s="170">
        <v>3.0524920646420584E-5</v>
      </c>
    </row>
    <row r="1020" spans="1:10" ht="38.25" x14ac:dyDescent="0.2">
      <c r="A1020" s="169" t="s">
        <v>2977</v>
      </c>
      <c r="B1020" s="160" t="s">
        <v>1802</v>
      </c>
      <c r="C1020" s="160" t="s">
        <v>31</v>
      </c>
      <c r="D1020" s="160" t="s">
        <v>1803</v>
      </c>
      <c r="E1020" s="161" t="s">
        <v>3</v>
      </c>
      <c r="F1020" s="162">
        <v>8</v>
      </c>
      <c r="G1020" s="162">
        <v>49.91</v>
      </c>
      <c r="H1020" s="162">
        <v>62.8</v>
      </c>
      <c r="I1020" s="162">
        <v>502.4</v>
      </c>
      <c r="J1020" s="170">
        <v>2.4154544231787213E-5</v>
      </c>
    </row>
    <row r="1021" spans="1:10" ht="38.25" x14ac:dyDescent="0.2">
      <c r="A1021" s="169" t="s">
        <v>2978</v>
      </c>
      <c r="B1021" s="160" t="s">
        <v>1804</v>
      </c>
      <c r="C1021" s="160" t="s">
        <v>31</v>
      </c>
      <c r="D1021" s="160" t="s">
        <v>1805</v>
      </c>
      <c r="E1021" s="161" t="s">
        <v>4</v>
      </c>
      <c r="F1021" s="162">
        <v>2</v>
      </c>
      <c r="G1021" s="162">
        <v>595.46</v>
      </c>
      <c r="H1021" s="162">
        <v>749.26</v>
      </c>
      <c r="I1021" s="162">
        <v>1498.52</v>
      </c>
      <c r="J1021" s="170">
        <v>7.2046312942312452E-5</v>
      </c>
    </row>
    <row r="1022" spans="1:10" ht="38.25" x14ac:dyDescent="0.2">
      <c r="A1022" s="169" t="s">
        <v>2979</v>
      </c>
      <c r="B1022" s="160" t="s">
        <v>1806</v>
      </c>
      <c r="C1022" s="160" t="s">
        <v>31</v>
      </c>
      <c r="D1022" s="160" t="s">
        <v>1807</v>
      </c>
      <c r="E1022" s="161" t="s">
        <v>4</v>
      </c>
      <c r="F1022" s="162">
        <v>1</v>
      </c>
      <c r="G1022" s="162">
        <v>733.38</v>
      </c>
      <c r="H1022" s="162">
        <v>922.81</v>
      </c>
      <c r="I1022" s="162">
        <v>922.81</v>
      </c>
      <c r="J1022" s="170">
        <v>4.4367147616511859E-5</v>
      </c>
    </row>
    <row r="1023" spans="1:10" ht="38.25" x14ac:dyDescent="0.2">
      <c r="A1023" s="169" t="s">
        <v>2980</v>
      </c>
      <c r="B1023" s="160" t="s">
        <v>1808</v>
      </c>
      <c r="C1023" s="160" t="s">
        <v>31</v>
      </c>
      <c r="D1023" s="160" t="s">
        <v>1809</v>
      </c>
      <c r="E1023" s="161" t="s">
        <v>4</v>
      </c>
      <c r="F1023" s="162">
        <v>1</v>
      </c>
      <c r="G1023" s="162">
        <v>1147.1199999999999</v>
      </c>
      <c r="H1023" s="162">
        <v>1443.42</v>
      </c>
      <c r="I1023" s="162">
        <v>1443.42</v>
      </c>
      <c r="J1023" s="170">
        <v>6.9397197920076229E-5</v>
      </c>
    </row>
    <row r="1024" spans="1:10" ht="38.25" x14ac:dyDescent="0.2">
      <c r="A1024" s="169" t="s">
        <v>2981</v>
      </c>
      <c r="B1024" s="160" t="s">
        <v>1810</v>
      </c>
      <c r="C1024" s="160" t="s">
        <v>31</v>
      </c>
      <c r="D1024" s="160" t="s">
        <v>1811</v>
      </c>
      <c r="E1024" s="161" t="s">
        <v>4</v>
      </c>
      <c r="F1024" s="162">
        <v>1</v>
      </c>
      <c r="G1024" s="162">
        <v>905.77</v>
      </c>
      <c r="H1024" s="162">
        <v>1139.73</v>
      </c>
      <c r="I1024" s="162">
        <v>1139.73</v>
      </c>
      <c r="J1024" s="170">
        <v>5.4796295177736551E-5</v>
      </c>
    </row>
    <row r="1025" spans="1:10" ht="51" x14ac:dyDescent="0.2">
      <c r="A1025" s="169" t="s">
        <v>2982</v>
      </c>
      <c r="B1025" s="160" t="s">
        <v>53</v>
      </c>
      <c r="C1025" s="160" t="s">
        <v>12</v>
      </c>
      <c r="D1025" s="160" t="s">
        <v>54</v>
      </c>
      <c r="E1025" s="161" t="s">
        <v>3</v>
      </c>
      <c r="F1025" s="162">
        <v>9</v>
      </c>
      <c r="G1025" s="162">
        <v>40.35</v>
      </c>
      <c r="H1025" s="162">
        <v>50.77</v>
      </c>
      <c r="I1025" s="162">
        <v>456.93</v>
      </c>
      <c r="J1025" s="170">
        <v>2.1968423359535295E-5</v>
      </c>
    </row>
    <row r="1026" spans="1:10" ht="25.5" x14ac:dyDescent="0.2">
      <c r="A1026" s="169" t="s">
        <v>2983</v>
      </c>
      <c r="B1026" s="160" t="s">
        <v>359</v>
      </c>
      <c r="C1026" s="160" t="s">
        <v>31</v>
      </c>
      <c r="D1026" s="160" t="s">
        <v>360</v>
      </c>
      <c r="E1026" s="161" t="s">
        <v>3</v>
      </c>
      <c r="F1026" s="162">
        <v>400</v>
      </c>
      <c r="G1026" s="162">
        <v>26.47</v>
      </c>
      <c r="H1026" s="162">
        <v>33.299999999999997</v>
      </c>
      <c r="I1026" s="162">
        <v>13320</v>
      </c>
      <c r="J1026" s="170">
        <v>6.4040312334276612E-4</v>
      </c>
    </row>
    <row r="1027" spans="1:10" x14ac:dyDescent="0.2">
      <c r="A1027" s="171" t="s">
        <v>1899</v>
      </c>
      <c r="B1027" s="156" t="s">
        <v>43</v>
      </c>
      <c r="C1027" s="156"/>
      <c r="D1027" s="156" t="s">
        <v>361</v>
      </c>
      <c r="E1027" s="157"/>
      <c r="F1027" s="159">
        <v>1</v>
      </c>
      <c r="G1027" s="158" t="s">
        <v>34</v>
      </c>
      <c r="H1027" s="159">
        <v>10952.13</v>
      </c>
      <c r="I1027" s="159">
        <v>10952.13</v>
      </c>
      <c r="J1027" s="172">
        <v>5.265599293735742E-4</v>
      </c>
    </row>
    <row r="1028" spans="1:10" x14ac:dyDescent="0.2">
      <c r="A1028" s="171" t="s">
        <v>2984</v>
      </c>
      <c r="B1028" s="156" t="s">
        <v>43</v>
      </c>
      <c r="C1028" s="156"/>
      <c r="D1028" s="156" t="s">
        <v>276</v>
      </c>
      <c r="E1028" s="157"/>
      <c r="F1028" s="159">
        <v>1</v>
      </c>
      <c r="G1028" s="158" t="s">
        <v>34</v>
      </c>
      <c r="H1028" s="159">
        <v>7457.04</v>
      </c>
      <c r="I1028" s="159">
        <v>7457.04</v>
      </c>
      <c r="J1028" s="172">
        <v>3.5852189991681234E-4</v>
      </c>
    </row>
    <row r="1029" spans="1:10" ht="38.25" x14ac:dyDescent="0.2">
      <c r="A1029" s="169" t="s">
        <v>2985</v>
      </c>
      <c r="B1029" s="160" t="s">
        <v>362</v>
      </c>
      <c r="C1029" s="160" t="s">
        <v>12</v>
      </c>
      <c r="D1029" s="160" t="s">
        <v>363</v>
      </c>
      <c r="E1029" s="161" t="s">
        <v>3</v>
      </c>
      <c r="F1029" s="162">
        <v>18</v>
      </c>
      <c r="G1029" s="162">
        <v>19.11</v>
      </c>
      <c r="H1029" s="162">
        <v>24.04</v>
      </c>
      <c r="I1029" s="162">
        <v>432.72</v>
      </c>
      <c r="J1029" s="170">
        <v>2.0804447412378511E-5</v>
      </c>
    </row>
    <row r="1030" spans="1:10" ht="38.25" x14ac:dyDescent="0.2">
      <c r="A1030" s="169" t="s">
        <v>2986</v>
      </c>
      <c r="B1030" s="160" t="s">
        <v>364</v>
      </c>
      <c r="C1030" s="160" t="s">
        <v>12</v>
      </c>
      <c r="D1030" s="160" t="s">
        <v>365</v>
      </c>
      <c r="E1030" s="161" t="s">
        <v>3</v>
      </c>
      <c r="F1030" s="162">
        <v>324</v>
      </c>
      <c r="G1030" s="162">
        <v>17.23</v>
      </c>
      <c r="H1030" s="162">
        <v>21.68</v>
      </c>
      <c r="I1030" s="162">
        <v>7024.32</v>
      </c>
      <c r="J1030" s="170">
        <v>3.3771745250443384E-4</v>
      </c>
    </row>
    <row r="1031" spans="1:10" x14ac:dyDescent="0.2">
      <c r="A1031" s="171" t="s">
        <v>2987</v>
      </c>
      <c r="B1031" s="156" t="s">
        <v>43</v>
      </c>
      <c r="C1031" s="156"/>
      <c r="D1031" s="156" t="s">
        <v>366</v>
      </c>
      <c r="E1031" s="157"/>
      <c r="F1031" s="159">
        <v>1</v>
      </c>
      <c r="G1031" s="158" t="s">
        <v>34</v>
      </c>
      <c r="H1031" s="159">
        <v>3495.09</v>
      </c>
      <c r="I1031" s="159">
        <v>3495.09</v>
      </c>
      <c r="J1031" s="172">
        <v>1.6803802945676189E-4</v>
      </c>
    </row>
    <row r="1032" spans="1:10" ht="51" x14ac:dyDescent="0.2">
      <c r="A1032" s="169" t="s">
        <v>2988</v>
      </c>
      <c r="B1032" s="160" t="s">
        <v>367</v>
      </c>
      <c r="C1032" s="160" t="s">
        <v>31</v>
      </c>
      <c r="D1032" s="160" t="s">
        <v>368</v>
      </c>
      <c r="E1032" s="161" t="s">
        <v>4</v>
      </c>
      <c r="F1032" s="162">
        <v>18</v>
      </c>
      <c r="G1032" s="162">
        <v>8.5299999999999994</v>
      </c>
      <c r="H1032" s="162">
        <v>10.73</v>
      </c>
      <c r="I1032" s="162">
        <v>193.14</v>
      </c>
      <c r="J1032" s="170">
        <v>9.2858452884701093E-6</v>
      </c>
    </row>
    <row r="1033" spans="1:10" ht="51" x14ac:dyDescent="0.2">
      <c r="A1033" s="169" t="s">
        <v>2989</v>
      </c>
      <c r="B1033" s="160" t="s">
        <v>369</v>
      </c>
      <c r="C1033" s="160" t="s">
        <v>12</v>
      </c>
      <c r="D1033" s="160" t="s">
        <v>370</v>
      </c>
      <c r="E1033" s="161" t="s">
        <v>4</v>
      </c>
      <c r="F1033" s="162">
        <v>109</v>
      </c>
      <c r="G1033" s="162">
        <v>8.24</v>
      </c>
      <c r="H1033" s="162">
        <v>10.36</v>
      </c>
      <c r="I1033" s="162">
        <v>1129.24</v>
      </c>
      <c r="J1033" s="170">
        <v>5.4291953678947837E-5</v>
      </c>
    </row>
    <row r="1034" spans="1:10" ht="38.25" x14ac:dyDescent="0.2">
      <c r="A1034" s="169" t="s">
        <v>2990</v>
      </c>
      <c r="B1034" s="160" t="s">
        <v>653</v>
      </c>
      <c r="C1034" s="160" t="s">
        <v>12</v>
      </c>
      <c r="D1034" s="160" t="s">
        <v>654</v>
      </c>
      <c r="E1034" s="161" t="s">
        <v>4</v>
      </c>
      <c r="F1034" s="162">
        <v>13</v>
      </c>
      <c r="G1034" s="162">
        <v>8.24</v>
      </c>
      <c r="H1034" s="162">
        <v>10.36</v>
      </c>
      <c r="I1034" s="162">
        <v>134.68</v>
      </c>
      <c r="J1034" s="170">
        <v>6.4751871360213014E-6</v>
      </c>
    </row>
    <row r="1035" spans="1:10" ht="51" x14ac:dyDescent="0.2">
      <c r="A1035" s="169" t="s">
        <v>2991</v>
      </c>
      <c r="B1035" s="160" t="s">
        <v>371</v>
      </c>
      <c r="C1035" s="160" t="s">
        <v>12</v>
      </c>
      <c r="D1035" s="160" t="s">
        <v>372</v>
      </c>
      <c r="E1035" s="161" t="s">
        <v>4</v>
      </c>
      <c r="F1035" s="162">
        <v>95</v>
      </c>
      <c r="G1035" s="162">
        <v>8.17</v>
      </c>
      <c r="H1035" s="162">
        <v>10.28</v>
      </c>
      <c r="I1035" s="162">
        <v>976.6</v>
      </c>
      <c r="J1035" s="170">
        <v>4.6953280049290191E-5</v>
      </c>
    </row>
    <row r="1036" spans="1:10" ht="51" x14ac:dyDescent="0.2">
      <c r="A1036" s="169" t="s">
        <v>2992</v>
      </c>
      <c r="B1036" s="160" t="s">
        <v>373</v>
      </c>
      <c r="C1036" s="160" t="s">
        <v>12</v>
      </c>
      <c r="D1036" s="160" t="s">
        <v>374</v>
      </c>
      <c r="E1036" s="161" t="s">
        <v>4</v>
      </c>
      <c r="F1036" s="162">
        <v>33</v>
      </c>
      <c r="G1036" s="162">
        <v>14.22</v>
      </c>
      <c r="H1036" s="162">
        <v>17.89</v>
      </c>
      <c r="I1036" s="162">
        <v>590.37</v>
      </c>
      <c r="J1036" s="170">
        <v>2.8383993387978141E-5</v>
      </c>
    </row>
    <row r="1037" spans="1:10" ht="51" x14ac:dyDescent="0.2">
      <c r="A1037" s="169" t="s">
        <v>2993</v>
      </c>
      <c r="B1037" s="160" t="s">
        <v>1812</v>
      </c>
      <c r="C1037" s="160" t="s">
        <v>12</v>
      </c>
      <c r="D1037" s="160" t="s">
        <v>1813</v>
      </c>
      <c r="E1037" s="161" t="s">
        <v>4</v>
      </c>
      <c r="F1037" s="162">
        <v>18</v>
      </c>
      <c r="G1037" s="162">
        <v>12.68</v>
      </c>
      <c r="H1037" s="162">
        <v>15.95</v>
      </c>
      <c r="I1037" s="162">
        <v>287.10000000000002</v>
      </c>
      <c r="J1037" s="170">
        <v>1.3803283536915026E-5</v>
      </c>
    </row>
    <row r="1038" spans="1:10" ht="51" x14ac:dyDescent="0.2">
      <c r="A1038" s="169" t="s">
        <v>2994</v>
      </c>
      <c r="B1038" s="160" t="s">
        <v>1814</v>
      </c>
      <c r="C1038" s="160" t="s">
        <v>12</v>
      </c>
      <c r="D1038" s="160" t="s">
        <v>1815</v>
      </c>
      <c r="E1038" s="161" t="s">
        <v>4</v>
      </c>
      <c r="F1038" s="162">
        <v>18</v>
      </c>
      <c r="G1038" s="162">
        <v>8.1300000000000008</v>
      </c>
      <c r="H1038" s="162">
        <v>10.220000000000001</v>
      </c>
      <c r="I1038" s="162">
        <v>183.96</v>
      </c>
      <c r="J1038" s="170">
        <v>8.844486379139284E-6</v>
      </c>
    </row>
    <row r="1039" spans="1:10" x14ac:dyDescent="0.2">
      <c r="A1039" s="171" t="s">
        <v>1900</v>
      </c>
      <c r="B1039" s="156" t="s">
        <v>43</v>
      </c>
      <c r="C1039" s="156"/>
      <c r="D1039" s="156" t="s">
        <v>375</v>
      </c>
      <c r="E1039" s="157"/>
      <c r="F1039" s="159">
        <v>1</v>
      </c>
      <c r="G1039" s="158" t="s">
        <v>34</v>
      </c>
      <c r="H1039" s="159">
        <v>276709.2</v>
      </c>
      <c r="I1039" s="159">
        <v>276709.2</v>
      </c>
      <c r="J1039" s="172">
        <v>1.3303711406732593E-2</v>
      </c>
    </row>
    <row r="1040" spans="1:10" x14ac:dyDescent="0.2">
      <c r="A1040" s="171" t="s">
        <v>2995</v>
      </c>
      <c r="B1040" s="156" t="s">
        <v>43</v>
      </c>
      <c r="C1040" s="156"/>
      <c r="D1040" s="156" t="s">
        <v>376</v>
      </c>
      <c r="E1040" s="157"/>
      <c r="F1040" s="159">
        <v>1</v>
      </c>
      <c r="G1040" s="158" t="s">
        <v>34</v>
      </c>
      <c r="H1040" s="159">
        <v>98953.04</v>
      </c>
      <c r="I1040" s="159">
        <v>98953.04</v>
      </c>
      <c r="J1040" s="172">
        <v>4.7574951862058307E-3</v>
      </c>
    </row>
    <row r="1041" spans="1:10" ht="63.75" x14ac:dyDescent="0.2">
      <c r="A1041" s="169" t="s">
        <v>2996</v>
      </c>
      <c r="B1041" s="160" t="s">
        <v>705</v>
      </c>
      <c r="C1041" s="160" t="s">
        <v>31</v>
      </c>
      <c r="D1041" s="160" t="s">
        <v>706</v>
      </c>
      <c r="E1041" s="161" t="s">
        <v>4</v>
      </c>
      <c r="F1041" s="162">
        <v>6</v>
      </c>
      <c r="G1041" s="162">
        <v>544.32000000000005</v>
      </c>
      <c r="H1041" s="162">
        <v>684.91</v>
      </c>
      <c r="I1041" s="162">
        <v>4109.46</v>
      </c>
      <c r="J1041" s="170">
        <v>1.9757590234625852E-4</v>
      </c>
    </row>
    <row r="1042" spans="1:10" ht="63.75" x14ac:dyDescent="0.2">
      <c r="A1042" s="169" t="s">
        <v>2997</v>
      </c>
      <c r="B1042" s="160" t="s">
        <v>1816</v>
      </c>
      <c r="C1042" s="160" t="s">
        <v>12</v>
      </c>
      <c r="D1042" s="160" t="s">
        <v>1817</v>
      </c>
      <c r="E1042" s="161" t="s">
        <v>4</v>
      </c>
      <c r="F1042" s="162">
        <v>15</v>
      </c>
      <c r="G1042" s="162">
        <v>927.68</v>
      </c>
      <c r="H1042" s="162">
        <v>1167.29</v>
      </c>
      <c r="I1042" s="162">
        <v>17509.349999999999</v>
      </c>
      <c r="J1042" s="170">
        <v>8.4182000207970432E-4</v>
      </c>
    </row>
    <row r="1043" spans="1:10" ht="51" x14ac:dyDescent="0.2">
      <c r="A1043" s="169" t="s">
        <v>2998</v>
      </c>
      <c r="B1043" s="160" t="s">
        <v>1135</v>
      </c>
      <c r="C1043" s="160" t="s">
        <v>12</v>
      </c>
      <c r="D1043" s="160" t="s">
        <v>1136</v>
      </c>
      <c r="E1043" s="161" t="s">
        <v>4</v>
      </c>
      <c r="F1043" s="162">
        <v>2</v>
      </c>
      <c r="G1043" s="162">
        <v>366.27</v>
      </c>
      <c r="H1043" s="162">
        <v>460.87</v>
      </c>
      <c r="I1043" s="162">
        <v>921.74</v>
      </c>
      <c r="J1043" s="170">
        <v>4.431570382206916E-5</v>
      </c>
    </row>
    <row r="1044" spans="1:10" ht="38.25" x14ac:dyDescent="0.2">
      <c r="A1044" s="169" t="s">
        <v>2999</v>
      </c>
      <c r="B1044" s="160" t="s">
        <v>655</v>
      </c>
      <c r="C1044" s="160" t="s">
        <v>12</v>
      </c>
      <c r="D1044" s="160" t="s">
        <v>1818</v>
      </c>
      <c r="E1044" s="161" t="s">
        <v>4</v>
      </c>
      <c r="F1044" s="162">
        <v>1</v>
      </c>
      <c r="G1044" s="162">
        <v>831.68</v>
      </c>
      <c r="H1044" s="162">
        <v>1046.5</v>
      </c>
      <c r="I1044" s="162">
        <v>1046.5</v>
      </c>
      <c r="J1044" s="170">
        <v>5.0313954097462817E-5</v>
      </c>
    </row>
    <row r="1045" spans="1:10" ht="51" x14ac:dyDescent="0.2">
      <c r="A1045" s="169" t="s">
        <v>3000</v>
      </c>
      <c r="B1045" s="160" t="s">
        <v>377</v>
      </c>
      <c r="C1045" s="160" t="s">
        <v>31</v>
      </c>
      <c r="D1045" s="160" t="s">
        <v>378</v>
      </c>
      <c r="E1045" s="161" t="s">
        <v>4</v>
      </c>
      <c r="F1045" s="162">
        <v>47</v>
      </c>
      <c r="G1045" s="162">
        <v>1163.1400000000001</v>
      </c>
      <c r="H1045" s="162">
        <v>1463.57</v>
      </c>
      <c r="I1045" s="162">
        <v>68787.789999999994</v>
      </c>
      <c r="J1045" s="170">
        <v>3.3072008681566288E-3</v>
      </c>
    </row>
    <row r="1046" spans="1:10" ht="51" x14ac:dyDescent="0.2">
      <c r="A1046" s="169" t="s">
        <v>3001</v>
      </c>
      <c r="B1046" s="160" t="s">
        <v>379</v>
      </c>
      <c r="C1046" s="160" t="s">
        <v>31</v>
      </c>
      <c r="D1046" s="160" t="s">
        <v>380</v>
      </c>
      <c r="E1046" s="161" t="s">
        <v>4</v>
      </c>
      <c r="F1046" s="162">
        <v>5</v>
      </c>
      <c r="G1046" s="162">
        <v>1045.57</v>
      </c>
      <c r="H1046" s="162">
        <v>1315.64</v>
      </c>
      <c r="I1046" s="162">
        <v>6578.2</v>
      </c>
      <c r="J1046" s="170">
        <v>3.1626875570370749E-4</v>
      </c>
    </row>
    <row r="1047" spans="1:10" x14ac:dyDescent="0.2">
      <c r="A1047" s="171" t="s">
        <v>3002</v>
      </c>
      <c r="B1047" s="156" t="s">
        <v>43</v>
      </c>
      <c r="C1047" s="156"/>
      <c r="D1047" s="156" t="s">
        <v>381</v>
      </c>
      <c r="E1047" s="157"/>
      <c r="F1047" s="159">
        <v>1</v>
      </c>
      <c r="G1047" s="158" t="s">
        <v>34</v>
      </c>
      <c r="H1047" s="159">
        <v>85638.89</v>
      </c>
      <c r="I1047" s="159">
        <v>85638.89</v>
      </c>
      <c r="J1047" s="172">
        <v>4.1173733209915603E-3</v>
      </c>
    </row>
    <row r="1048" spans="1:10" ht="38.25" x14ac:dyDescent="0.2">
      <c r="A1048" s="169" t="s">
        <v>3003</v>
      </c>
      <c r="B1048" s="160" t="s">
        <v>656</v>
      </c>
      <c r="C1048" s="160" t="s">
        <v>31</v>
      </c>
      <c r="D1048" s="160" t="s">
        <v>657</v>
      </c>
      <c r="E1048" s="161" t="s">
        <v>4</v>
      </c>
      <c r="F1048" s="162">
        <v>14</v>
      </c>
      <c r="G1048" s="162">
        <v>246.31</v>
      </c>
      <c r="H1048" s="162">
        <v>309.93</v>
      </c>
      <c r="I1048" s="162">
        <v>4339.0200000000004</v>
      </c>
      <c r="J1048" s="170">
        <v>2.0861275977828296E-4</v>
      </c>
    </row>
    <row r="1049" spans="1:10" ht="38.25" x14ac:dyDescent="0.2">
      <c r="A1049" s="169" t="s">
        <v>3004</v>
      </c>
      <c r="B1049" s="160" t="s">
        <v>1819</v>
      </c>
      <c r="C1049" s="160" t="s">
        <v>12</v>
      </c>
      <c r="D1049" s="160" t="s">
        <v>1820</v>
      </c>
      <c r="E1049" s="161" t="s">
        <v>4</v>
      </c>
      <c r="F1049" s="162">
        <v>4</v>
      </c>
      <c r="G1049" s="162">
        <v>316.35000000000002</v>
      </c>
      <c r="H1049" s="162">
        <v>398.06</v>
      </c>
      <c r="I1049" s="162">
        <v>1592.24</v>
      </c>
      <c r="J1049" s="170">
        <v>7.6552212395742184E-5</v>
      </c>
    </row>
    <row r="1050" spans="1:10" ht="38.25" x14ac:dyDescent="0.2">
      <c r="A1050" s="169" t="s">
        <v>3005</v>
      </c>
      <c r="B1050" s="160" t="s">
        <v>382</v>
      </c>
      <c r="C1050" s="160" t="s">
        <v>12</v>
      </c>
      <c r="D1050" s="160" t="s">
        <v>1821</v>
      </c>
      <c r="E1050" s="161" t="s">
        <v>4</v>
      </c>
      <c r="F1050" s="162">
        <v>35</v>
      </c>
      <c r="G1050" s="162">
        <v>347.23</v>
      </c>
      <c r="H1050" s="162">
        <v>436.91</v>
      </c>
      <c r="I1050" s="162">
        <v>15291.85</v>
      </c>
      <c r="J1050" s="170">
        <v>7.3520634397065152E-4</v>
      </c>
    </row>
    <row r="1051" spans="1:10" ht="38.25" x14ac:dyDescent="0.2">
      <c r="A1051" s="169" t="s">
        <v>3006</v>
      </c>
      <c r="B1051" s="160" t="s">
        <v>383</v>
      </c>
      <c r="C1051" s="160" t="s">
        <v>12</v>
      </c>
      <c r="D1051" s="160" t="s">
        <v>1822</v>
      </c>
      <c r="E1051" s="161" t="s">
        <v>4</v>
      </c>
      <c r="F1051" s="162">
        <v>26</v>
      </c>
      <c r="G1051" s="162">
        <v>334.89</v>
      </c>
      <c r="H1051" s="162">
        <v>421.39</v>
      </c>
      <c r="I1051" s="162">
        <v>10956.14</v>
      </c>
      <c r="J1051" s="170">
        <v>5.2675272340695295E-4</v>
      </c>
    </row>
    <row r="1052" spans="1:10" ht="38.25" x14ac:dyDescent="0.2">
      <c r="A1052" s="169" t="s">
        <v>3007</v>
      </c>
      <c r="B1052" s="160" t="s">
        <v>384</v>
      </c>
      <c r="C1052" s="160" t="s">
        <v>31</v>
      </c>
      <c r="D1052" s="160" t="s">
        <v>385</v>
      </c>
      <c r="E1052" s="161" t="s">
        <v>4</v>
      </c>
      <c r="F1052" s="162">
        <v>18</v>
      </c>
      <c r="G1052" s="162">
        <v>349.47</v>
      </c>
      <c r="H1052" s="162">
        <v>439.73</v>
      </c>
      <c r="I1052" s="162">
        <v>7915.14</v>
      </c>
      <c r="J1052" s="170">
        <v>3.805465749020467E-4</v>
      </c>
    </row>
    <row r="1053" spans="1:10" ht="63.75" x14ac:dyDescent="0.2">
      <c r="A1053" s="169" t="s">
        <v>3008</v>
      </c>
      <c r="B1053" s="160" t="s">
        <v>658</v>
      </c>
      <c r="C1053" s="160" t="s">
        <v>31</v>
      </c>
      <c r="D1053" s="160" t="s">
        <v>659</v>
      </c>
      <c r="E1053" s="161" t="s">
        <v>4</v>
      </c>
      <c r="F1053" s="162">
        <v>4</v>
      </c>
      <c r="G1053" s="162">
        <v>743.23</v>
      </c>
      <c r="H1053" s="162">
        <v>935.2</v>
      </c>
      <c r="I1053" s="162">
        <v>3740.8</v>
      </c>
      <c r="J1053" s="170">
        <v>1.7985135163668315E-4</v>
      </c>
    </row>
    <row r="1054" spans="1:10" ht="76.5" x14ac:dyDescent="0.2">
      <c r="A1054" s="169" t="s">
        <v>3009</v>
      </c>
      <c r="B1054" s="160" t="s">
        <v>660</v>
      </c>
      <c r="C1054" s="160" t="s">
        <v>31</v>
      </c>
      <c r="D1054" s="160" t="s">
        <v>661</v>
      </c>
      <c r="E1054" s="161" t="s">
        <v>4</v>
      </c>
      <c r="F1054" s="162">
        <v>4</v>
      </c>
      <c r="G1054" s="162">
        <v>929.98</v>
      </c>
      <c r="H1054" s="162">
        <v>1170.19</v>
      </c>
      <c r="I1054" s="162">
        <v>4680.76</v>
      </c>
      <c r="J1054" s="170">
        <v>2.250430423136551E-4</v>
      </c>
    </row>
    <row r="1055" spans="1:10" ht="38.25" x14ac:dyDescent="0.2">
      <c r="A1055" s="169" t="s">
        <v>3010</v>
      </c>
      <c r="B1055" s="160" t="s">
        <v>662</v>
      </c>
      <c r="C1055" s="160" t="s">
        <v>12</v>
      </c>
      <c r="D1055" s="160" t="s">
        <v>1823</v>
      </c>
      <c r="E1055" s="161" t="s">
        <v>4</v>
      </c>
      <c r="F1055" s="162">
        <v>4</v>
      </c>
      <c r="G1055" s="162">
        <v>1058.06</v>
      </c>
      <c r="H1055" s="162">
        <v>1331.35</v>
      </c>
      <c r="I1055" s="162">
        <v>5325.4</v>
      </c>
      <c r="J1055" s="170">
        <v>2.5603624572444195E-4</v>
      </c>
    </row>
    <row r="1056" spans="1:10" ht="51" x14ac:dyDescent="0.2">
      <c r="A1056" s="169" t="s">
        <v>3011</v>
      </c>
      <c r="B1056" s="160" t="s">
        <v>386</v>
      </c>
      <c r="C1056" s="160" t="s">
        <v>31</v>
      </c>
      <c r="D1056" s="160" t="s">
        <v>387</v>
      </c>
      <c r="E1056" s="161" t="s">
        <v>4</v>
      </c>
      <c r="F1056" s="162">
        <v>51</v>
      </c>
      <c r="G1056" s="162">
        <v>280.56</v>
      </c>
      <c r="H1056" s="162">
        <v>353.02</v>
      </c>
      <c r="I1056" s="162">
        <v>18004.02</v>
      </c>
      <c r="J1056" s="170">
        <v>8.6560290095537751E-4</v>
      </c>
    </row>
    <row r="1057" spans="1:10" ht="51" x14ac:dyDescent="0.2">
      <c r="A1057" s="169" t="s">
        <v>3012</v>
      </c>
      <c r="B1057" s="160" t="s">
        <v>389</v>
      </c>
      <c r="C1057" s="160" t="s">
        <v>12</v>
      </c>
      <c r="D1057" s="160" t="s">
        <v>1824</v>
      </c>
      <c r="E1057" s="161" t="s">
        <v>4</v>
      </c>
      <c r="F1057" s="162">
        <v>16</v>
      </c>
      <c r="G1057" s="162">
        <v>126.38</v>
      </c>
      <c r="H1057" s="162">
        <v>159.02000000000001</v>
      </c>
      <c r="I1057" s="162">
        <v>2544.3200000000002</v>
      </c>
      <c r="J1057" s="170">
        <v>1.2232661222098099E-4</v>
      </c>
    </row>
    <row r="1058" spans="1:10" ht="25.5" x14ac:dyDescent="0.2">
      <c r="A1058" s="169" t="s">
        <v>3013</v>
      </c>
      <c r="B1058" s="160" t="s">
        <v>1825</v>
      </c>
      <c r="C1058" s="160" t="s">
        <v>31</v>
      </c>
      <c r="D1058" s="160" t="s">
        <v>1826</v>
      </c>
      <c r="E1058" s="161" t="s">
        <v>4</v>
      </c>
      <c r="F1058" s="162">
        <v>4</v>
      </c>
      <c r="G1058" s="162">
        <v>415.84</v>
      </c>
      <c r="H1058" s="162">
        <v>523.25</v>
      </c>
      <c r="I1058" s="162">
        <v>2093</v>
      </c>
      <c r="J1058" s="170">
        <v>1.0062790819492563E-4</v>
      </c>
    </row>
    <row r="1059" spans="1:10" ht="38.25" x14ac:dyDescent="0.2">
      <c r="A1059" s="169" t="s">
        <v>3014</v>
      </c>
      <c r="B1059" s="160" t="s">
        <v>1827</v>
      </c>
      <c r="C1059" s="160" t="s">
        <v>12</v>
      </c>
      <c r="D1059" s="160" t="s">
        <v>1828</v>
      </c>
      <c r="E1059" s="161" t="s">
        <v>4</v>
      </c>
      <c r="F1059" s="162">
        <v>17</v>
      </c>
      <c r="G1059" s="162">
        <v>428.04</v>
      </c>
      <c r="H1059" s="162">
        <v>538.6</v>
      </c>
      <c r="I1059" s="162">
        <v>9156.2000000000007</v>
      </c>
      <c r="J1059" s="170">
        <v>4.4021464549181947E-4</v>
      </c>
    </row>
    <row r="1060" spans="1:10" x14ac:dyDescent="0.2">
      <c r="A1060" s="171" t="s">
        <v>3015</v>
      </c>
      <c r="B1060" s="156" t="s">
        <v>43</v>
      </c>
      <c r="C1060" s="156"/>
      <c r="D1060" s="156" t="s">
        <v>290</v>
      </c>
      <c r="E1060" s="157"/>
      <c r="F1060" s="159">
        <v>1</v>
      </c>
      <c r="G1060" s="158" t="s">
        <v>34</v>
      </c>
      <c r="H1060" s="159">
        <v>33285.83</v>
      </c>
      <c r="I1060" s="159">
        <v>33285.83</v>
      </c>
      <c r="J1060" s="172">
        <v>1.6003265386678937E-3</v>
      </c>
    </row>
    <row r="1061" spans="1:10" ht="25.5" x14ac:dyDescent="0.2">
      <c r="A1061" s="169" t="s">
        <v>3016</v>
      </c>
      <c r="B1061" s="160" t="s">
        <v>390</v>
      </c>
      <c r="C1061" s="160" t="s">
        <v>12</v>
      </c>
      <c r="D1061" s="160" t="s">
        <v>1829</v>
      </c>
      <c r="E1061" s="161" t="s">
        <v>4</v>
      </c>
      <c r="F1061" s="162">
        <v>23</v>
      </c>
      <c r="G1061" s="162">
        <v>41.92</v>
      </c>
      <c r="H1061" s="162">
        <v>52.74</v>
      </c>
      <c r="I1061" s="162">
        <v>1213.02</v>
      </c>
      <c r="J1061" s="170">
        <v>5.8319954705498659E-5</v>
      </c>
    </row>
    <row r="1062" spans="1:10" ht="25.5" x14ac:dyDescent="0.2">
      <c r="A1062" s="169" t="s">
        <v>3017</v>
      </c>
      <c r="B1062" s="160" t="s">
        <v>1137</v>
      </c>
      <c r="C1062" s="160" t="s">
        <v>31</v>
      </c>
      <c r="D1062" s="160" t="s">
        <v>1138</v>
      </c>
      <c r="E1062" s="161" t="s">
        <v>30</v>
      </c>
      <c r="F1062" s="162">
        <v>10.725</v>
      </c>
      <c r="G1062" s="162">
        <v>605.51</v>
      </c>
      <c r="H1062" s="162">
        <v>761.91</v>
      </c>
      <c r="I1062" s="162">
        <v>8171.48</v>
      </c>
      <c r="J1062" s="170">
        <v>3.928709695445155E-4</v>
      </c>
    </row>
    <row r="1063" spans="1:10" ht="38.25" x14ac:dyDescent="0.2">
      <c r="A1063" s="169" t="s">
        <v>3018</v>
      </c>
      <c r="B1063" s="160" t="s">
        <v>391</v>
      </c>
      <c r="C1063" s="160" t="s">
        <v>31</v>
      </c>
      <c r="D1063" s="160" t="s">
        <v>392</v>
      </c>
      <c r="E1063" s="161" t="s">
        <v>4</v>
      </c>
      <c r="F1063" s="162">
        <v>21</v>
      </c>
      <c r="G1063" s="162">
        <v>82.51</v>
      </c>
      <c r="H1063" s="162">
        <v>103.82</v>
      </c>
      <c r="I1063" s="162">
        <v>2180.2199999999998</v>
      </c>
      <c r="J1063" s="170">
        <v>1.0482129861669411E-4</v>
      </c>
    </row>
    <row r="1064" spans="1:10" ht="38.25" x14ac:dyDescent="0.2">
      <c r="A1064" s="169" t="s">
        <v>3019</v>
      </c>
      <c r="B1064" s="160" t="s">
        <v>393</v>
      </c>
      <c r="C1064" s="160" t="s">
        <v>12</v>
      </c>
      <c r="D1064" s="160" t="s">
        <v>1830</v>
      </c>
      <c r="E1064" s="161" t="s">
        <v>4</v>
      </c>
      <c r="F1064" s="162">
        <v>50</v>
      </c>
      <c r="G1064" s="162">
        <v>70.180000000000007</v>
      </c>
      <c r="H1064" s="162">
        <v>88.3</v>
      </c>
      <c r="I1064" s="162">
        <v>4415</v>
      </c>
      <c r="J1064" s="170">
        <v>2.1226574996684026E-4</v>
      </c>
    </row>
    <row r="1065" spans="1:10" ht="38.25" x14ac:dyDescent="0.2">
      <c r="A1065" s="169" t="s">
        <v>3020</v>
      </c>
      <c r="B1065" s="160" t="s">
        <v>394</v>
      </c>
      <c r="C1065" s="160" t="s">
        <v>31</v>
      </c>
      <c r="D1065" s="160" t="s">
        <v>395</v>
      </c>
      <c r="E1065" s="161" t="s">
        <v>4</v>
      </c>
      <c r="F1065" s="162">
        <v>47</v>
      </c>
      <c r="G1065" s="162">
        <v>108.75</v>
      </c>
      <c r="H1065" s="162">
        <v>136.84</v>
      </c>
      <c r="I1065" s="162">
        <v>6431.48</v>
      </c>
      <c r="J1065" s="170">
        <v>3.092147056844244E-4</v>
      </c>
    </row>
    <row r="1066" spans="1:10" x14ac:dyDescent="0.2">
      <c r="A1066" s="169" t="s">
        <v>3021</v>
      </c>
      <c r="B1066" s="160" t="s">
        <v>663</v>
      </c>
      <c r="C1066" s="160" t="s">
        <v>31</v>
      </c>
      <c r="D1066" s="160" t="s">
        <v>664</v>
      </c>
      <c r="E1066" s="161" t="s">
        <v>4</v>
      </c>
      <c r="F1066" s="162">
        <v>14</v>
      </c>
      <c r="G1066" s="162">
        <v>123.58</v>
      </c>
      <c r="H1066" s="162">
        <v>155.5</v>
      </c>
      <c r="I1066" s="162">
        <v>2177</v>
      </c>
      <c r="J1066" s="170">
        <v>1.0466648645024038E-4</v>
      </c>
    </row>
    <row r="1067" spans="1:10" ht="38.25" x14ac:dyDescent="0.2">
      <c r="A1067" s="169" t="s">
        <v>3022</v>
      </c>
      <c r="B1067" s="160" t="s">
        <v>665</v>
      </c>
      <c r="C1067" s="160" t="s">
        <v>31</v>
      </c>
      <c r="D1067" s="160" t="s">
        <v>666</v>
      </c>
      <c r="E1067" s="161" t="s">
        <v>4</v>
      </c>
      <c r="F1067" s="162">
        <v>14</v>
      </c>
      <c r="G1067" s="162">
        <v>48.78</v>
      </c>
      <c r="H1067" s="162">
        <v>61.37</v>
      </c>
      <c r="I1067" s="162">
        <v>859.18</v>
      </c>
      <c r="J1067" s="170">
        <v>4.1307924588110944E-5</v>
      </c>
    </row>
    <row r="1068" spans="1:10" ht="76.5" x14ac:dyDescent="0.2">
      <c r="A1068" s="169" t="s">
        <v>3023</v>
      </c>
      <c r="B1068" s="160" t="s">
        <v>683</v>
      </c>
      <c r="C1068" s="160" t="s">
        <v>31</v>
      </c>
      <c r="D1068" s="160" t="s">
        <v>684</v>
      </c>
      <c r="E1068" s="161" t="s">
        <v>4</v>
      </c>
      <c r="F1068" s="162">
        <v>19</v>
      </c>
      <c r="G1068" s="162">
        <v>327.87</v>
      </c>
      <c r="H1068" s="162">
        <v>412.55</v>
      </c>
      <c r="I1068" s="162">
        <v>7838.45</v>
      </c>
      <c r="J1068" s="170">
        <v>3.7685944911156944E-4</v>
      </c>
    </row>
    <row r="1069" spans="1:10" x14ac:dyDescent="0.2">
      <c r="A1069" s="171" t="s">
        <v>3024</v>
      </c>
      <c r="B1069" s="156" t="s">
        <v>43</v>
      </c>
      <c r="C1069" s="156"/>
      <c r="D1069" s="156" t="s">
        <v>396</v>
      </c>
      <c r="E1069" s="157"/>
      <c r="F1069" s="159">
        <v>1</v>
      </c>
      <c r="G1069" s="158" t="s">
        <v>34</v>
      </c>
      <c r="H1069" s="159">
        <v>58831.44</v>
      </c>
      <c r="I1069" s="159">
        <v>58831.44</v>
      </c>
      <c r="J1069" s="172">
        <v>2.8285163608673079E-3</v>
      </c>
    </row>
    <row r="1070" spans="1:10" ht="38.25" x14ac:dyDescent="0.2">
      <c r="A1070" s="169" t="s">
        <v>3025</v>
      </c>
      <c r="B1070" s="160" t="s">
        <v>1831</v>
      </c>
      <c r="C1070" s="160" t="s">
        <v>31</v>
      </c>
      <c r="D1070" s="160" t="s">
        <v>1832</v>
      </c>
      <c r="E1070" s="161" t="s">
        <v>4</v>
      </c>
      <c r="F1070" s="162">
        <v>1</v>
      </c>
      <c r="G1070" s="162">
        <v>1845.82</v>
      </c>
      <c r="H1070" s="162">
        <v>2322.59</v>
      </c>
      <c r="I1070" s="162">
        <v>2322.59</v>
      </c>
      <c r="J1070" s="170">
        <v>1.1166620797632697E-4</v>
      </c>
    </row>
    <row r="1071" spans="1:10" ht="38.25" x14ac:dyDescent="0.2">
      <c r="A1071" s="169" t="s">
        <v>3026</v>
      </c>
      <c r="B1071" s="160" t="s">
        <v>1833</v>
      </c>
      <c r="C1071" s="160" t="s">
        <v>31</v>
      </c>
      <c r="D1071" s="160" t="s">
        <v>1834</v>
      </c>
      <c r="E1071" s="161" t="s">
        <v>4</v>
      </c>
      <c r="F1071" s="162">
        <v>1</v>
      </c>
      <c r="G1071" s="162">
        <v>709.86</v>
      </c>
      <c r="H1071" s="162">
        <v>893.21</v>
      </c>
      <c r="I1071" s="162">
        <v>893.21</v>
      </c>
      <c r="J1071" s="170">
        <v>4.2944029564639047E-5</v>
      </c>
    </row>
    <row r="1072" spans="1:10" ht="25.5" x14ac:dyDescent="0.2">
      <c r="A1072" s="169" t="s">
        <v>3027</v>
      </c>
      <c r="B1072" s="160" t="s">
        <v>1835</v>
      </c>
      <c r="C1072" s="160" t="s">
        <v>31</v>
      </c>
      <c r="D1072" s="160" t="s">
        <v>1836</v>
      </c>
      <c r="E1072" s="161" t="s">
        <v>4</v>
      </c>
      <c r="F1072" s="162">
        <v>1</v>
      </c>
      <c r="G1072" s="162">
        <v>5138.68</v>
      </c>
      <c r="H1072" s="162">
        <v>6466</v>
      </c>
      <c r="I1072" s="162">
        <v>6466</v>
      </c>
      <c r="J1072" s="170">
        <v>3.1087436903410855E-4</v>
      </c>
    </row>
    <row r="1073" spans="1:10" ht="38.25" x14ac:dyDescent="0.2">
      <c r="A1073" s="169" t="s">
        <v>3028</v>
      </c>
      <c r="B1073" s="160" t="s">
        <v>1837</v>
      </c>
      <c r="C1073" s="160" t="s">
        <v>31</v>
      </c>
      <c r="D1073" s="160" t="s">
        <v>1838</v>
      </c>
      <c r="E1073" s="161" t="s">
        <v>4</v>
      </c>
      <c r="F1073" s="162">
        <v>2</v>
      </c>
      <c r="G1073" s="162">
        <v>5272.46</v>
      </c>
      <c r="H1073" s="162">
        <v>6634.33</v>
      </c>
      <c r="I1073" s="162">
        <v>13268.66</v>
      </c>
      <c r="J1073" s="170">
        <v>6.3793478277576776E-4</v>
      </c>
    </row>
    <row r="1074" spans="1:10" ht="25.5" x14ac:dyDescent="0.2">
      <c r="A1074" s="169" t="s">
        <v>3029</v>
      </c>
      <c r="B1074" s="160" t="s">
        <v>1839</v>
      </c>
      <c r="C1074" s="160" t="s">
        <v>31</v>
      </c>
      <c r="D1074" s="160" t="s">
        <v>1840</v>
      </c>
      <c r="E1074" s="161" t="s">
        <v>4</v>
      </c>
      <c r="F1074" s="162">
        <v>1</v>
      </c>
      <c r="G1074" s="162">
        <v>1066.08</v>
      </c>
      <c r="H1074" s="162">
        <v>1341.44</v>
      </c>
      <c r="I1074" s="162">
        <v>1341.44</v>
      </c>
      <c r="J1074" s="170">
        <v>6.4494171604873889E-5</v>
      </c>
    </row>
    <row r="1075" spans="1:10" ht="25.5" x14ac:dyDescent="0.2">
      <c r="A1075" s="169" t="s">
        <v>3030</v>
      </c>
      <c r="B1075" s="160" t="s">
        <v>1841</v>
      </c>
      <c r="C1075" s="160" t="s">
        <v>31</v>
      </c>
      <c r="D1075" s="160" t="s">
        <v>1842</v>
      </c>
      <c r="E1075" s="161" t="s">
        <v>4</v>
      </c>
      <c r="F1075" s="162">
        <v>1</v>
      </c>
      <c r="G1075" s="162">
        <v>1449.99</v>
      </c>
      <c r="H1075" s="162">
        <v>1824.52</v>
      </c>
      <c r="I1075" s="162">
        <v>1824.52</v>
      </c>
      <c r="J1075" s="170">
        <v>8.7719842837938715E-5</v>
      </c>
    </row>
    <row r="1076" spans="1:10" ht="25.5" x14ac:dyDescent="0.2">
      <c r="A1076" s="169" t="s">
        <v>3031</v>
      </c>
      <c r="B1076" s="160" t="s">
        <v>1843</v>
      </c>
      <c r="C1076" s="160" t="s">
        <v>31</v>
      </c>
      <c r="D1076" s="160" t="s">
        <v>1844</v>
      </c>
      <c r="E1076" s="161" t="s">
        <v>4</v>
      </c>
      <c r="F1076" s="162">
        <v>1</v>
      </c>
      <c r="G1076" s="162">
        <v>1903.65</v>
      </c>
      <c r="H1076" s="162">
        <v>2395.36</v>
      </c>
      <c r="I1076" s="162">
        <v>2395.36</v>
      </c>
      <c r="J1076" s="170">
        <v>1.1516486678155617E-4</v>
      </c>
    </row>
    <row r="1077" spans="1:10" ht="25.5" x14ac:dyDescent="0.2">
      <c r="A1077" s="169" t="s">
        <v>3032</v>
      </c>
      <c r="B1077" s="160" t="s">
        <v>667</v>
      </c>
      <c r="C1077" s="160" t="s">
        <v>31</v>
      </c>
      <c r="D1077" s="160" t="s">
        <v>668</v>
      </c>
      <c r="E1077" s="161" t="s">
        <v>4</v>
      </c>
      <c r="F1077" s="162">
        <v>2</v>
      </c>
      <c r="G1077" s="162">
        <v>2144.23</v>
      </c>
      <c r="H1077" s="162">
        <v>2698.08</v>
      </c>
      <c r="I1077" s="162">
        <v>5396.16</v>
      </c>
      <c r="J1077" s="170">
        <v>2.5943826712141897E-4</v>
      </c>
    </row>
    <row r="1078" spans="1:10" ht="25.5" x14ac:dyDescent="0.2">
      <c r="A1078" s="169" t="s">
        <v>3033</v>
      </c>
      <c r="B1078" s="160" t="s">
        <v>1845</v>
      </c>
      <c r="C1078" s="160" t="s">
        <v>31</v>
      </c>
      <c r="D1078" s="160" t="s">
        <v>1846</v>
      </c>
      <c r="E1078" s="161" t="s">
        <v>4</v>
      </c>
      <c r="F1078" s="162">
        <v>1</v>
      </c>
      <c r="G1078" s="162">
        <v>2178.64</v>
      </c>
      <c r="H1078" s="162">
        <v>2741.38</v>
      </c>
      <c r="I1078" s="162">
        <v>2741.38</v>
      </c>
      <c r="J1078" s="170">
        <v>1.3180092449469912E-4</v>
      </c>
    </row>
    <row r="1079" spans="1:10" ht="25.5" x14ac:dyDescent="0.2">
      <c r="A1079" s="169" t="s">
        <v>3034</v>
      </c>
      <c r="B1079" s="160" t="s">
        <v>1847</v>
      </c>
      <c r="C1079" s="160" t="s">
        <v>31</v>
      </c>
      <c r="D1079" s="160" t="s">
        <v>1848</v>
      </c>
      <c r="E1079" s="161" t="s">
        <v>4</v>
      </c>
      <c r="F1079" s="162">
        <v>1</v>
      </c>
      <c r="G1079" s="162">
        <v>2640.31</v>
      </c>
      <c r="H1079" s="162">
        <v>3322.3</v>
      </c>
      <c r="I1079" s="162">
        <v>3322.3</v>
      </c>
      <c r="J1079" s="170">
        <v>1.5973057782895435E-4</v>
      </c>
    </row>
    <row r="1080" spans="1:10" ht="25.5" x14ac:dyDescent="0.2">
      <c r="A1080" s="169" t="s">
        <v>3035</v>
      </c>
      <c r="B1080" s="160" t="s">
        <v>1849</v>
      </c>
      <c r="C1080" s="160" t="s">
        <v>31</v>
      </c>
      <c r="D1080" s="160" t="s">
        <v>1850</v>
      </c>
      <c r="E1080" s="161" t="s">
        <v>4</v>
      </c>
      <c r="F1080" s="162">
        <v>2</v>
      </c>
      <c r="G1080" s="162">
        <v>2872.77</v>
      </c>
      <c r="H1080" s="162">
        <v>3614.8</v>
      </c>
      <c r="I1080" s="162">
        <v>7229.6</v>
      </c>
      <c r="J1080" s="170">
        <v>3.4758696850742204E-4</v>
      </c>
    </row>
    <row r="1081" spans="1:10" ht="25.5" x14ac:dyDescent="0.2">
      <c r="A1081" s="169" t="s">
        <v>3036</v>
      </c>
      <c r="B1081" s="160" t="s">
        <v>1851</v>
      </c>
      <c r="C1081" s="160" t="s">
        <v>31</v>
      </c>
      <c r="D1081" s="160" t="s">
        <v>1852</v>
      </c>
      <c r="E1081" s="161" t="s">
        <v>4</v>
      </c>
      <c r="F1081" s="162">
        <v>1</v>
      </c>
      <c r="G1081" s="162">
        <v>3570.13</v>
      </c>
      <c r="H1081" s="162">
        <v>4492.29</v>
      </c>
      <c r="I1081" s="162">
        <v>4492.29</v>
      </c>
      <c r="J1081" s="170">
        <v>2.1598172274485546E-4</v>
      </c>
    </row>
    <row r="1082" spans="1:10" ht="25.5" x14ac:dyDescent="0.2">
      <c r="A1082" s="169" t="s">
        <v>3037</v>
      </c>
      <c r="B1082" s="160" t="s">
        <v>1853</v>
      </c>
      <c r="C1082" s="160" t="s">
        <v>31</v>
      </c>
      <c r="D1082" s="160" t="s">
        <v>1854</v>
      </c>
      <c r="E1082" s="161" t="s">
        <v>4</v>
      </c>
      <c r="F1082" s="162">
        <v>1</v>
      </c>
      <c r="G1082" s="162">
        <v>3422.68</v>
      </c>
      <c r="H1082" s="162">
        <v>4306.75</v>
      </c>
      <c r="I1082" s="162">
        <v>4306.75</v>
      </c>
      <c r="J1082" s="170">
        <v>2.0706127263186622E-4</v>
      </c>
    </row>
    <row r="1083" spans="1:10" ht="25.5" x14ac:dyDescent="0.2">
      <c r="A1083" s="169" t="s">
        <v>3038</v>
      </c>
      <c r="B1083" s="160" t="s">
        <v>1855</v>
      </c>
      <c r="C1083" s="160" t="s">
        <v>31</v>
      </c>
      <c r="D1083" s="160" t="s">
        <v>1856</v>
      </c>
      <c r="E1083" s="161" t="s">
        <v>4</v>
      </c>
      <c r="F1083" s="162">
        <v>1</v>
      </c>
      <c r="G1083" s="162">
        <v>2250.0100000000002</v>
      </c>
      <c r="H1083" s="162">
        <v>2831.18</v>
      </c>
      <c r="I1083" s="162">
        <v>2831.18</v>
      </c>
      <c r="J1083" s="170">
        <v>1.3611835696288082E-4</v>
      </c>
    </row>
    <row r="1084" spans="1:10" x14ac:dyDescent="0.2">
      <c r="A1084" s="171" t="s">
        <v>1901</v>
      </c>
      <c r="B1084" s="156" t="s">
        <v>43</v>
      </c>
      <c r="C1084" s="156"/>
      <c r="D1084" s="156" t="s">
        <v>90</v>
      </c>
      <c r="E1084" s="157"/>
      <c r="F1084" s="159">
        <v>1</v>
      </c>
      <c r="G1084" s="158" t="s">
        <v>34</v>
      </c>
      <c r="H1084" s="159">
        <v>43327.519999999997</v>
      </c>
      <c r="I1084" s="159">
        <v>43327.519999999997</v>
      </c>
      <c r="J1084" s="172">
        <v>2.0831140491513636E-3</v>
      </c>
    </row>
    <row r="1085" spans="1:10" ht="38.25" x14ac:dyDescent="0.2">
      <c r="A1085" s="169" t="s">
        <v>3039</v>
      </c>
      <c r="B1085" s="160" t="s">
        <v>669</v>
      </c>
      <c r="C1085" s="160" t="s">
        <v>31</v>
      </c>
      <c r="D1085" s="160" t="s">
        <v>670</v>
      </c>
      <c r="E1085" s="161" t="s">
        <v>4</v>
      </c>
      <c r="F1085" s="162">
        <v>49</v>
      </c>
      <c r="G1085" s="162">
        <v>110.19</v>
      </c>
      <c r="H1085" s="162">
        <v>138.65</v>
      </c>
      <c r="I1085" s="162">
        <v>6793.85</v>
      </c>
      <c r="J1085" s="170">
        <v>3.2663684380797683E-4</v>
      </c>
    </row>
    <row r="1086" spans="1:10" ht="38.25" x14ac:dyDescent="0.2">
      <c r="A1086" s="169" t="s">
        <v>3040</v>
      </c>
      <c r="B1086" s="160" t="s">
        <v>397</v>
      </c>
      <c r="C1086" s="160" t="s">
        <v>31</v>
      </c>
      <c r="D1086" s="160" t="s">
        <v>398</v>
      </c>
      <c r="E1086" s="161" t="s">
        <v>4</v>
      </c>
      <c r="F1086" s="162">
        <v>70</v>
      </c>
      <c r="G1086" s="162">
        <v>128.72999999999999</v>
      </c>
      <c r="H1086" s="162">
        <v>161.97999999999999</v>
      </c>
      <c r="I1086" s="162">
        <v>11338.6</v>
      </c>
      <c r="J1086" s="170">
        <v>5.4514075482990144E-4</v>
      </c>
    </row>
    <row r="1087" spans="1:10" ht="38.25" x14ac:dyDescent="0.2">
      <c r="A1087" s="169" t="s">
        <v>3041</v>
      </c>
      <c r="B1087" s="160" t="s">
        <v>399</v>
      </c>
      <c r="C1087" s="160" t="s">
        <v>31</v>
      </c>
      <c r="D1087" s="160" t="s">
        <v>400</v>
      </c>
      <c r="E1087" s="161" t="s">
        <v>4</v>
      </c>
      <c r="F1087" s="162">
        <v>19</v>
      </c>
      <c r="G1087" s="162">
        <v>62.67</v>
      </c>
      <c r="H1087" s="162">
        <v>78.849999999999994</v>
      </c>
      <c r="I1087" s="162">
        <v>1498.15</v>
      </c>
      <c r="J1087" s="170">
        <v>7.2028523966664038E-5</v>
      </c>
    </row>
    <row r="1088" spans="1:10" ht="38.25" x14ac:dyDescent="0.2">
      <c r="A1088" s="169" t="s">
        <v>3042</v>
      </c>
      <c r="B1088" s="160" t="s">
        <v>401</v>
      </c>
      <c r="C1088" s="160" t="s">
        <v>31</v>
      </c>
      <c r="D1088" s="160" t="s">
        <v>402</v>
      </c>
      <c r="E1088" s="161" t="s">
        <v>4</v>
      </c>
      <c r="F1088" s="162">
        <v>16</v>
      </c>
      <c r="G1088" s="162">
        <v>62.67</v>
      </c>
      <c r="H1088" s="162">
        <v>78.849999999999994</v>
      </c>
      <c r="I1088" s="162">
        <v>1261.5999999999999</v>
      </c>
      <c r="J1088" s="170">
        <v>6.0655599129822354E-5</v>
      </c>
    </row>
    <row r="1089" spans="1:10" ht="38.25" x14ac:dyDescent="0.2">
      <c r="A1089" s="169" t="s">
        <v>3043</v>
      </c>
      <c r="B1089" s="160" t="s">
        <v>403</v>
      </c>
      <c r="C1089" s="160" t="s">
        <v>31</v>
      </c>
      <c r="D1089" s="160" t="s">
        <v>404</v>
      </c>
      <c r="E1089" s="161" t="s">
        <v>4</v>
      </c>
      <c r="F1089" s="162">
        <v>9</v>
      </c>
      <c r="G1089" s="162">
        <v>147.53</v>
      </c>
      <c r="H1089" s="162">
        <v>185.63</v>
      </c>
      <c r="I1089" s="162">
        <v>1670.67</v>
      </c>
      <c r="J1089" s="170">
        <v>8.0322994450079515E-5</v>
      </c>
    </row>
    <row r="1090" spans="1:10" ht="51" x14ac:dyDescent="0.2">
      <c r="A1090" s="169" t="s">
        <v>3044</v>
      </c>
      <c r="B1090" s="160" t="s">
        <v>1857</v>
      </c>
      <c r="C1090" s="160" t="s">
        <v>31</v>
      </c>
      <c r="D1090" s="160" t="s">
        <v>1858</v>
      </c>
      <c r="E1090" s="161" t="s">
        <v>30</v>
      </c>
      <c r="F1090" s="162">
        <v>2.13</v>
      </c>
      <c r="G1090" s="162">
        <v>154.08000000000001</v>
      </c>
      <c r="H1090" s="162">
        <v>193.87</v>
      </c>
      <c r="I1090" s="162">
        <v>412.94</v>
      </c>
      <c r="J1090" s="170">
        <v>1.9853458389877015E-5</v>
      </c>
    </row>
    <row r="1091" spans="1:10" ht="51" x14ac:dyDescent="0.2">
      <c r="A1091" s="169" t="s">
        <v>3045</v>
      </c>
      <c r="B1091" s="160" t="s">
        <v>1859</v>
      </c>
      <c r="C1091" s="160" t="s">
        <v>31</v>
      </c>
      <c r="D1091" s="160" t="s">
        <v>1860</v>
      </c>
      <c r="E1091" s="161" t="s">
        <v>4</v>
      </c>
      <c r="F1091" s="162">
        <v>1</v>
      </c>
      <c r="G1091" s="162">
        <v>7523.14</v>
      </c>
      <c r="H1091" s="162">
        <v>9466.36</v>
      </c>
      <c r="I1091" s="162">
        <v>9466.36</v>
      </c>
      <c r="J1091" s="170">
        <v>4.5512661491644348E-4</v>
      </c>
    </row>
    <row r="1092" spans="1:10" ht="51" x14ac:dyDescent="0.2">
      <c r="A1092" s="169" t="s">
        <v>3046</v>
      </c>
      <c r="B1092" s="160" t="s">
        <v>1861</v>
      </c>
      <c r="C1092" s="160" t="s">
        <v>31</v>
      </c>
      <c r="D1092" s="160" t="s">
        <v>1862</v>
      </c>
      <c r="E1092" s="161" t="s">
        <v>4</v>
      </c>
      <c r="F1092" s="162">
        <v>1</v>
      </c>
      <c r="G1092" s="162">
        <v>2664.86</v>
      </c>
      <c r="H1092" s="162">
        <v>3353.19</v>
      </c>
      <c r="I1092" s="162">
        <v>3353.19</v>
      </c>
      <c r="J1092" s="170">
        <v>1.6121571690403378E-4</v>
      </c>
    </row>
    <row r="1093" spans="1:10" ht="51" x14ac:dyDescent="0.2">
      <c r="A1093" s="169" t="s">
        <v>3047</v>
      </c>
      <c r="B1093" s="160" t="s">
        <v>1863</v>
      </c>
      <c r="C1093" s="160" t="s">
        <v>31</v>
      </c>
      <c r="D1093" s="160" t="s">
        <v>1864</v>
      </c>
      <c r="E1093" s="161" t="s">
        <v>4</v>
      </c>
      <c r="F1093" s="162">
        <v>1</v>
      </c>
      <c r="G1093" s="162">
        <v>1078.6400000000001</v>
      </c>
      <c r="H1093" s="162">
        <v>1357.25</v>
      </c>
      <c r="I1093" s="162">
        <v>1357.25</v>
      </c>
      <c r="J1093" s="170">
        <v>6.5254289726499203E-5</v>
      </c>
    </row>
    <row r="1094" spans="1:10" ht="89.25" x14ac:dyDescent="0.2">
      <c r="A1094" s="169" t="s">
        <v>3048</v>
      </c>
      <c r="B1094" s="160" t="s">
        <v>3049</v>
      </c>
      <c r="C1094" s="160" t="s">
        <v>31</v>
      </c>
      <c r="D1094" s="160" t="s">
        <v>3050</v>
      </c>
      <c r="E1094" s="161" t="s">
        <v>4</v>
      </c>
      <c r="F1094" s="162">
        <v>1</v>
      </c>
      <c r="G1094" s="162">
        <v>4907.3500000000004</v>
      </c>
      <c r="H1094" s="162">
        <v>6174.91</v>
      </c>
      <c r="I1094" s="162">
        <v>6174.91</v>
      </c>
      <c r="J1094" s="170">
        <v>2.9687925303006603E-4</v>
      </c>
    </row>
    <row r="1095" spans="1:10" x14ac:dyDescent="0.2">
      <c r="A1095" s="171" t="s">
        <v>1902</v>
      </c>
      <c r="B1095" s="156" t="s">
        <v>43</v>
      </c>
      <c r="C1095" s="156"/>
      <c r="D1095" s="156" t="s">
        <v>405</v>
      </c>
      <c r="E1095" s="157"/>
      <c r="F1095" s="159">
        <v>1</v>
      </c>
      <c r="G1095" s="158" t="s">
        <v>34</v>
      </c>
      <c r="H1095" s="159">
        <v>63124.69</v>
      </c>
      <c r="I1095" s="159">
        <v>63124.69</v>
      </c>
      <c r="J1095" s="172">
        <v>3.0349285762795702E-3</v>
      </c>
    </row>
    <row r="1096" spans="1:10" ht="89.25" x14ac:dyDescent="0.2">
      <c r="A1096" s="169" t="s">
        <v>3051</v>
      </c>
      <c r="B1096" s="160" t="s">
        <v>1021</v>
      </c>
      <c r="C1096" s="160" t="s">
        <v>31</v>
      </c>
      <c r="D1096" s="160" t="s">
        <v>1022</v>
      </c>
      <c r="E1096" s="161" t="s">
        <v>30</v>
      </c>
      <c r="F1096" s="162">
        <v>16.829999999999998</v>
      </c>
      <c r="G1096" s="162">
        <v>352.87</v>
      </c>
      <c r="H1096" s="162">
        <v>444.01</v>
      </c>
      <c r="I1096" s="162">
        <v>7472.68</v>
      </c>
      <c r="J1096" s="170">
        <v>3.5927384472530193E-4</v>
      </c>
    </row>
    <row r="1097" spans="1:10" ht="76.5" x14ac:dyDescent="0.2">
      <c r="A1097" s="169" t="s">
        <v>3052</v>
      </c>
      <c r="B1097" s="160" t="s">
        <v>707</v>
      </c>
      <c r="C1097" s="160" t="s">
        <v>31</v>
      </c>
      <c r="D1097" s="160" t="s">
        <v>708</v>
      </c>
      <c r="E1097" s="161" t="s">
        <v>3</v>
      </c>
      <c r="F1097" s="162">
        <v>43.4</v>
      </c>
      <c r="G1097" s="162">
        <v>606.03</v>
      </c>
      <c r="H1097" s="162">
        <v>762.56</v>
      </c>
      <c r="I1097" s="162">
        <v>33095.1</v>
      </c>
      <c r="J1097" s="170">
        <v>1.591156562112701E-3</v>
      </c>
    </row>
    <row r="1098" spans="1:10" ht="38.25" x14ac:dyDescent="0.2">
      <c r="A1098" s="169" t="s">
        <v>3053</v>
      </c>
      <c r="B1098" s="160" t="s">
        <v>1865</v>
      </c>
      <c r="C1098" s="160" t="s">
        <v>31</v>
      </c>
      <c r="D1098" s="160" t="s">
        <v>1866</v>
      </c>
      <c r="E1098" s="161" t="s">
        <v>1867</v>
      </c>
      <c r="F1098" s="162">
        <v>15.83</v>
      </c>
      <c r="G1098" s="162">
        <v>600.77</v>
      </c>
      <c r="H1098" s="162">
        <v>755.94</v>
      </c>
      <c r="I1098" s="162">
        <v>11966.53</v>
      </c>
      <c r="J1098" s="170">
        <v>5.7533056963775611E-4</v>
      </c>
    </row>
    <row r="1099" spans="1:10" ht="51" x14ac:dyDescent="0.2">
      <c r="A1099" s="169" t="s">
        <v>3054</v>
      </c>
      <c r="B1099" s="160" t="s">
        <v>685</v>
      </c>
      <c r="C1099" s="160" t="s">
        <v>31</v>
      </c>
      <c r="D1099" s="160" t="s">
        <v>686</v>
      </c>
      <c r="E1099" s="161" t="s">
        <v>3</v>
      </c>
      <c r="F1099" s="162">
        <v>5.2</v>
      </c>
      <c r="G1099" s="162">
        <v>457.73</v>
      </c>
      <c r="H1099" s="162">
        <v>575.96</v>
      </c>
      <c r="I1099" s="162">
        <v>2994.99</v>
      </c>
      <c r="J1099" s="170">
        <v>1.439940653438702E-4</v>
      </c>
    </row>
    <row r="1100" spans="1:10" ht="51" x14ac:dyDescent="0.2">
      <c r="A1100" s="169" t="s">
        <v>3055</v>
      </c>
      <c r="B1100" s="160" t="s">
        <v>406</v>
      </c>
      <c r="C1100" s="160" t="s">
        <v>31</v>
      </c>
      <c r="D1100" s="160" t="s">
        <v>407</v>
      </c>
      <c r="E1100" s="161" t="s">
        <v>4</v>
      </c>
      <c r="F1100" s="162">
        <v>1</v>
      </c>
      <c r="G1100" s="162">
        <v>1478.49</v>
      </c>
      <c r="H1100" s="162">
        <v>1860.38</v>
      </c>
      <c r="I1100" s="162">
        <v>1860.38</v>
      </c>
      <c r="J1100" s="170">
        <v>8.9443931126457598E-5</v>
      </c>
    </row>
    <row r="1101" spans="1:10" ht="38.25" x14ac:dyDescent="0.2">
      <c r="A1101" s="169" t="s">
        <v>3056</v>
      </c>
      <c r="B1101" s="160" t="s">
        <v>408</v>
      </c>
      <c r="C1101" s="160" t="s">
        <v>31</v>
      </c>
      <c r="D1101" s="160" t="s">
        <v>409</v>
      </c>
      <c r="E1101" s="161" t="s">
        <v>4</v>
      </c>
      <c r="F1101" s="162">
        <v>1</v>
      </c>
      <c r="G1101" s="162">
        <v>4557.75</v>
      </c>
      <c r="H1101" s="162">
        <v>5735.01</v>
      </c>
      <c r="I1101" s="162">
        <v>5735.01</v>
      </c>
      <c r="J1101" s="170">
        <v>2.7572960333348327E-4</v>
      </c>
    </row>
    <row r="1102" spans="1:10" x14ac:dyDescent="0.2">
      <c r="A1102" s="171" t="s">
        <v>107</v>
      </c>
      <c r="B1102" s="156" t="s">
        <v>43</v>
      </c>
      <c r="C1102" s="156"/>
      <c r="D1102" s="156" t="s">
        <v>671</v>
      </c>
      <c r="E1102" s="157"/>
      <c r="F1102" s="159">
        <v>1</v>
      </c>
      <c r="G1102" s="158" t="s">
        <v>34</v>
      </c>
      <c r="H1102" s="159">
        <v>107202.33</v>
      </c>
      <c r="I1102" s="159">
        <v>107202.33</v>
      </c>
      <c r="J1102" s="172">
        <v>5.1541071292508945E-3</v>
      </c>
    </row>
    <row r="1103" spans="1:10" x14ac:dyDescent="0.2">
      <c r="A1103" s="171" t="s">
        <v>112</v>
      </c>
      <c r="B1103" s="156" t="s">
        <v>43</v>
      </c>
      <c r="C1103" s="156"/>
      <c r="D1103" s="156" t="s">
        <v>1003</v>
      </c>
      <c r="E1103" s="157"/>
      <c r="F1103" s="159">
        <v>1</v>
      </c>
      <c r="G1103" s="158" t="s">
        <v>34</v>
      </c>
      <c r="H1103" s="159">
        <v>17169.57</v>
      </c>
      <c r="I1103" s="159">
        <v>17169.57</v>
      </c>
      <c r="J1103" s="172">
        <v>8.2548395303695622E-4</v>
      </c>
    </row>
    <row r="1104" spans="1:10" x14ac:dyDescent="0.2">
      <c r="A1104" s="171" t="s">
        <v>114</v>
      </c>
      <c r="B1104" s="156" t="s">
        <v>43</v>
      </c>
      <c r="C1104" s="156"/>
      <c r="D1104" s="156" t="s">
        <v>1440</v>
      </c>
      <c r="E1104" s="157"/>
      <c r="F1104" s="159">
        <v>1</v>
      </c>
      <c r="G1104" s="158" t="s">
        <v>34</v>
      </c>
      <c r="H1104" s="159">
        <v>17169.57</v>
      </c>
      <c r="I1104" s="159">
        <v>17169.57</v>
      </c>
      <c r="J1104" s="172">
        <v>8.2548395303695622E-4</v>
      </c>
    </row>
    <row r="1105" spans="1:10" ht="38.25" x14ac:dyDescent="0.2">
      <c r="A1105" s="169" t="s">
        <v>3057</v>
      </c>
      <c r="B1105" s="160" t="s">
        <v>963</v>
      </c>
      <c r="C1105" s="160" t="s">
        <v>12</v>
      </c>
      <c r="D1105" s="160" t="s">
        <v>964</v>
      </c>
      <c r="E1105" s="161" t="s">
        <v>3</v>
      </c>
      <c r="F1105" s="162">
        <v>32</v>
      </c>
      <c r="G1105" s="162">
        <v>86.1</v>
      </c>
      <c r="H1105" s="162">
        <v>108.33</v>
      </c>
      <c r="I1105" s="162">
        <v>3466.56</v>
      </c>
      <c r="J1105" s="170">
        <v>1.6666635519933177E-4</v>
      </c>
    </row>
    <row r="1106" spans="1:10" ht="51" x14ac:dyDescent="0.2">
      <c r="A1106" s="169" t="s">
        <v>3058</v>
      </c>
      <c r="B1106" s="160" t="s">
        <v>965</v>
      </c>
      <c r="C1106" s="160" t="s">
        <v>12</v>
      </c>
      <c r="D1106" s="160" t="s">
        <v>966</v>
      </c>
      <c r="E1106" s="161" t="s">
        <v>32</v>
      </c>
      <c r="F1106" s="162">
        <v>24.65</v>
      </c>
      <c r="G1106" s="162">
        <v>110.54</v>
      </c>
      <c r="H1106" s="162">
        <v>139.09</v>
      </c>
      <c r="I1106" s="162">
        <v>3428.56</v>
      </c>
      <c r="J1106" s="170">
        <v>1.6483937932192748E-4</v>
      </c>
    </row>
    <row r="1107" spans="1:10" ht="38.25" x14ac:dyDescent="0.2">
      <c r="A1107" s="169" t="s">
        <v>3059</v>
      </c>
      <c r="B1107" s="160" t="s">
        <v>967</v>
      </c>
      <c r="C1107" s="160" t="s">
        <v>12</v>
      </c>
      <c r="D1107" s="160" t="s">
        <v>968</v>
      </c>
      <c r="E1107" s="161" t="s">
        <v>30</v>
      </c>
      <c r="F1107" s="162">
        <v>16.25</v>
      </c>
      <c r="G1107" s="162">
        <v>50.77</v>
      </c>
      <c r="H1107" s="162">
        <v>63.88</v>
      </c>
      <c r="I1107" s="162">
        <v>1038.05</v>
      </c>
      <c r="J1107" s="170">
        <v>4.9907692356303177E-5</v>
      </c>
    </row>
    <row r="1108" spans="1:10" ht="51" x14ac:dyDescent="0.2">
      <c r="A1108" s="169" t="s">
        <v>3060</v>
      </c>
      <c r="B1108" s="160" t="s">
        <v>1441</v>
      </c>
      <c r="C1108" s="160" t="s">
        <v>31</v>
      </c>
      <c r="D1108" s="160" t="s">
        <v>1442</v>
      </c>
      <c r="E1108" s="161" t="s">
        <v>30</v>
      </c>
      <c r="F1108" s="162">
        <v>11.66</v>
      </c>
      <c r="G1108" s="162">
        <v>157.57</v>
      </c>
      <c r="H1108" s="162">
        <v>198.27</v>
      </c>
      <c r="I1108" s="162">
        <v>2311.8200000000002</v>
      </c>
      <c r="J1108" s="170">
        <v>1.1114840455002053E-4</v>
      </c>
    </row>
    <row r="1109" spans="1:10" ht="38.25" x14ac:dyDescent="0.2">
      <c r="A1109" s="169" t="s">
        <v>3061</v>
      </c>
      <c r="B1109" s="160" t="s">
        <v>1443</v>
      </c>
      <c r="C1109" s="160" t="s">
        <v>31</v>
      </c>
      <c r="D1109" s="160" t="s">
        <v>1444</v>
      </c>
      <c r="E1109" s="161" t="s">
        <v>15</v>
      </c>
      <c r="F1109" s="162">
        <v>7.8</v>
      </c>
      <c r="G1109" s="162">
        <v>18.489999999999998</v>
      </c>
      <c r="H1109" s="162">
        <v>23.26</v>
      </c>
      <c r="I1109" s="162">
        <v>181.42</v>
      </c>
      <c r="J1109" s="170">
        <v>8.722367465228575E-6</v>
      </c>
    </row>
    <row r="1110" spans="1:10" ht="38.25" x14ac:dyDescent="0.2">
      <c r="A1110" s="169" t="s">
        <v>3062</v>
      </c>
      <c r="B1110" s="160" t="s">
        <v>1445</v>
      </c>
      <c r="C1110" s="160" t="s">
        <v>31</v>
      </c>
      <c r="D1110" s="160" t="s">
        <v>1446</v>
      </c>
      <c r="E1110" s="161" t="s">
        <v>15</v>
      </c>
      <c r="F1110" s="162">
        <v>81.2</v>
      </c>
      <c r="G1110" s="162">
        <v>14.48</v>
      </c>
      <c r="H1110" s="162">
        <v>18.22</v>
      </c>
      <c r="I1110" s="162">
        <v>1479.46</v>
      </c>
      <c r="J1110" s="170">
        <v>7.112994030485651E-5</v>
      </c>
    </row>
    <row r="1111" spans="1:10" ht="38.25" x14ac:dyDescent="0.2">
      <c r="A1111" s="169" t="s">
        <v>3063</v>
      </c>
      <c r="B1111" s="160" t="s">
        <v>1447</v>
      </c>
      <c r="C1111" s="160" t="s">
        <v>31</v>
      </c>
      <c r="D1111" s="160" t="s">
        <v>1448</v>
      </c>
      <c r="E1111" s="161" t="s">
        <v>15</v>
      </c>
      <c r="F1111" s="162">
        <v>31.4</v>
      </c>
      <c r="G1111" s="162">
        <v>12.56</v>
      </c>
      <c r="H1111" s="162">
        <v>15.8</v>
      </c>
      <c r="I1111" s="162">
        <v>496.12</v>
      </c>
      <c r="J1111" s="170">
        <v>2.3852612428889873E-5</v>
      </c>
    </row>
    <row r="1112" spans="1:10" ht="51" x14ac:dyDescent="0.2">
      <c r="A1112" s="169" t="s">
        <v>3064</v>
      </c>
      <c r="B1112" s="160" t="s">
        <v>1449</v>
      </c>
      <c r="C1112" s="160" t="s">
        <v>31</v>
      </c>
      <c r="D1112" s="160" t="s">
        <v>1450</v>
      </c>
      <c r="E1112" s="161" t="s">
        <v>32</v>
      </c>
      <c r="F1112" s="162">
        <v>2.78</v>
      </c>
      <c r="G1112" s="162">
        <v>874.34</v>
      </c>
      <c r="H1112" s="162">
        <v>1100.18</v>
      </c>
      <c r="I1112" s="162">
        <v>3058.5</v>
      </c>
      <c r="J1112" s="170">
        <v>1.4704751897476353E-4</v>
      </c>
    </row>
    <row r="1113" spans="1:10" ht="25.5" x14ac:dyDescent="0.2">
      <c r="A1113" s="169" t="s">
        <v>3065</v>
      </c>
      <c r="B1113" s="160" t="s">
        <v>44</v>
      </c>
      <c r="C1113" s="160" t="s">
        <v>12</v>
      </c>
      <c r="D1113" s="160" t="s">
        <v>45</v>
      </c>
      <c r="E1113" s="161" t="s">
        <v>30</v>
      </c>
      <c r="F1113" s="162">
        <v>11.66</v>
      </c>
      <c r="G1113" s="162">
        <v>47.34</v>
      </c>
      <c r="H1113" s="162">
        <v>59.56</v>
      </c>
      <c r="I1113" s="162">
        <v>694.46</v>
      </c>
      <c r="J1113" s="170">
        <v>3.338846494268899E-5</v>
      </c>
    </row>
    <row r="1114" spans="1:10" ht="25.5" x14ac:dyDescent="0.2">
      <c r="A1114" s="169" t="s">
        <v>3066</v>
      </c>
      <c r="B1114" s="160" t="s">
        <v>50</v>
      </c>
      <c r="C1114" s="160" t="s">
        <v>12</v>
      </c>
      <c r="D1114" s="160" t="s">
        <v>51</v>
      </c>
      <c r="E1114" s="161" t="s">
        <v>32</v>
      </c>
      <c r="F1114" s="162">
        <v>21.87</v>
      </c>
      <c r="G1114" s="162">
        <v>25.17</v>
      </c>
      <c r="H1114" s="162">
        <v>31.67</v>
      </c>
      <c r="I1114" s="162">
        <v>692.62</v>
      </c>
      <c r="J1114" s="170">
        <v>3.3300000847572571E-5</v>
      </c>
    </row>
    <row r="1115" spans="1:10" ht="63.75" x14ac:dyDescent="0.2">
      <c r="A1115" s="169" t="s">
        <v>3067</v>
      </c>
      <c r="B1115" s="160" t="s">
        <v>1451</v>
      </c>
      <c r="C1115" s="160" t="s">
        <v>31</v>
      </c>
      <c r="D1115" s="160" t="s">
        <v>1452</v>
      </c>
      <c r="E1115" s="161" t="s">
        <v>32</v>
      </c>
      <c r="F1115" s="162">
        <v>2.78</v>
      </c>
      <c r="G1115" s="162">
        <v>10.39</v>
      </c>
      <c r="H1115" s="162">
        <v>13.07</v>
      </c>
      <c r="I1115" s="162">
        <v>36.33</v>
      </c>
      <c r="J1115" s="170">
        <v>1.7466850954236255E-6</v>
      </c>
    </row>
    <row r="1116" spans="1:10" ht="38.25" x14ac:dyDescent="0.2">
      <c r="A1116" s="169" t="s">
        <v>3068</v>
      </c>
      <c r="B1116" s="160" t="s">
        <v>756</v>
      </c>
      <c r="C1116" s="160" t="s">
        <v>12</v>
      </c>
      <c r="D1116" s="160" t="s">
        <v>1166</v>
      </c>
      <c r="E1116" s="161" t="s">
        <v>757</v>
      </c>
      <c r="F1116" s="162">
        <v>52.13</v>
      </c>
      <c r="G1116" s="162">
        <v>4.3600000000000003</v>
      </c>
      <c r="H1116" s="162">
        <v>5.48</v>
      </c>
      <c r="I1116" s="162">
        <v>285.67</v>
      </c>
      <c r="J1116" s="170">
        <v>1.373453154994955E-5</v>
      </c>
    </row>
    <row r="1117" spans="1:10" x14ac:dyDescent="0.2">
      <c r="A1117" s="171" t="s">
        <v>129</v>
      </c>
      <c r="B1117" s="156" t="s">
        <v>43</v>
      </c>
      <c r="C1117" s="156"/>
      <c r="D1117" s="156" t="s">
        <v>456</v>
      </c>
      <c r="E1117" s="157"/>
      <c r="F1117" s="159">
        <v>1</v>
      </c>
      <c r="G1117" s="158" t="s">
        <v>34</v>
      </c>
      <c r="H1117" s="159">
        <v>17535.84</v>
      </c>
      <c r="I1117" s="159">
        <v>17535.84</v>
      </c>
      <c r="J1117" s="172">
        <v>8.4309359657950536E-4</v>
      </c>
    </row>
    <row r="1118" spans="1:10" x14ac:dyDescent="0.2">
      <c r="A1118" s="171" t="s">
        <v>131</v>
      </c>
      <c r="B1118" s="156" t="s">
        <v>43</v>
      </c>
      <c r="C1118" s="156"/>
      <c r="D1118" s="156" t="s">
        <v>113</v>
      </c>
      <c r="E1118" s="157"/>
      <c r="F1118" s="159">
        <v>1</v>
      </c>
      <c r="G1118" s="158" t="s">
        <v>34</v>
      </c>
      <c r="H1118" s="159">
        <v>5714.23</v>
      </c>
      <c r="I1118" s="159">
        <v>5714.23</v>
      </c>
      <c r="J1118" s="172">
        <v>2.7473053599841849E-4</v>
      </c>
    </row>
    <row r="1119" spans="1:10" ht="38.25" x14ac:dyDescent="0.2">
      <c r="A1119" s="169" t="s">
        <v>3069</v>
      </c>
      <c r="B1119" s="160" t="s">
        <v>115</v>
      </c>
      <c r="C1119" s="160" t="s">
        <v>12</v>
      </c>
      <c r="D1119" s="160" t="s">
        <v>116</v>
      </c>
      <c r="E1119" s="161" t="s">
        <v>32</v>
      </c>
      <c r="F1119" s="162">
        <v>2.58</v>
      </c>
      <c r="G1119" s="162">
        <v>121.52</v>
      </c>
      <c r="H1119" s="162">
        <v>152.9</v>
      </c>
      <c r="I1119" s="162">
        <v>394.48</v>
      </c>
      <c r="J1119" s="170">
        <v>1.8965932739959036E-5</v>
      </c>
    </row>
    <row r="1120" spans="1:10" ht="38.25" x14ac:dyDescent="0.2">
      <c r="A1120" s="169" t="s">
        <v>3070</v>
      </c>
      <c r="B1120" s="160" t="s">
        <v>117</v>
      </c>
      <c r="C1120" s="160" t="s">
        <v>31</v>
      </c>
      <c r="D1120" s="160" t="s">
        <v>118</v>
      </c>
      <c r="E1120" s="161" t="s">
        <v>30</v>
      </c>
      <c r="F1120" s="162">
        <v>8.6</v>
      </c>
      <c r="G1120" s="162">
        <v>42.29</v>
      </c>
      <c r="H1120" s="162">
        <v>53.21</v>
      </c>
      <c r="I1120" s="162">
        <v>457.6</v>
      </c>
      <c r="J1120" s="170">
        <v>2.2000635828952687E-5</v>
      </c>
    </row>
    <row r="1121" spans="1:10" ht="38.25" x14ac:dyDescent="0.2">
      <c r="A1121" s="169" t="s">
        <v>3071</v>
      </c>
      <c r="B1121" s="160" t="s">
        <v>76</v>
      </c>
      <c r="C1121" s="160" t="s">
        <v>12</v>
      </c>
      <c r="D1121" s="160" t="s">
        <v>77</v>
      </c>
      <c r="E1121" s="161" t="s">
        <v>30</v>
      </c>
      <c r="F1121" s="162">
        <v>14.06</v>
      </c>
      <c r="G1121" s="162">
        <v>80.430000000000007</v>
      </c>
      <c r="H1121" s="162">
        <v>101.2</v>
      </c>
      <c r="I1121" s="162">
        <v>1422.87</v>
      </c>
      <c r="J1121" s="170">
        <v>6.8409188596901024E-5</v>
      </c>
    </row>
    <row r="1122" spans="1:10" ht="38.25" x14ac:dyDescent="0.2">
      <c r="A1122" s="169" t="s">
        <v>3072</v>
      </c>
      <c r="B1122" s="160" t="s">
        <v>119</v>
      </c>
      <c r="C1122" s="160" t="s">
        <v>12</v>
      </c>
      <c r="D1122" s="160" t="s">
        <v>120</v>
      </c>
      <c r="E1122" s="161" t="s">
        <v>15</v>
      </c>
      <c r="F1122" s="162">
        <v>15.9</v>
      </c>
      <c r="G1122" s="162">
        <v>17.3</v>
      </c>
      <c r="H1122" s="162">
        <v>21.76</v>
      </c>
      <c r="I1122" s="162">
        <v>345.98</v>
      </c>
      <c r="J1122" s="170">
        <v>1.6634134580640408E-5</v>
      </c>
    </row>
    <row r="1123" spans="1:10" ht="38.25" x14ac:dyDescent="0.2">
      <c r="A1123" s="169" t="s">
        <v>3073</v>
      </c>
      <c r="B1123" s="160" t="s">
        <v>123</v>
      </c>
      <c r="C1123" s="160" t="s">
        <v>12</v>
      </c>
      <c r="D1123" s="160" t="s">
        <v>124</v>
      </c>
      <c r="E1123" s="161" t="s">
        <v>15</v>
      </c>
      <c r="F1123" s="162">
        <v>25.9</v>
      </c>
      <c r="G1123" s="162">
        <v>12.32</v>
      </c>
      <c r="H1123" s="162">
        <v>15.5</v>
      </c>
      <c r="I1123" s="162">
        <v>401.45</v>
      </c>
      <c r="J1123" s="170">
        <v>1.9301038578525035E-5</v>
      </c>
    </row>
    <row r="1124" spans="1:10" ht="38.25" x14ac:dyDescent="0.2">
      <c r="A1124" s="169" t="s">
        <v>3074</v>
      </c>
      <c r="B1124" s="160" t="s">
        <v>459</v>
      </c>
      <c r="C1124" s="160" t="s">
        <v>12</v>
      </c>
      <c r="D1124" s="160" t="s">
        <v>460</v>
      </c>
      <c r="E1124" s="161" t="s">
        <v>15</v>
      </c>
      <c r="F1124" s="162">
        <v>71.400000000000006</v>
      </c>
      <c r="G1124" s="162">
        <v>9.6199999999999992</v>
      </c>
      <c r="H1124" s="162">
        <v>12.1</v>
      </c>
      <c r="I1124" s="162">
        <v>863.94</v>
      </c>
      <c r="J1124" s="170">
        <v>4.1536777355912113E-5</v>
      </c>
    </row>
    <row r="1125" spans="1:10" ht="51" x14ac:dyDescent="0.2">
      <c r="A1125" s="169" t="s">
        <v>3075</v>
      </c>
      <c r="B1125" s="160" t="s">
        <v>127</v>
      </c>
      <c r="C1125" s="160" t="s">
        <v>31</v>
      </c>
      <c r="D1125" s="160" t="s">
        <v>128</v>
      </c>
      <c r="E1125" s="161" t="s">
        <v>32</v>
      </c>
      <c r="F1125" s="162">
        <v>0.86</v>
      </c>
      <c r="G1125" s="162">
        <v>864.99</v>
      </c>
      <c r="H1125" s="162">
        <v>1088.4100000000001</v>
      </c>
      <c r="I1125" s="162">
        <v>936.03</v>
      </c>
      <c r="J1125" s="170">
        <v>4.5002742908598301E-5</v>
      </c>
    </row>
    <row r="1126" spans="1:10" ht="25.5" x14ac:dyDescent="0.2">
      <c r="A1126" s="169" t="s">
        <v>3076</v>
      </c>
      <c r="B1126" s="160" t="s">
        <v>44</v>
      </c>
      <c r="C1126" s="160" t="s">
        <v>12</v>
      </c>
      <c r="D1126" s="160" t="s">
        <v>45</v>
      </c>
      <c r="E1126" s="161" t="s">
        <v>30</v>
      </c>
      <c r="F1126" s="162">
        <v>14.06</v>
      </c>
      <c r="G1126" s="162">
        <v>47.34</v>
      </c>
      <c r="H1126" s="162">
        <v>59.56</v>
      </c>
      <c r="I1126" s="162">
        <v>837.41</v>
      </c>
      <c r="J1126" s="170">
        <v>4.0261259723608539E-5</v>
      </c>
    </row>
    <row r="1127" spans="1:10" ht="25.5" x14ac:dyDescent="0.2">
      <c r="A1127" s="169" t="s">
        <v>3077</v>
      </c>
      <c r="B1127" s="160" t="s">
        <v>50</v>
      </c>
      <c r="C1127" s="160" t="s">
        <v>12</v>
      </c>
      <c r="D1127" s="160" t="s">
        <v>51</v>
      </c>
      <c r="E1127" s="161" t="s">
        <v>32</v>
      </c>
      <c r="F1127" s="162">
        <v>1.72</v>
      </c>
      <c r="G1127" s="162">
        <v>25.17</v>
      </c>
      <c r="H1127" s="162">
        <v>31.67</v>
      </c>
      <c r="I1127" s="162">
        <v>54.47</v>
      </c>
      <c r="J1127" s="170">
        <v>2.6188256853213568E-6</v>
      </c>
    </row>
    <row r="1128" spans="1:10" x14ac:dyDescent="0.2">
      <c r="A1128" s="171" t="s">
        <v>132</v>
      </c>
      <c r="B1128" s="156" t="s">
        <v>43</v>
      </c>
      <c r="C1128" s="156"/>
      <c r="D1128" s="156" t="s">
        <v>130</v>
      </c>
      <c r="E1128" s="157"/>
      <c r="F1128" s="159">
        <v>1</v>
      </c>
      <c r="G1128" s="158" t="s">
        <v>34</v>
      </c>
      <c r="H1128" s="159">
        <v>3354.7</v>
      </c>
      <c r="I1128" s="159">
        <v>3354.7</v>
      </c>
      <c r="J1128" s="172">
        <v>1.6128831515600431E-4</v>
      </c>
    </row>
    <row r="1129" spans="1:10" ht="63.75" x14ac:dyDescent="0.2">
      <c r="A1129" s="169" t="s">
        <v>3078</v>
      </c>
      <c r="B1129" s="160" t="s">
        <v>46</v>
      </c>
      <c r="C1129" s="160" t="s">
        <v>12</v>
      </c>
      <c r="D1129" s="160" t="s">
        <v>47</v>
      </c>
      <c r="E1129" s="161" t="s">
        <v>30</v>
      </c>
      <c r="F1129" s="162">
        <v>13.89</v>
      </c>
      <c r="G1129" s="162">
        <v>97.9</v>
      </c>
      <c r="H1129" s="162">
        <v>123.18</v>
      </c>
      <c r="I1129" s="162">
        <v>1710.97</v>
      </c>
      <c r="J1129" s="170">
        <v>8.2260550446379316E-5</v>
      </c>
    </row>
    <row r="1130" spans="1:10" ht="51" x14ac:dyDescent="0.2">
      <c r="A1130" s="169" t="s">
        <v>3079</v>
      </c>
      <c r="B1130" s="160" t="s">
        <v>134</v>
      </c>
      <c r="C1130" s="160" t="s">
        <v>12</v>
      </c>
      <c r="D1130" s="160" t="s">
        <v>135</v>
      </c>
      <c r="E1130" s="161" t="s">
        <v>15</v>
      </c>
      <c r="F1130" s="162">
        <v>19.600000000000001</v>
      </c>
      <c r="G1130" s="162">
        <v>14.2</v>
      </c>
      <c r="H1130" s="162">
        <v>17.86</v>
      </c>
      <c r="I1130" s="162">
        <v>350.05</v>
      </c>
      <c r="J1130" s="170">
        <v>1.6829813312772918E-5</v>
      </c>
    </row>
    <row r="1131" spans="1:10" ht="51" x14ac:dyDescent="0.2">
      <c r="A1131" s="169" t="s">
        <v>3080</v>
      </c>
      <c r="B1131" s="160" t="s">
        <v>137</v>
      </c>
      <c r="C1131" s="160" t="s">
        <v>12</v>
      </c>
      <c r="D1131" s="160" t="s">
        <v>138</v>
      </c>
      <c r="E1131" s="161" t="s">
        <v>15</v>
      </c>
      <c r="F1131" s="162">
        <v>45.1</v>
      </c>
      <c r="G1131" s="162">
        <v>10.31</v>
      </c>
      <c r="H1131" s="162">
        <v>12.97</v>
      </c>
      <c r="I1131" s="162">
        <v>584.94000000000005</v>
      </c>
      <c r="J1131" s="170">
        <v>2.8122928150759581E-5</v>
      </c>
    </row>
    <row r="1132" spans="1:10" ht="38.25" x14ac:dyDescent="0.2">
      <c r="A1132" s="169" t="s">
        <v>3081</v>
      </c>
      <c r="B1132" s="160" t="s">
        <v>143</v>
      </c>
      <c r="C1132" s="160" t="s">
        <v>31</v>
      </c>
      <c r="D1132" s="160" t="s">
        <v>144</v>
      </c>
      <c r="E1132" s="161" t="s">
        <v>32</v>
      </c>
      <c r="F1132" s="162">
        <v>0.66</v>
      </c>
      <c r="G1132" s="162">
        <v>853.42</v>
      </c>
      <c r="H1132" s="162">
        <v>1073.8499999999999</v>
      </c>
      <c r="I1132" s="162">
        <v>708.74</v>
      </c>
      <c r="J1132" s="170">
        <v>3.4075023246092498E-5</v>
      </c>
    </row>
    <row r="1133" spans="1:10" x14ac:dyDescent="0.2">
      <c r="A1133" s="171" t="s">
        <v>133</v>
      </c>
      <c r="B1133" s="156" t="s">
        <v>43</v>
      </c>
      <c r="C1133" s="156"/>
      <c r="D1133" s="156" t="s">
        <v>146</v>
      </c>
      <c r="E1133" s="157"/>
      <c r="F1133" s="159">
        <v>1</v>
      </c>
      <c r="G1133" s="158" t="s">
        <v>34</v>
      </c>
      <c r="H1133" s="159">
        <v>6631.89</v>
      </c>
      <c r="I1133" s="159">
        <v>6631.89</v>
      </c>
      <c r="J1133" s="172">
        <v>3.1885008030522951E-4</v>
      </c>
    </row>
    <row r="1134" spans="1:10" ht="51" x14ac:dyDescent="0.2">
      <c r="A1134" s="169" t="s">
        <v>3082</v>
      </c>
      <c r="B1134" s="160" t="s">
        <v>148</v>
      </c>
      <c r="C1134" s="160" t="s">
        <v>12</v>
      </c>
      <c r="D1134" s="160" t="s">
        <v>149</v>
      </c>
      <c r="E1134" s="161" t="s">
        <v>30</v>
      </c>
      <c r="F1134" s="162">
        <v>16.82</v>
      </c>
      <c r="G1134" s="162">
        <v>165.62</v>
      </c>
      <c r="H1134" s="162">
        <v>208.39</v>
      </c>
      <c r="I1134" s="162">
        <v>3505.11</v>
      </c>
      <c r="J1134" s="170">
        <v>1.6851977414864585E-4</v>
      </c>
    </row>
    <row r="1135" spans="1:10" ht="51" x14ac:dyDescent="0.2">
      <c r="A1135" s="169" t="s">
        <v>3083</v>
      </c>
      <c r="B1135" s="160" t="s">
        <v>134</v>
      </c>
      <c r="C1135" s="160" t="s">
        <v>12</v>
      </c>
      <c r="D1135" s="160" t="s">
        <v>135</v>
      </c>
      <c r="E1135" s="161" t="s">
        <v>15</v>
      </c>
      <c r="F1135" s="162">
        <v>18.5</v>
      </c>
      <c r="G1135" s="162">
        <v>14.2</v>
      </c>
      <c r="H1135" s="162">
        <v>17.86</v>
      </c>
      <c r="I1135" s="162">
        <v>330.41</v>
      </c>
      <c r="J1135" s="170">
        <v>1.5885555254030283E-5</v>
      </c>
    </row>
    <row r="1136" spans="1:10" ht="51" x14ac:dyDescent="0.2">
      <c r="A1136" s="169" t="s">
        <v>3084</v>
      </c>
      <c r="B1136" s="160" t="s">
        <v>152</v>
      </c>
      <c r="C1136" s="160" t="s">
        <v>12</v>
      </c>
      <c r="D1136" s="160" t="s">
        <v>153</v>
      </c>
      <c r="E1136" s="161" t="s">
        <v>15</v>
      </c>
      <c r="F1136" s="162">
        <v>14.3</v>
      </c>
      <c r="G1136" s="162">
        <v>12.91</v>
      </c>
      <c r="H1136" s="162">
        <v>16.239999999999998</v>
      </c>
      <c r="I1136" s="162">
        <v>232.23</v>
      </c>
      <c r="J1136" s="170">
        <v>1.1165226526568361E-5</v>
      </c>
    </row>
    <row r="1137" spans="1:10" ht="51" x14ac:dyDescent="0.2">
      <c r="A1137" s="169" t="s">
        <v>3085</v>
      </c>
      <c r="B1137" s="160" t="s">
        <v>137</v>
      </c>
      <c r="C1137" s="160" t="s">
        <v>12</v>
      </c>
      <c r="D1137" s="160" t="s">
        <v>138</v>
      </c>
      <c r="E1137" s="161" t="s">
        <v>15</v>
      </c>
      <c r="F1137" s="162">
        <v>6.3</v>
      </c>
      <c r="G1137" s="162">
        <v>10.31</v>
      </c>
      <c r="H1137" s="162">
        <v>12.97</v>
      </c>
      <c r="I1137" s="162">
        <v>81.709999999999994</v>
      </c>
      <c r="J1137" s="170">
        <v>3.9284789195448514E-6</v>
      </c>
    </row>
    <row r="1138" spans="1:10" ht="51" x14ac:dyDescent="0.2">
      <c r="A1138" s="169" t="s">
        <v>3086</v>
      </c>
      <c r="B1138" s="160" t="s">
        <v>139</v>
      </c>
      <c r="C1138" s="160" t="s">
        <v>12</v>
      </c>
      <c r="D1138" s="160" t="s">
        <v>140</v>
      </c>
      <c r="E1138" s="161" t="s">
        <v>15</v>
      </c>
      <c r="F1138" s="162">
        <v>30.6</v>
      </c>
      <c r="G1138" s="162">
        <v>8.59</v>
      </c>
      <c r="H1138" s="162">
        <v>10.8</v>
      </c>
      <c r="I1138" s="162">
        <v>330.48</v>
      </c>
      <c r="J1138" s="170">
        <v>1.588892073590971E-5</v>
      </c>
    </row>
    <row r="1139" spans="1:10" ht="51" x14ac:dyDescent="0.2">
      <c r="A1139" s="169" t="s">
        <v>3087</v>
      </c>
      <c r="B1139" s="160" t="s">
        <v>141</v>
      </c>
      <c r="C1139" s="160" t="s">
        <v>12</v>
      </c>
      <c r="D1139" s="160" t="s">
        <v>142</v>
      </c>
      <c r="E1139" s="161" t="s">
        <v>15</v>
      </c>
      <c r="F1139" s="162">
        <v>72.3</v>
      </c>
      <c r="G1139" s="162">
        <v>8.2200000000000006</v>
      </c>
      <c r="H1139" s="162">
        <v>10.34</v>
      </c>
      <c r="I1139" s="162">
        <v>747.58</v>
      </c>
      <c r="J1139" s="170">
        <v>3.5942384906049934E-5</v>
      </c>
    </row>
    <row r="1140" spans="1:10" ht="51" x14ac:dyDescent="0.2">
      <c r="A1140" s="169" t="s">
        <v>3088</v>
      </c>
      <c r="B1140" s="160" t="s">
        <v>157</v>
      </c>
      <c r="C1140" s="160" t="s">
        <v>31</v>
      </c>
      <c r="D1140" s="160" t="s">
        <v>158</v>
      </c>
      <c r="E1140" s="161" t="s">
        <v>32</v>
      </c>
      <c r="F1140" s="162">
        <v>1.27</v>
      </c>
      <c r="G1140" s="162">
        <v>878.82</v>
      </c>
      <c r="H1140" s="162">
        <v>1105.81</v>
      </c>
      <c r="I1140" s="162">
        <v>1404.37</v>
      </c>
      <c r="J1140" s="170">
        <v>6.7519739814480512E-5</v>
      </c>
    </row>
    <row r="1141" spans="1:10" x14ac:dyDescent="0.2">
      <c r="A1141" s="171" t="s">
        <v>136</v>
      </c>
      <c r="B1141" s="156" t="s">
        <v>43</v>
      </c>
      <c r="C1141" s="156"/>
      <c r="D1141" s="156" t="s">
        <v>160</v>
      </c>
      <c r="E1141" s="157"/>
      <c r="F1141" s="159">
        <v>1</v>
      </c>
      <c r="G1141" s="158" t="s">
        <v>34</v>
      </c>
      <c r="H1141" s="159">
        <v>1835.02</v>
      </c>
      <c r="I1141" s="159">
        <v>1835.02</v>
      </c>
      <c r="J1141" s="172">
        <v>8.8224665119853048E-5</v>
      </c>
    </row>
    <row r="1142" spans="1:10" ht="51" x14ac:dyDescent="0.2">
      <c r="A1142" s="169" t="s">
        <v>3089</v>
      </c>
      <c r="B1142" s="160" t="s">
        <v>162</v>
      </c>
      <c r="C1142" s="160" t="s">
        <v>31</v>
      </c>
      <c r="D1142" s="160" t="s">
        <v>163</v>
      </c>
      <c r="E1142" s="161" t="s">
        <v>30</v>
      </c>
      <c r="F1142" s="162">
        <v>6.46</v>
      </c>
      <c r="G1142" s="162">
        <v>190.31</v>
      </c>
      <c r="H1142" s="162">
        <v>239.46</v>
      </c>
      <c r="I1142" s="162">
        <v>1546.91</v>
      </c>
      <c r="J1142" s="170">
        <v>7.4372822487249124E-5</v>
      </c>
    </row>
    <row r="1143" spans="1:10" ht="51" x14ac:dyDescent="0.2">
      <c r="A1143" s="169" t="s">
        <v>3090</v>
      </c>
      <c r="B1143" s="160" t="s">
        <v>63</v>
      </c>
      <c r="C1143" s="160" t="s">
        <v>12</v>
      </c>
      <c r="D1143" s="160" t="s">
        <v>64</v>
      </c>
      <c r="E1143" s="161" t="s">
        <v>15</v>
      </c>
      <c r="F1143" s="162">
        <v>13.6</v>
      </c>
      <c r="G1143" s="162">
        <v>13.51</v>
      </c>
      <c r="H1143" s="162">
        <v>16.989999999999998</v>
      </c>
      <c r="I1143" s="162">
        <v>231.06</v>
      </c>
      <c r="J1143" s="170">
        <v>1.1108974900869335E-5</v>
      </c>
    </row>
    <row r="1144" spans="1:10" ht="51" x14ac:dyDescent="0.2">
      <c r="A1144" s="169" t="s">
        <v>3091</v>
      </c>
      <c r="B1144" s="160" t="s">
        <v>168</v>
      </c>
      <c r="C1144" s="160" t="s">
        <v>12</v>
      </c>
      <c r="D1144" s="160" t="s">
        <v>169</v>
      </c>
      <c r="E1144" s="161" t="s">
        <v>15</v>
      </c>
      <c r="F1144" s="162">
        <v>3.7</v>
      </c>
      <c r="G1144" s="162">
        <v>12.26</v>
      </c>
      <c r="H1144" s="162">
        <v>15.42</v>
      </c>
      <c r="I1144" s="162">
        <v>57.05</v>
      </c>
      <c r="J1144" s="170">
        <v>2.7428677317345952E-6</v>
      </c>
    </row>
    <row r="1145" spans="1:10" x14ac:dyDescent="0.2">
      <c r="A1145" s="171" t="s">
        <v>145</v>
      </c>
      <c r="B1145" s="156" t="s">
        <v>43</v>
      </c>
      <c r="C1145" s="156"/>
      <c r="D1145" s="156" t="s">
        <v>174</v>
      </c>
      <c r="E1145" s="157"/>
      <c r="F1145" s="159">
        <v>1</v>
      </c>
      <c r="G1145" s="158" t="s">
        <v>34</v>
      </c>
      <c r="H1145" s="159">
        <v>7004.51</v>
      </c>
      <c r="I1145" s="159">
        <v>7004.51</v>
      </c>
      <c r="J1145" s="172">
        <v>3.3676502113255544E-4</v>
      </c>
    </row>
    <row r="1146" spans="1:10" ht="63.75" x14ac:dyDescent="0.2">
      <c r="A1146" s="169" t="s">
        <v>147</v>
      </c>
      <c r="B1146" s="160" t="s">
        <v>176</v>
      </c>
      <c r="C1146" s="160" t="s">
        <v>12</v>
      </c>
      <c r="D1146" s="160" t="s">
        <v>177</v>
      </c>
      <c r="E1146" s="161" t="s">
        <v>30</v>
      </c>
      <c r="F1146" s="162">
        <v>39.46</v>
      </c>
      <c r="G1146" s="162">
        <v>110.63</v>
      </c>
      <c r="H1146" s="162">
        <v>139.19999999999999</v>
      </c>
      <c r="I1146" s="162">
        <v>5492.83</v>
      </c>
      <c r="J1146" s="170">
        <v>2.6408599759691036E-4</v>
      </c>
    </row>
    <row r="1147" spans="1:10" ht="38.25" x14ac:dyDescent="0.2">
      <c r="A1147" s="169" t="s">
        <v>150</v>
      </c>
      <c r="B1147" s="160" t="s">
        <v>467</v>
      </c>
      <c r="C1147" s="160" t="s">
        <v>12</v>
      </c>
      <c r="D1147" s="160" t="s">
        <v>468</v>
      </c>
      <c r="E1147" s="161" t="s">
        <v>3</v>
      </c>
      <c r="F1147" s="162">
        <v>3.61</v>
      </c>
      <c r="G1147" s="162">
        <v>62.17</v>
      </c>
      <c r="H1147" s="162">
        <v>78.22</v>
      </c>
      <c r="I1147" s="162">
        <v>282.37</v>
      </c>
      <c r="J1147" s="170">
        <v>1.3575873118490756E-5</v>
      </c>
    </row>
    <row r="1148" spans="1:10" ht="38.25" x14ac:dyDescent="0.2">
      <c r="A1148" s="169" t="s">
        <v>151</v>
      </c>
      <c r="B1148" s="160" t="s">
        <v>470</v>
      </c>
      <c r="C1148" s="160" t="s">
        <v>12</v>
      </c>
      <c r="D1148" s="160" t="s">
        <v>471</v>
      </c>
      <c r="E1148" s="161" t="s">
        <v>3</v>
      </c>
      <c r="F1148" s="162">
        <v>8.92</v>
      </c>
      <c r="G1148" s="162">
        <v>75.849999999999994</v>
      </c>
      <c r="H1148" s="162">
        <v>95.44</v>
      </c>
      <c r="I1148" s="162">
        <v>851.32</v>
      </c>
      <c r="J1148" s="170">
        <v>4.093002905136364E-5</v>
      </c>
    </row>
    <row r="1149" spans="1:10" ht="38.25" x14ac:dyDescent="0.2">
      <c r="A1149" s="169" t="s">
        <v>154</v>
      </c>
      <c r="B1149" s="160" t="s">
        <v>182</v>
      </c>
      <c r="C1149" s="160" t="s">
        <v>12</v>
      </c>
      <c r="D1149" s="160" t="s">
        <v>183</v>
      </c>
      <c r="E1149" s="161" t="s">
        <v>3</v>
      </c>
      <c r="F1149" s="162">
        <v>18.43</v>
      </c>
      <c r="G1149" s="162">
        <v>16.3</v>
      </c>
      <c r="H1149" s="162">
        <v>20.51</v>
      </c>
      <c r="I1149" s="162">
        <v>377.99</v>
      </c>
      <c r="J1149" s="170">
        <v>1.8173121365790702E-5</v>
      </c>
    </row>
    <row r="1150" spans="1:10" x14ac:dyDescent="0.2">
      <c r="A1150" s="171" t="s">
        <v>159</v>
      </c>
      <c r="B1150" s="156" t="s">
        <v>43</v>
      </c>
      <c r="C1150" s="156"/>
      <c r="D1150" s="156" t="s">
        <v>184</v>
      </c>
      <c r="E1150" s="157"/>
      <c r="F1150" s="159">
        <v>1</v>
      </c>
      <c r="G1150" s="158" t="s">
        <v>34</v>
      </c>
      <c r="H1150" s="159">
        <v>1076.07</v>
      </c>
      <c r="I1150" s="159">
        <v>1076.07</v>
      </c>
      <c r="J1150" s="172">
        <v>5.1735629799958731E-5</v>
      </c>
    </row>
    <row r="1151" spans="1:10" ht="38.25" x14ac:dyDescent="0.2">
      <c r="A1151" s="169" t="s">
        <v>161</v>
      </c>
      <c r="B1151" s="160" t="s">
        <v>442</v>
      </c>
      <c r="C1151" s="160" t="s">
        <v>12</v>
      </c>
      <c r="D1151" s="160" t="s">
        <v>443</v>
      </c>
      <c r="E1151" s="161" t="s">
        <v>3</v>
      </c>
      <c r="F1151" s="162">
        <v>14.96</v>
      </c>
      <c r="G1151" s="162">
        <v>57.17</v>
      </c>
      <c r="H1151" s="162">
        <v>71.930000000000007</v>
      </c>
      <c r="I1151" s="162">
        <v>1076.07</v>
      </c>
      <c r="J1151" s="170">
        <v>5.1735629799958731E-5</v>
      </c>
    </row>
    <row r="1152" spans="1:10" x14ac:dyDescent="0.2">
      <c r="A1152" s="171" t="s">
        <v>1470</v>
      </c>
      <c r="B1152" s="156" t="s">
        <v>43</v>
      </c>
      <c r="C1152" s="156"/>
      <c r="D1152" s="156" t="s">
        <v>185</v>
      </c>
      <c r="E1152" s="157"/>
      <c r="F1152" s="159">
        <v>1</v>
      </c>
      <c r="G1152" s="158" t="s">
        <v>34</v>
      </c>
      <c r="H1152" s="159">
        <v>2289.0700000000002</v>
      </c>
      <c r="I1152" s="159">
        <v>2289.0700000000002</v>
      </c>
      <c r="J1152" s="172">
        <v>1.1005462293920613E-4</v>
      </c>
    </row>
    <row r="1153" spans="1:10" ht="76.5" x14ac:dyDescent="0.2">
      <c r="A1153" s="169" t="s">
        <v>1472</v>
      </c>
      <c r="B1153" s="160" t="s">
        <v>186</v>
      </c>
      <c r="C1153" s="160" t="s">
        <v>31</v>
      </c>
      <c r="D1153" s="160" t="s">
        <v>187</v>
      </c>
      <c r="E1153" s="161" t="s">
        <v>30</v>
      </c>
      <c r="F1153" s="162">
        <v>6.72</v>
      </c>
      <c r="G1153" s="162">
        <v>202.21</v>
      </c>
      <c r="H1153" s="162">
        <v>254.44</v>
      </c>
      <c r="I1153" s="162">
        <v>1709.83</v>
      </c>
      <c r="J1153" s="170">
        <v>8.2205741170057189E-5</v>
      </c>
    </row>
    <row r="1154" spans="1:10" ht="63.75" x14ac:dyDescent="0.2">
      <c r="A1154" s="169" t="s">
        <v>1475</v>
      </c>
      <c r="B1154" s="160" t="s">
        <v>188</v>
      </c>
      <c r="C1154" s="160" t="s">
        <v>31</v>
      </c>
      <c r="D1154" s="160" t="s">
        <v>189</v>
      </c>
      <c r="E1154" s="161" t="s">
        <v>30</v>
      </c>
      <c r="F1154" s="162">
        <v>6.56</v>
      </c>
      <c r="G1154" s="162">
        <v>70.180000000000007</v>
      </c>
      <c r="H1154" s="162">
        <v>88.3</v>
      </c>
      <c r="I1154" s="162">
        <v>579.24</v>
      </c>
      <c r="J1154" s="170">
        <v>2.7848881769148937E-5</v>
      </c>
    </row>
    <row r="1155" spans="1:10" x14ac:dyDescent="0.2">
      <c r="A1155" s="171" t="s">
        <v>1903</v>
      </c>
      <c r="B1155" s="156" t="s">
        <v>43</v>
      </c>
      <c r="C1155" s="156"/>
      <c r="D1155" s="156" t="s">
        <v>190</v>
      </c>
      <c r="E1155" s="157"/>
      <c r="F1155" s="159">
        <v>1</v>
      </c>
      <c r="G1155" s="158" t="s">
        <v>34</v>
      </c>
      <c r="H1155" s="159">
        <v>2723.14</v>
      </c>
      <c r="I1155" s="159">
        <v>2723.14</v>
      </c>
      <c r="J1155" s="172">
        <v>1.3092397607354506E-4</v>
      </c>
    </row>
    <row r="1156" spans="1:10" x14ac:dyDescent="0.2">
      <c r="A1156" s="171" t="s">
        <v>3092</v>
      </c>
      <c r="B1156" s="156" t="s">
        <v>43</v>
      </c>
      <c r="C1156" s="156"/>
      <c r="D1156" s="156" t="s">
        <v>191</v>
      </c>
      <c r="E1156" s="157"/>
      <c r="F1156" s="159">
        <v>1</v>
      </c>
      <c r="G1156" s="158" t="s">
        <v>34</v>
      </c>
      <c r="H1156" s="159">
        <v>1109.0899999999999</v>
      </c>
      <c r="I1156" s="159">
        <v>1109.0899999999999</v>
      </c>
      <c r="J1156" s="172">
        <v>5.332317568079793E-5</v>
      </c>
    </row>
    <row r="1157" spans="1:10" ht="51" x14ac:dyDescent="0.2">
      <c r="A1157" s="169" t="s">
        <v>3093</v>
      </c>
      <c r="B1157" s="160" t="s">
        <v>192</v>
      </c>
      <c r="C1157" s="160" t="s">
        <v>12</v>
      </c>
      <c r="D1157" s="160" t="s">
        <v>193</v>
      </c>
      <c r="E1157" s="161" t="s">
        <v>30</v>
      </c>
      <c r="F1157" s="162">
        <v>6.5</v>
      </c>
      <c r="G1157" s="162">
        <v>3.93</v>
      </c>
      <c r="H1157" s="162">
        <v>4.9400000000000004</v>
      </c>
      <c r="I1157" s="162">
        <v>32.11</v>
      </c>
      <c r="J1157" s="170">
        <v>1.5437946164066231E-6</v>
      </c>
    </row>
    <row r="1158" spans="1:10" ht="51" x14ac:dyDescent="0.2">
      <c r="A1158" s="169" t="s">
        <v>3094</v>
      </c>
      <c r="B1158" s="160" t="s">
        <v>476</v>
      </c>
      <c r="C1158" s="160" t="s">
        <v>12</v>
      </c>
      <c r="D1158" s="160" t="s">
        <v>477</v>
      </c>
      <c r="E1158" s="161" t="s">
        <v>32</v>
      </c>
      <c r="F1158" s="162">
        <v>0.65</v>
      </c>
      <c r="G1158" s="162">
        <v>213.64</v>
      </c>
      <c r="H1158" s="162">
        <v>268.82</v>
      </c>
      <c r="I1158" s="162">
        <v>174.73</v>
      </c>
      <c r="J1158" s="170">
        <v>8.4007235541802948E-6</v>
      </c>
    </row>
    <row r="1159" spans="1:10" ht="38.25" x14ac:dyDescent="0.2">
      <c r="A1159" s="169" t="s">
        <v>3095</v>
      </c>
      <c r="B1159" s="160" t="s">
        <v>194</v>
      </c>
      <c r="C1159" s="160" t="s">
        <v>12</v>
      </c>
      <c r="D1159" s="160" t="s">
        <v>195</v>
      </c>
      <c r="E1159" s="161" t="s">
        <v>30</v>
      </c>
      <c r="F1159" s="162">
        <v>6.5</v>
      </c>
      <c r="G1159" s="162">
        <v>2.65</v>
      </c>
      <c r="H1159" s="162">
        <v>3.33</v>
      </c>
      <c r="I1159" s="162">
        <v>21.64</v>
      </c>
      <c r="J1159" s="170">
        <v>1.0404146838691787E-6</v>
      </c>
    </row>
    <row r="1160" spans="1:10" ht="38.25" x14ac:dyDescent="0.2">
      <c r="A1160" s="169" t="s">
        <v>3096</v>
      </c>
      <c r="B1160" s="160" t="s">
        <v>196</v>
      </c>
      <c r="C1160" s="160" t="s">
        <v>12</v>
      </c>
      <c r="D1160" s="160" t="s">
        <v>197</v>
      </c>
      <c r="E1160" s="161" t="s">
        <v>15</v>
      </c>
      <c r="F1160" s="162">
        <v>15.64</v>
      </c>
      <c r="G1160" s="162">
        <v>12.54</v>
      </c>
      <c r="H1160" s="162">
        <v>15.77</v>
      </c>
      <c r="I1160" s="162">
        <v>246.64</v>
      </c>
      <c r="J1160" s="170">
        <v>1.1858035010605093E-5</v>
      </c>
    </row>
    <row r="1161" spans="1:10" ht="51" x14ac:dyDescent="0.2">
      <c r="A1161" s="169" t="s">
        <v>3097</v>
      </c>
      <c r="B1161" s="160" t="s">
        <v>198</v>
      </c>
      <c r="C1161" s="160" t="s">
        <v>12</v>
      </c>
      <c r="D1161" s="160" t="s">
        <v>199</v>
      </c>
      <c r="E1161" s="161" t="s">
        <v>32</v>
      </c>
      <c r="F1161" s="162">
        <v>0.65</v>
      </c>
      <c r="G1161" s="162">
        <v>775.13</v>
      </c>
      <c r="H1161" s="162">
        <v>975.34</v>
      </c>
      <c r="I1161" s="162">
        <v>633.97</v>
      </c>
      <c r="J1161" s="170">
        <v>3.0480207815736743E-5</v>
      </c>
    </row>
    <row r="1162" spans="1:10" x14ac:dyDescent="0.2">
      <c r="A1162" s="171" t="s">
        <v>3098</v>
      </c>
      <c r="B1162" s="156" t="s">
        <v>43</v>
      </c>
      <c r="C1162" s="156"/>
      <c r="D1162" s="156" t="s">
        <v>200</v>
      </c>
      <c r="E1162" s="157"/>
      <c r="F1162" s="159">
        <v>1</v>
      </c>
      <c r="G1162" s="158" t="s">
        <v>34</v>
      </c>
      <c r="H1162" s="159">
        <v>1614.05</v>
      </c>
      <c r="I1162" s="159">
        <v>1614.05</v>
      </c>
      <c r="J1162" s="172">
        <v>7.7600800392747118E-5</v>
      </c>
    </row>
    <row r="1163" spans="1:10" ht="63.75" x14ac:dyDescent="0.2">
      <c r="A1163" s="169" t="s">
        <v>3099</v>
      </c>
      <c r="B1163" s="160" t="s">
        <v>201</v>
      </c>
      <c r="C1163" s="160" t="s">
        <v>31</v>
      </c>
      <c r="D1163" s="160" t="s">
        <v>202</v>
      </c>
      <c r="E1163" s="161" t="s">
        <v>30</v>
      </c>
      <c r="F1163" s="162">
        <v>6.28</v>
      </c>
      <c r="G1163" s="162">
        <v>50.84</v>
      </c>
      <c r="H1163" s="162">
        <v>63.97</v>
      </c>
      <c r="I1163" s="162">
        <v>401.73</v>
      </c>
      <c r="J1163" s="170">
        <v>1.9314500506042751E-5</v>
      </c>
    </row>
    <row r="1164" spans="1:10" ht="38.25" x14ac:dyDescent="0.2">
      <c r="A1164" s="169" t="s">
        <v>3100</v>
      </c>
      <c r="B1164" s="160" t="s">
        <v>480</v>
      </c>
      <c r="C1164" s="160" t="s">
        <v>31</v>
      </c>
      <c r="D1164" s="160" t="s">
        <v>481</v>
      </c>
      <c r="E1164" s="161" t="s">
        <v>30</v>
      </c>
      <c r="F1164" s="162">
        <v>6.28</v>
      </c>
      <c r="G1164" s="162">
        <v>118.87</v>
      </c>
      <c r="H1164" s="162">
        <v>149.57</v>
      </c>
      <c r="I1164" s="162">
        <v>939.29</v>
      </c>
      <c r="J1164" s="170">
        <v>4.5159478207554561E-5</v>
      </c>
    </row>
    <row r="1165" spans="1:10" ht="25.5" x14ac:dyDescent="0.2">
      <c r="A1165" s="169" t="s">
        <v>3101</v>
      </c>
      <c r="B1165" s="160" t="s">
        <v>204</v>
      </c>
      <c r="C1165" s="160" t="s">
        <v>31</v>
      </c>
      <c r="D1165" s="160" t="s">
        <v>205</v>
      </c>
      <c r="E1165" s="161" t="s">
        <v>30</v>
      </c>
      <c r="F1165" s="162">
        <v>0.48</v>
      </c>
      <c r="G1165" s="162">
        <v>452.06</v>
      </c>
      <c r="H1165" s="162">
        <v>568.82000000000005</v>
      </c>
      <c r="I1165" s="162">
        <v>273.02999999999997</v>
      </c>
      <c r="J1165" s="170">
        <v>1.3126821679149808E-5</v>
      </c>
    </row>
    <row r="1166" spans="1:10" x14ac:dyDescent="0.2">
      <c r="A1166" s="171" t="s">
        <v>1904</v>
      </c>
      <c r="B1166" s="156" t="s">
        <v>43</v>
      </c>
      <c r="C1166" s="156"/>
      <c r="D1166" s="156" t="s">
        <v>206</v>
      </c>
      <c r="E1166" s="157"/>
      <c r="F1166" s="159">
        <v>1</v>
      </c>
      <c r="G1166" s="158" t="s">
        <v>34</v>
      </c>
      <c r="H1166" s="159">
        <v>45019.37</v>
      </c>
      <c r="I1166" s="159">
        <v>45019.37</v>
      </c>
      <c r="J1166" s="172">
        <v>2.1644553422615334E-3</v>
      </c>
    </row>
    <row r="1167" spans="1:10" ht="51" x14ac:dyDescent="0.2">
      <c r="A1167" s="169" t="s">
        <v>3102</v>
      </c>
      <c r="B1167" s="160" t="s">
        <v>48</v>
      </c>
      <c r="C1167" s="160" t="s">
        <v>12</v>
      </c>
      <c r="D1167" s="160" t="s">
        <v>49</v>
      </c>
      <c r="E1167" s="161" t="s">
        <v>30</v>
      </c>
      <c r="F1167" s="162">
        <v>142.19</v>
      </c>
      <c r="G1167" s="162">
        <v>5.75</v>
      </c>
      <c r="H1167" s="162">
        <v>7.23</v>
      </c>
      <c r="I1167" s="162">
        <v>1028.03</v>
      </c>
      <c r="J1167" s="170">
        <v>4.9425947664419209E-5</v>
      </c>
    </row>
    <row r="1168" spans="1:10" ht="51" x14ac:dyDescent="0.2">
      <c r="A1168" s="169" t="s">
        <v>3103</v>
      </c>
      <c r="B1168" s="160" t="s">
        <v>207</v>
      </c>
      <c r="C1168" s="160" t="s">
        <v>31</v>
      </c>
      <c r="D1168" s="160" t="s">
        <v>208</v>
      </c>
      <c r="E1168" s="161" t="s">
        <v>30</v>
      </c>
      <c r="F1168" s="162">
        <v>142.19</v>
      </c>
      <c r="G1168" s="162">
        <v>38.93</v>
      </c>
      <c r="H1168" s="162">
        <v>48.98</v>
      </c>
      <c r="I1168" s="162">
        <v>6964.46</v>
      </c>
      <c r="J1168" s="170">
        <v>3.3483948471439647E-4</v>
      </c>
    </row>
    <row r="1169" spans="1:10" ht="51" x14ac:dyDescent="0.2">
      <c r="A1169" s="169" t="s">
        <v>3104</v>
      </c>
      <c r="B1169" s="160" t="s">
        <v>1497</v>
      </c>
      <c r="C1169" s="160" t="s">
        <v>31</v>
      </c>
      <c r="D1169" s="160" t="s">
        <v>1498</v>
      </c>
      <c r="E1169" s="161" t="s">
        <v>30</v>
      </c>
      <c r="F1169" s="162">
        <v>98.76</v>
      </c>
      <c r="G1169" s="162">
        <v>253.69</v>
      </c>
      <c r="H1169" s="162">
        <v>319.20999999999998</v>
      </c>
      <c r="I1169" s="162">
        <v>31525.17</v>
      </c>
      <c r="J1169" s="170">
        <v>1.5156769768702454E-3</v>
      </c>
    </row>
    <row r="1170" spans="1:10" ht="63.75" x14ac:dyDescent="0.2">
      <c r="A1170" s="169" t="s">
        <v>3105</v>
      </c>
      <c r="B1170" s="160" t="s">
        <v>485</v>
      </c>
      <c r="C1170" s="160" t="s">
        <v>31</v>
      </c>
      <c r="D1170" s="160" t="s">
        <v>486</v>
      </c>
      <c r="E1170" s="161" t="s">
        <v>30</v>
      </c>
      <c r="F1170" s="162">
        <v>43.43</v>
      </c>
      <c r="G1170" s="162">
        <v>100.68</v>
      </c>
      <c r="H1170" s="162">
        <v>126.68</v>
      </c>
      <c r="I1170" s="162">
        <v>5501.71</v>
      </c>
      <c r="J1170" s="170">
        <v>2.6451293301247219E-4</v>
      </c>
    </row>
    <row r="1171" spans="1:10" x14ac:dyDescent="0.2">
      <c r="A1171" s="171" t="s">
        <v>1905</v>
      </c>
      <c r="B1171" s="156" t="s">
        <v>43</v>
      </c>
      <c r="C1171" s="156"/>
      <c r="D1171" s="156" t="s">
        <v>209</v>
      </c>
      <c r="E1171" s="157"/>
      <c r="F1171" s="159">
        <v>1</v>
      </c>
      <c r="G1171" s="158" t="s">
        <v>34</v>
      </c>
      <c r="H1171" s="159">
        <v>381.88</v>
      </c>
      <c r="I1171" s="159">
        <v>381.88</v>
      </c>
      <c r="J1171" s="172">
        <v>1.8360146001661828E-5</v>
      </c>
    </row>
    <row r="1172" spans="1:10" ht="63.75" x14ac:dyDescent="0.2">
      <c r="A1172" s="169" t="s">
        <v>3106</v>
      </c>
      <c r="B1172" s="160" t="s">
        <v>210</v>
      </c>
      <c r="C1172" s="160" t="s">
        <v>12</v>
      </c>
      <c r="D1172" s="160" t="s">
        <v>211</v>
      </c>
      <c r="E1172" s="161" t="s">
        <v>30</v>
      </c>
      <c r="F1172" s="162">
        <v>6.28</v>
      </c>
      <c r="G1172" s="162">
        <v>7.08</v>
      </c>
      <c r="H1172" s="162">
        <v>8.9</v>
      </c>
      <c r="I1172" s="162">
        <v>55.89</v>
      </c>
      <c r="J1172" s="170">
        <v>2.6870968891612011E-6</v>
      </c>
    </row>
    <row r="1173" spans="1:10" ht="38.25" x14ac:dyDescent="0.2">
      <c r="A1173" s="169" t="s">
        <v>3107</v>
      </c>
      <c r="B1173" s="160" t="s">
        <v>212</v>
      </c>
      <c r="C1173" s="160" t="s">
        <v>12</v>
      </c>
      <c r="D1173" s="160" t="s">
        <v>213</v>
      </c>
      <c r="E1173" s="161" t="s">
        <v>30</v>
      </c>
      <c r="F1173" s="162">
        <v>6.28</v>
      </c>
      <c r="G1173" s="162">
        <v>41.26</v>
      </c>
      <c r="H1173" s="162">
        <v>51.91</v>
      </c>
      <c r="I1173" s="162">
        <v>325.99</v>
      </c>
      <c r="J1173" s="170">
        <v>1.5673049112500624E-5</v>
      </c>
    </row>
    <row r="1174" spans="1:10" x14ac:dyDescent="0.2">
      <c r="A1174" s="171" t="s">
        <v>1906</v>
      </c>
      <c r="B1174" s="156" t="s">
        <v>43</v>
      </c>
      <c r="C1174" s="156"/>
      <c r="D1174" s="156" t="s">
        <v>218</v>
      </c>
      <c r="E1174" s="157"/>
      <c r="F1174" s="159">
        <v>1</v>
      </c>
      <c r="G1174" s="158" t="s">
        <v>34</v>
      </c>
      <c r="H1174" s="159">
        <v>3705</v>
      </c>
      <c r="I1174" s="159">
        <v>3705</v>
      </c>
      <c r="J1174" s="172">
        <v>1.7813014804691804E-4</v>
      </c>
    </row>
    <row r="1175" spans="1:10" x14ac:dyDescent="0.2">
      <c r="A1175" s="171" t="s">
        <v>3108</v>
      </c>
      <c r="B1175" s="156" t="s">
        <v>43</v>
      </c>
      <c r="C1175" s="156"/>
      <c r="D1175" s="156" t="s">
        <v>219</v>
      </c>
      <c r="E1175" s="157"/>
      <c r="F1175" s="159">
        <v>1</v>
      </c>
      <c r="G1175" s="158" t="s">
        <v>34</v>
      </c>
      <c r="H1175" s="159">
        <v>3705</v>
      </c>
      <c r="I1175" s="159">
        <v>3705</v>
      </c>
      <c r="J1175" s="172">
        <v>1.7813014804691804E-4</v>
      </c>
    </row>
    <row r="1176" spans="1:10" ht="51" x14ac:dyDescent="0.2">
      <c r="A1176" s="169" t="s">
        <v>3109</v>
      </c>
      <c r="B1176" s="160" t="s">
        <v>1868</v>
      </c>
      <c r="C1176" s="160" t="s">
        <v>31</v>
      </c>
      <c r="D1176" s="160" t="s">
        <v>1869</v>
      </c>
      <c r="E1176" s="161" t="s">
        <v>4</v>
      </c>
      <c r="F1176" s="162">
        <v>3</v>
      </c>
      <c r="G1176" s="162">
        <v>981.49</v>
      </c>
      <c r="H1176" s="162">
        <v>1235</v>
      </c>
      <c r="I1176" s="162">
        <v>3705</v>
      </c>
      <c r="J1176" s="170">
        <v>1.7813014804691804E-4</v>
      </c>
    </row>
    <row r="1177" spans="1:10" x14ac:dyDescent="0.2">
      <c r="A1177" s="171" t="s">
        <v>1907</v>
      </c>
      <c r="B1177" s="156" t="s">
        <v>43</v>
      </c>
      <c r="C1177" s="156"/>
      <c r="D1177" s="156" t="s">
        <v>221</v>
      </c>
      <c r="E1177" s="157"/>
      <c r="F1177" s="159">
        <v>1</v>
      </c>
      <c r="G1177" s="158" t="s">
        <v>34</v>
      </c>
      <c r="H1177" s="159">
        <v>496.29</v>
      </c>
      <c r="I1177" s="159">
        <v>496.29</v>
      </c>
      <c r="J1177" s="172">
        <v>2.3860785742025628E-5</v>
      </c>
    </row>
    <row r="1178" spans="1:10" x14ac:dyDescent="0.2">
      <c r="A1178" s="171" t="s">
        <v>3110</v>
      </c>
      <c r="B1178" s="156" t="s">
        <v>43</v>
      </c>
      <c r="C1178" s="156"/>
      <c r="D1178" s="156" t="s">
        <v>225</v>
      </c>
      <c r="E1178" s="157"/>
      <c r="F1178" s="159">
        <v>1</v>
      </c>
      <c r="G1178" s="158" t="s">
        <v>34</v>
      </c>
      <c r="H1178" s="159">
        <v>496.29</v>
      </c>
      <c r="I1178" s="159">
        <v>496.29</v>
      </c>
      <c r="J1178" s="172">
        <v>2.3860785742025628E-5</v>
      </c>
    </row>
    <row r="1179" spans="1:10" ht="38.25" x14ac:dyDescent="0.2">
      <c r="A1179" s="169" t="s">
        <v>3111</v>
      </c>
      <c r="B1179" s="160" t="s">
        <v>226</v>
      </c>
      <c r="C1179" s="160" t="s">
        <v>31</v>
      </c>
      <c r="D1179" s="160" t="s">
        <v>227</v>
      </c>
      <c r="E1179" s="161" t="s">
        <v>30</v>
      </c>
      <c r="F1179" s="162">
        <v>6.28</v>
      </c>
      <c r="G1179" s="162">
        <v>39.380000000000003</v>
      </c>
      <c r="H1179" s="162">
        <v>49.55</v>
      </c>
      <c r="I1179" s="162">
        <v>311.17</v>
      </c>
      <c r="J1179" s="170">
        <v>1.4960528520312953E-5</v>
      </c>
    </row>
    <row r="1180" spans="1:10" ht="25.5" x14ac:dyDescent="0.2">
      <c r="A1180" s="169" t="s">
        <v>3112</v>
      </c>
      <c r="B1180" s="160" t="s">
        <v>228</v>
      </c>
      <c r="C1180" s="160" t="s">
        <v>12</v>
      </c>
      <c r="D1180" s="160" t="s">
        <v>229</v>
      </c>
      <c r="E1180" s="161" t="s">
        <v>30</v>
      </c>
      <c r="F1180" s="162">
        <v>6.28</v>
      </c>
      <c r="G1180" s="162">
        <v>5.89</v>
      </c>
      <c r="H1180" s="162">
        <v>7.41</v>
      </c>
      <c r="I1180" s="162">
        <v>46.53</v>
      </c>
      <c r="J1180" s="170">
        <v>2.237083883568987E-6</v>
      </c>
    </row>
    <row r="1181" spans="1:10" ht="25.5" x14ac:dyDescent="0.2">
      <c r="A1181" s="169" t="s">
        <v>3113</v>
      </c>
      <c r="B1181" s="160" t="s">
        <v>230</v>
      </c>
      <c r="C1181" s="160" t="s">
        <v>12</v>
      </c>
      <c r="D1181" s="160" t="s">
        <v>231</v>
      </c>
      <c r="E1181" s="161" t="s">
        <v>30</v>
      </c>
      <c r="F1181" s="162">
        <v>6.28</v>
      </c>
      <c r="G1181" s="162">
        <v>17.54</v>
      </c>
      <c r="H1181" s="162">
        <v>22.07</v>
      </c>
      <c r="I1181" s="162">
        <v>138.59</v>
      </c>
      <c r="J1181" s="170">
        <v>6.6631733381436903E-6</v>
      </c>
    </row>
    <row r="1182" spans="1:10" x14ac:dyDescent="0.2">
      <c r="A1182" s="171" t="s">
        <v>1908</v>
      </c>
      <c r="B1182" s="156" t="s">
        <v>43</v>
      </c>
      <c r="C1182" s="156"/>
      <c r="D1182" s="156" t="s">
        <v>1558</v>
      </c>
      <c r="E1182" s="157"/>
      <c r="F1182" s="159">
        <v>1</v>
      </c>
      <c r="G1182" s="158" t="s">
        <v>34</v>
      </c>
      <c r="H1182" s="159">
        <v>3881.89</v>
      </c>
      <c r="I1182" s="159">
        <v>3881.89</v>
      </c>
      <c r="J1182" s="172">
        <v>1.86634720756235E-4</v>
      </c>
    </row>
    <row r="1183" spans="1:10" x14ac:dyDescent="0.2">
      <c r="A1183" s="171" t="s">
        <v>3114</v>
      </c>
      <c r="B1183" s="156" t="s">
        <v>43</v>
      </c>
      <c r="C1183" s="156"/>
      <c r="D1183" s="156" t="s">
        <v>232</v>
      </c>
      <c r="E1183" s="157"/>
      <c r="F1183" s="159">
        <v>1</v>
      </c>
      <c r="G1183" s="158" t="s">
        <v>34</v>
      </c>
      <c r="H1183" s="159">
        <v>31.96</v>
      </c>
      <c r="I1183" s="159">
        <v>31.96</v>
      </c>
      <c r="J1183" s="172">
        <v>1.5365828695221325E-6</v>
      </c>
    </row>
    <row r="1184" spans="1:10" ht="38.25" x14ac:dyDescent="0.2">
      <c r="A1184" s="169" t="s">
        <v>3115</v>
      </c>
      <c r="B1184" s="160" t="s">
        <v>500</v>
      </c>
      <c r="C1184" s="160" t="s">
        <v>12</v>
      </c>
      <c r="D1184" s="160" t="s">
        <v>501</v>
      </c>
      <c r="E1184" s="161" t="s">
        <v>4</v>
      </c>
      <c r="F1184" s="162">
        <v>2</v>
      </c>
      <c r="G1184" s="162">
        <v>12.7</v>
      </c>
      <c r="H1184" s="162">
        <v>15.98</v>
      </c>
      <c r="I1184" s="162">
        <v>31.96</v>
      </c>
      <c r="J1184" s="170">
        <v>1.5365828695221325E-6</v>
      </c>
    </row>
    <row r="1185" spans="1:10" x14ac:dyDescent="0.2">
      <c r="A1185" s="171" t="s">
        <v>3116</v>
      </c>
      <c r="B1185" s="156" t="s">
        <v>43</v>
      </c>
      <c r="C1185" s="156"/>
      <c r="D1185" s="156" t="s">
        <v>233</v>
      </c>
      <c r="E1185" s="157"/>
      <c r="F1185" s="159">
        <v>1</v>
      </c>
      <c r="G1185" s="158" t="s">
        <v>34</v>
      </c>
      <c r="H1185" s="159">
        <v>851.75</v>
      </c>
      <c r="I1185" s="159">
        <v>851.75</v>
      </c>
      <c r="J1185" s="172">
        <v>4.0950702725765842E-5</v>
      </c>
    </row>
    <row r="1186" spans="1:10" ht="51" x14ac:dyDescent="0.2">
      <c r="A1186" s="169" t="s">
        <v>3117</v>
      </c>
      <c r="B1186" s="160" t="s">
        <v>673</v>
      </c>
      <c r="C1186" s="160" t="s">
        <v>12</v>
      </c>
      <c r="D1186" s="160" t="s">
        <v>674</v>
      </c>
      <c r="E1186" s="161" t="s">
        <v>3</v>
      </c>
      <c r="F1186" s="162">
        <v>25</v>
      </c>
      <c r="G1186" s="162">
        <v>8.74</v>
      </c>
      <c r="H1186" s="162">
        <v>10.99</v>
      </c>
      <c r="I1186" s="162">
        <v>274.75</v>
      </c>
      <c r="J1186" s="170">
        <v>1.3209516376758632E-5</v>
      </c>
    </row>
    <row r="1187" spans="1:10" ht="51" x14ac:dyDescent="0.2">
      <c r="A1187" s="169" t="s">
        <v>3118</v>
      </c>
      <c r="B1187" s="160" t="s">
        <v>1577</v>
      </c>
      <c r="C1187" s="160" t="s">
        <v>31</v>
      </c>
      <c r="D1187" s="160" t="s">
        <v>1578</v>
      </c>
      <c r="E1187" s="161" t="s">
        <v>3</v>
      </c>
      <c r="F1187" s="162">
        <v>20</v>
      </c>
      <c r="G1187" s="162">
        <v>22.93</v>
      </c>
      <c r="H1187" s="162">
        <v>28.85</v>
      </c>
      <c r="I1187" s="162">
        <v>577</v>
      </c>
      <c r="J1187" s="170">
        <v>2.774118634900721E-5</v>
      </c>
    </row>
    <row r="1188" spans="1:10" x14ac:dyDescent="0.2">
      <c r="A1188" s="171" t="s">
        <v>3119</v>
      </c>
      <c r="B1188" s="156" t="s">
        <v>43</v>
      </c>
      <c r="C1188" s="156"/>
      <c r="D1188" s="156" t="s">
        <v>59</v>
      </c>
      <c r="E1188" s="157"/>
      <c r="F1188" s="159">
        <v>1</v>
      </c>
      <c r="G1188" s="158" t="s">
        <v>34</v>
      </c>
      <c r="H1188" s="159">
        <v>2174.6799999999998</v>
      </c>
      <c r="I1188" s="159">
        <v>2174.6799999999998</v>
      </c>
      <c r="J1188" s="172">
        <v>1.0455494476509359E-4</v>
      </c>
    </row>
    <row r="1189" spans="1:10" ht="38.25" x14ac:dyDescent="0.2">
      <c r="A1189" s="169" t="s">
        <v>3120</v>
      </c>
      <c r="B1189" s="160" t="s">
        <v>60</v>
      </c>
      <c r="C1189" s="160" t="s">
        <v>12</v>
      </c>
      <c r="D1189" s="160" t="s">
        <v>61</v>
      </c>
      <c r="E1189" s="161" t="s">
        <v>3</v>
      </c>
      <c r="F1189" s="162">
        <v>320</v>
      </c>
      <c r="G1189" s="162">
        <v>5.2</v>
      </c>
      <c r="H1189" s="162">
        <v>6.54</v>
      </c>
      <c r="I1189" s="162">
        <v>2092.8000000000002</v>
      </c>
      <c r="J1189" s="170">
        <v>1.0061829253241298E-4</v>
      </c>
    </row>
    <row r="1190" spans="1:10" ht="25.5" x14ac:dyDescent="0.2">
      <c r="A1190" s="169" t="s">
        <v>3121</v>
      </c>
      <c r="B1190" s="160" t="s">
        <v>80</v>
      </c>
      <c r="C1190" s="160" t="s">
        <v>31</v>
      </c>
      <c r="D1190" s="160" t="s">
        <v>81</v>
      </c>
      <c r="E1190" s="161" t="s">
        <v>3</v>
      </c>
      <c r="F1190" s="162">
        <v>4</v>
      </c>
      <c r="G1190" s="162">
        <v>15.84</v>
      </c>
      <c r="H1190" s="162">
        <v>19.93</v>
      </c>
      <c r="I1190" s="162">
        <v>79.72</v>
      </c>
      <c r="J1190" s="170">
        <v>3.8328030775439425E-6</v>
      </c>
    </row>
    <row r="1191" spans="1:10" ht="25.5" x14ac:dyDescent="0.2">
      <c r="A1191" s="169" t="s">
        <v>3122</v>
      </c>
      <c r="B1191" s="160" t="s">
        <v>513</v>
      </c>
      <c r="C1191" s="160" t="s">
        <v>31</v>
      </c>
      <c r="D1191" s="160" t="s">
        <v>514</v>
      </c>
      <c r="E1191" s="161" t="s">
        <v>4</v>
      </c>
      <c r="F1191" s="162">
        <v>6</v>
      </c>
      <c r="G1191" s="162">
        <v>0.28999999999999998</v>
      </c>
      <c r="H1191" s="162">
        <v>0.36</v>
      </c>
      <c r="I1191" s="162">
        <v>2.16</v>
      </c>
      <c r="J1191" s="170">
        <v>1.0384915513666477E-7</v>
      </c>
    </row>
    <row r="1192" spans="1:10" x14ac:dyDescent="0.2">
      <c r="A1192" s="171" t="s">
        <v>3123</v>
      </c>
      <c r="B1192" s="156" t="s">
        <v>43</v>
      </c>
      <c r="C1192" s="156"/>
      <c r="D1192" s="156" t="s">
        <v>55</v>
      </c>
      <c r="E1192" s="157"/>
      <c r="F1192" s="159">
        <v>1</v>
      </c>
      <c r="G1192" s="158" t="s">
        <v>34</v>
      </c>
      <c r="H1192" s="159">
        <v>191.9</v>
      </c>
      <c r="I1192" s="159">
        <v>191.9</v>
      </c>
      <c r="J1192" s="172">
        <v>9.226228180891653E-6</v>
      </c>
    </row>
    <row r="1193" spans="1:10" ht="25.5" x14ac:dyDescent="0.2">
      <c r="A1193" s="169" t="s">
        <v>3124</v>
      </c>
      <c r="B1193" s="160" t="s">
        <v>246</v>
      </c>
      <c r="C1193" s="160" t="s">
        <v>12</v>
      </c>
      <c r="D1193" s="160" t="s">
        <v>247</v>
      </c>
      <c r="E1193" s="161" t="s">
        <v>4</v>
      </c>
      <c r="F1193" s="162">
        <v>4</v>
      </c>
      <c r="G1193" s="162">
        <v>18.86</v>
      </c>
      <c r="H1193" s="162">
        <v>23.73</v>
      </c>
      <c r="I1193" s="162">
        <v>94.92</v>
      </c>
      <c r="J1193" s="170">
        <v>4.5635934285056576E-6</v>
      </c>
    </row>
    <row r="1194" spans="1:10" ht="38.25" x14ac:dyDescent="0.2">
      <c r="A1194" s="169" t="s">
        <v>3125</v>
      </c>
      <c r="B1194" s="160" t="s">
        <v>242</v>
      </c>
      <c r="C1194" s="160" t="s">
        <v>31</v>
      </c>
      <c r="D1194" s="160" t="s">
        <v>243</v>
      </c>
      <c r="E1194" s="161" t="s">
        <v>4</v>
      </c>
      <c r="F1194" s="162">
        <v>4</v>
      </c>
      <c r="G1194" s="162">
        <v>11.64</v>
      </c>
      <c r="H1194" s="162">
        <v>14.64</v>
      </c>
      <c r="I1194" s="162">
        <v>58.56</v>
      </c>
      <c r="J1194" s="170">
        <v>2.8154659837051337E-6</v>
      </c>
    </row>
    <row r="1195" spans="1:10" ht="38.25" x14ac:dyDescent="0.2">
      <c r="A1195" s="169" t="s">
        <v>3126</v>
      </c>
      <c r="B1195" s="160" t="s">
        <v>244</v>
      </c>
      <c r="C1195" s="160" t="s">
        <v>31</v>
      </c>
      <c r="D1195" s="160" t="s">
        <v>245</v>
      </c>
      <c r="E1195" s="161" t="s">
        <v>4</v>
      </c>
      <c r="F1195" s="162">
        <v>2</v>
      </c>
      <c r="G1195" s="162">
        <v>15.27</v>
      </c>
      <c r="H1195" s="162">
        <v>19.21</v>
      </c>
      <c r="I1195" s="162">
        <v>38.42</v>
      </c>
      <c r="J1195" s="170">
        <v>1.8471687686808615E-6</v>
      </c>
    </row>
    <row r="1196" spans="1:10" x14ac:dyDescent="0.2">
      <c r="A1196" s="171" t="s">
        <v>3127</v>
      </c>
      <c r="B1196" s="156" t="s">
        <v>43</v>
      </c>
      <c r="C1196" s="156"/>
      <c r="D1196" s="156" t="s">
        <v>248</v>
      </c>
      <c r="E1196" s="157"/>
      <c r="F1196" s="159">
        <v>1</v>
      </c>
      <c r="G1196" s="158" t="s">
        <v>34</v>
      </c>
      <c r="H1196" s="159">
        <v>259.44</v>
      </c>
      <c r="I1196" s="159">
        <v>259.44</v>
      </c>
      <c r="J1196" s="172">
        <v>1.2473437411414957E-5</v>
      </c>
    </row>
    <row r="1197" spans="1:10" ht="51" x14ac:dyDescent="0.2">
      <c r="A1197" s="169" t="s">
        <v>3128</v>
      </c>
      <c r="B1197" s="160" t="s">
        <v>446</v>
      </c>
      <c r="C1197" s="160" t="s">
        <v>12</v>
      </c>
      <c r="D1197" s="160" t="s">
        <v>447</v>
      </c>
      <c r="E1197" s="161" t="s">
        <v>4</v>
      </c>
      <c r="F1197" s="162">
        <v>4</v>
      </c>
      <c r="G1197" s="162">
        <v>51.55</v>
      </c>
      <c r="H1197" s="162">
        <v>64.86</v>
      </c>
      <c r="I1197" s="162">
        <v>259.44</v>
      </c>
      <c r="J1197" s="170">
        <v>1.2473437411414957E-5</v>
      </c>
    </row>
    <row r="1198" spans="1:10" x14ac:dyDescent="0.2">
      <c r="A1198" s="171" t="s">
        <v>3129</v>
      </c>
      <c r="B1198" s="156" t="s">
        <v>43</v>
      </c>
      <c r="C1198" s="156"/>
      <c r="D1198" s="156" t="s">
        <v>62</v>
      </c>
      <c r="E1198" s="157"/>
      <c r="F1198" s="159">
        <v>1</v>
      </c>
      <c r="G1198" s="158" t="s">
        <v>34</v>
      </c>
      <c r="H1198" s="159">
        <v>372.16</v>
      </c>
      <c r="I1198" s="159">
        <v>372.16</v>
      </c>
      <c r="J1198" s="172">
        <v>1.7892824803546833E-5</v>
      </c>
    </row>
    <row r="1199" spans="1:10" ht="38.25" x14ac:dyDescent="0.2">
      <c r="A1199" s="169" t="s">
        <v>3130</v>
      </c>
      <c r="B1199" s="160" t="s">
        <v>675</v>
      </c>
      <c r="C1199" s="160" t="s">
        <v>31</v>
      </c>
      <c r="D1199" s="160" t="s">
        <v>676</v>
      </c>
      <c r="E1199" s="161" t="s">
        <v>4</v>
      </c>
      <c r="F1199" s="162">
        <v>4</v>
      </c>
      <c r="G1199" s="162">
        <v>53.35</v>
      </c>
      <c r="H1199" s="162">
        <v>67.13</v>
      </c>
      <c r="I1199" s="162">
        <v>268.52</v>
      </c>
      <c r="J1199" s="170">
        <v>1.2909988489489456E-5</v>
      </c>
    </row>
    <row r="1200" spans="1:10" ht="25.5" x14ac:dyDescent="0.2">
      <c r="A1200" s="169" t="s">
        <v>3131</v>
      </c>
      <c r="B1200" s="160" t="s">
        <v>528</v>
      </c>
      <c r="C1200" s="160" t="s">
        <v>31</v>
      </c>
      <c r="D1200" s="160" t="s">
        <v>529</v>
      </c>
      <c r="E1200" s="161" t="s">
        <v>4</v>
      </c>
      <c r="F1200" s="162">
        <v>4</v>
      </c>
      <c r="G1200" s="162">
        <v>9.4600000000000009</v>
      </c>
      <c r="H1200" s="162">
        <v>11.9</v>
      </c>
      <c r="I1200" s="162">
        <v>47.6</v>
      </c>
      <c r="J1200" s="170">
        <v>2.2885276780116865E-6</v>
      </c>
    </row>
    <row r="1201" spans="1:10" ht="25.5" x14ac:dyDescent="0.2">
      <c r="A1201" s="169" t="s">
        <v>3132</v>
      </c>
      <c r="B1201" s="160" t="s">
        <v>530</v>
      </c>
      <c r="C1201" s="160" t="s">
        <v>31</v>
      </c>
      <c r="D1201" s="160" t="s">
        <v>531</v>
      </c>
      <c r="E1201" s="161" t="s">
        <v>4</v>
      </c>
      <c r="F1201" s="162">
        <v>4</v>
      </c>
      <c r="G1201" s="162">
        <v>11.14</v>
      </c>
      <c r="H1201" s="162">
        <v>14.01</v>
      </c>
      <c r="I1201" s="162">
        <v>56.04</v>
      </c>
      <c r="J1201" s="170">
        <v>2.6943086360456917E-6</v>
      </c>
    </row>
    <row r="1202" spans="1:10" x14ac:dyDescent="0.2">
      <c r="A1202" s="171" t="s">
        <v>1909</v>
      </c>
      <c r="B1202" s="156" t="s">
        <v>43</v>
      </c>
      <c r="C1202" s="156"/>
      <c r="D1202" s="156" t="s">
        <v>277</v>
      </c>
      <c r="E1202" s="157"/>
      <c r="F1202" s="159">
        <v>1</v>
      </c>
      <c r="G1202" s="158" t="s">
        <v>34</v>
      </c>
      <c r="H1202" s="159">
        <v>2441.21</v>
      </c>
      <c r="I1202" s="159">
        <v>2441.21</v>
      </c>
      <c r="J1202" s="172">
        <v>1.1736925741258214E-4</v>
      </c>
    </row>
    <row r="1203" spans="1:10" x14ac:dyDescent="0.2">
      <c r="A1203" s="171" t="s">
        <v>3133</v>
      </c>
      <c r="B1203" s="156" t="s">
        <v>43</v>
      </c>
      <c r="C1203" s="156"/>
      <c r="D1203" s="156" t="s">
        <v>276</v>
      </c>
      <c r="E1203" s="157"/>
      <c r="F1203" s="159">
        <v>1</v>
      </c>
      <c r="G1203" s="158" t="s">
        <v>34</v>
      </c>
      <c r="H1203" s="159">
        <v>1746.36</v>
      </c>
      <c r="I1203" s="159">
        <v>1746.36</v>
      </c>
      <c r="J1203" s="172">
        <v>8.3962041927993473E-5</v>
      </c>
    </row>
    <row r="1204" spans="1:10" ht="38.25" x14ac:dyDescent="0.2">
      <c r="A1204" s="169" t="s">
        <v>3134</v>
      </c>
      <c r="B1204" s="160" t="s">
        <v>71</v>
      </c>
      <c r="C1204" s="160" t="s">
        <v>12</v>
      </c>
      <c r="D1204" s="160" t="s">
        <v>72</v>
      </c>
      <c r="E1204" s="161" t="s">
        <v>3</v>
      </c>
      <c r="F1204" s="162">
        <v>12</v>
      </c>
      <c r="G1204" s="162">
        <v>26.57</v>
      </c>
      <c r="H1204" s="162">
        <v>33.43</v>
      </c>
      <c r="I1204" s="162">
        <v>401.16</v>
      </c>
      <c r="J1204" s="170">
        <v>1.9287095867881684E-5</v>
      </c>
    </row>
    <row r="1205" spans="1:10" ht="38.25" x14ac:dyDescent="0.2">
      <c r="A1205" s="169" t="s">
        <v>3135</v>
      </c>
      <c r="B1205" s="160" t="s">
        <v>591</v>
      </c>
      <c r="C1205" s="160" t="s">
        <v>12</v>
      </c>
      <c r="D1205" s="160" t="s">
        <v>592</v>
      </c>
      <c r="E1205" s="161" t="s">
        <v>3</v>
      </c>
      <c r="F1205" s="162">
        <v>30</v>
      </c>
      <c r="G1205" s="162">
        <v>35.64</v>
      </c>
      <c r="H1205" s="162">
        <v>44.84</v>
      </c>
      <c r="I1205" s="162">
        <v>1345.2</v>
      </c>
      <c r="J1205" s="170">
        <v>6.4674946060111786E-5</v>
      </c>
    </row>
    <row r="1206" spans="1:10" x14ac:dyDescent="0.2">
      <c r="A1206" s="171" t="s">
        <v>3136</v>
      </c>
      <c r="B1206" s="156" t="s">
        <v>43</v>
      </c>
      <c r="C1206" s="156"/>
      <c r="D1206" s="156" t="s">
        <v>52</v>
      </c>
      <c r="E1206" s="157"/>
      <c r="F1206" s="159">
        <v>1</v>
      </c>
      <c r="G1206" s="158" t="s">
        <v>34</v>
      </c>
      <c r="H1206" s="159">
        <v>536.01</v>
      </c>
      <c r="I1206" s="159">
        <v>536.01</v>
      </c>
      <c r="J1206" s="172">
        <v>2.5770456317038743E-5</v>
      </c>
    </row>
    <row r="1207" spans="1:10" ht="51" x14ac:dyDescent="0.2">
      <c r="A1207" s="169" t="s">
        <v>3137</v>
      </c>
      <c r="B1207" s="160" t="s">
        <v>595</v>
      </c>
      <c r="C1207" s="160" t="s">
        <v>12</v>
      </c>
      <c r="D1207" s="160" t="s">
        <v>596</v>
      </c>
      <c r="E1207" s="161" t="s">
        <v>4</v>
      </c>
      <c r="F1207" s="162">
        <v>2</v>
      </c>
      <c r="G1207" s="162">
        <v>8.82</v>
      </c>
      <c r="H1207" s="162">
        <v>11.09</v>
      </c>
      <c r="I1207" s="162">
        <v>22.18</v>
      </c>
      <c r="J1207" s="170">
        <v>1.0663769726533449E-6</v>
      </c>
    </row>
    <row r="1208" spans="1:10" ht="38.25" x14ac:dyDescent="0.2">
      <c r="A1208" s="169" t="s">
        <v>3138</v>
      </c>
      <c r="B1208" s="160" t="s">
        <v>1115</v>
      </c>
      <c r="C1208" s="160" t="s">
        <v>12</v>
      </c>
      <c r="D1208" s="160" t="s">
        <v>1116</v>
      </c>
      <c r="E1208" s="161" t="s">
        <v>4</v>
      </c>
      <c r="F1208" s="162">
        <v>8</v>
      </c>
      <c r="G1208" s="162">
        <v>10.51</v>
      </c>
      <c r="H1208" s="162">
        <v>13.22</v>
      </c>
      <c r="I1208" s="162">
        <v>105.76</v>
      </c>
      <c r="J1208" s="170">
        <v>5.0847623366915124E-6</v>
      </c>
    </row>
    <row r="1209" spans="1:10" ht="38.25" x14ac:dyDescent="0.2">
      <c r="A1209" s="169" t="s">
        <v>3139</v>
      </c>
      <c r="B1209" s="160" t="s">
        <v>1870</v>
      </c>
      <c r="C1209" s="160" t="s">
        <v>12</v>
      </c>
      <c r="D1209" s="160" t="s">
        <v>1871</v>
      </c>
      <c r="E1209" s="161" t="s">
        <v>4</v>
      </c>
      <c r="F1209" s="162">
        <v>2</v>
      </c>
      <c r="G1209" s="162">
        <v>14.92</v>
      </c>
      <c r="H1209" s="162">
        <v>18.77</v>
      </c>
      <c r="I1209" s="162">
        <v>37.54</v>
      </c>
      <c r="J1209" s="170">
        <v>1.8048598536251832E-6</v>
      </c>
    </row>
    <row r="1210" spans="1:10" ht="51" x14ac:dyDescent="0.2">
      <c r="A1210" s="169" t="s">
        <v>3140</v>
      </c>
      <c r="B1210" s="160" t="s">
        <v>597</v>
      </c>
      <c r="C1210" s="160" t="s">
        <v>12</v>
      </c>
      <c r="D1210" s="160" t="s">
        <v>598</v>
      </c>
      <c r="E1210" s="161" t="s">
        <v>4</v>
      </c>
      <c r="F1210" s="162">
        <v>4</v>
      </c>
      <c r="G1210" s="162">
        <v>13.7</v>
      </c>
      <c r="H1210" s="162">
        <v>17.23</v>
      </c>
      <c r="I1210" s="162">
        <v>68.92</v>
      </c>
      <c r="J1210" s="170">
        <v>3.3135573018606184E-6</v>
      </c>
    </row>
    <row r="1211" spans="1:10" ht="38.25" x14ac:dyDescent="0.2">
      <c r="A1211" s="169" t="s">
        <v>3141</v>
      </c>
      <c r="B1211" s="160" t="s">
        <v>282</v>
      </c>
      <c r="C1211" s="160" t="s">
        <v>12</v>
      </c>
      <c r="D1211" s="160" t="s">
        <v>283</v>
      </c>
      <c r="E1211" s="161" t="s">
        <v>4</v>
      </c>
      <c r="F1211" s="162">
        <v>6</v>
      </c>
      <c r="G1211" s="162">
        <v>10.74</v>
      </c>
      <c r="H1211" s="162">
        <v>13.51</v>
      </c>
      <c r="I1211" s="162">
        <v>81.06</v>
      </c>
      <c r="J1211" s="170">
        <v>3.8972280163787251E-6</v>
      </c>
    </row>
    <row r="1212" spans="1:10" ht="38.25" x14ac:dyDescent="0.2">
      <c r="A1212" s="169" t="s">
        <v>3142</v>
      </c>
      <c r="B1212" s="160" t="s">
        <v>599</v>
      </c>
      <c r="C1212" s="160" t="s">
        <v>12</v>
      </c>
      <c r="D1212" s="160" t="s">
        <v>600</v>
      </c>
      <c r="E1212" s="161" t="s">
        <v>4</v>
      </c>
      <c r="F1212" s="162">
        <v>8</v>
      </c>
      <c r="G1212" s="162">
        <v>14.43</v>
      </c>
      <c r="H1212" s="162">
        <v>18.149999999999999</v>
      </c>
      <c r="I1212" s="162">
        <v>145.19999999999999</v>
      </c>
      <c r="J1212" s="170">
        <v>6.98097098418691E-6</v>
      </c>
    </row>
    <row r="1213" spans="1:10" ht="38.25" x14ac:dyDescent="0.2">
      <c r="A1213" s="169" t="s">
        <v>3143</v>
      </c>
      <c r="B1213" s="160" t="s">
        <v>286</v>
      </c>
      <c r="C1213" s="160" t="s">
        <v>12</v>
      </c>
      <c r="D1213" s="160" t="s">
        <v>287</v>
      </c>
      <c r="E1213" s="161" t="s">
        <v>4</v>
      </c>
      <c r="F1213" s="162">
        <v>2</v>
      </c>
      <c r="G1213" s="162">
        <v>14.71</v>
      </c>
      <c r="H1213" s="162">
        <v>18.5</v>
      </c>
      <c r="I1213" s="162">
        <v>37</v>
      </c>
      <c r="J1213" s="170">
        <v>1.778897564841017E-6</v>
      </c>
    </row>
    <row r="1214" spans="1:10" ht="38.25" x14ac:dyDescent="0.2">
      <c r="A1214" s="169" t="s">
        <v>3144</v>
      </c>
      <c r="B1214" s="160" t="s">
        <v>603</v>
      </c>
      <c r="C1214" s="160" t="s">
        <v>12</v>
      </c>
      <c r="D1214" s="160" t="s">
        <v>604</v>
      </c>
      <c r="E1214" s="161" t="s">
        <v>4</v>
      </c>
      <c r="F1214" s="162">
        <v>1</v>
      </c>
      <c r="G1214" s="162">
        <v>18.5</v>
      </c>
      <c r="H1214" s="162">
        <v>23.27</v>
      </c>
      <c r="I1214" s="162">
        <v>23.27</v>
      </c>
      <c r="J1214" s="170">
        <v>1.1187823333473099E-6</v>
      </c>
    </row>
    <row r="1215" spans="1:10" ht="51" x14ac:dyDescent="0.2">
      <c r="A1215" s="169" t="s">
        <v>3145</v>
      </c>
      <c r="B1215" s="160" t="s">
        <v>611</v>
      </c>
      <c r="C1215" s="160" t="s">
        <v>31</v>
      </c>
      <c r="D1215" s="160" t="s">
        <v>612</v>
      </c>
      <c r="E1215" s="161" t="s">
        <v>4</v>
      </c>
      <c r="F1215" s="162">
        <v>2</v>
      </c>
      <c r="G1215" s="162">
        <v>6</v>
      </c>
      <c r="H1215" s="162">
        <v>7.54</v>
      </c>
      <c r="I1215" s="162">
        <v>15.08</v>
      </c>
      <c r="J1215" s="170">
        <v>7.2502095345412256E-7</v>
      </c>
    </row>
    <row r="1216" spans="1:10" x14ac:dyDescent="0.2">
      <c r="A1216" s="171" t="s">
        <v>3146</v>
      </c>
      <c r="B1216" s="156" t="s">
        <v>43</v>
      </c>
      <c r="C1216" s="156"/>
      <c r="D1216" s="156" t="s">
        <v>291</v>
      </c>
      <c r="E1216" s="157"/>
      <c r="F1216" s="159">
        <v>1</v>
      </c>
      <c r="G1216" s="158" t="s">
        <v>34</v>
      </c>
      <c r="H1216" s="159">
        <v>158.84</v>
      </c>
      <c r="I1216" s="159">
        <v>158.84</v>
      </c>
      <c r="J1216" s="172">
        <v>7.6367591675499227E-6</v>
      </c>
    </row>
    <row r="1217" spans="1:10" ht="38.25" x14ac:dyDescent="0.2">
      <c r="A1217" s="169" t="s">
        <v>3147</v>
      </c>
      <c r="B1217" s="160" t="s">
        <v>615</v>
      </c>
      <c r="C1217" s="160" t="s">
        <v>12</v>
      </c>
      <c r="D1217" s="160" t="s">
        <v>616</v>
      </c>
      <c r="E1217" s="161" t="s">
        <v>4</v>
      </c>
      <c r="F1217" s="162">
        <v>1</v>
      </c>
      <c r="G1217" s="162">
        <v>126.24</v>
      </c>
      <c r="H1217" s="162">
        <v>158.84</v>
      </c>
      <c r="I1217" s="162">
        <v>158.84</v>
      </c>
      <c r="J1217" s="170">
        <v>7.6367591675499227E-6</v>
      </c>
    </row>
    <row r="1218" spans="1:10" x14ac:dyDescent="0.2">
      <c r="A1218" s="171" t="s">
        <v>1910</v>
      </c>
      <c r="B1218" s="156" t="s">
        <v>43</v>
      </c>
      <c r="C1218" s="156"/>
      <c r="D1218" s="156" t="s">
        <v>297</v>
      </c>
      <c r="E1218" s="157"/>
      <c r="F1218" s="159">
        <v>1</v>
      </c>
      <c r="G1218" s="158" t="s">
        <v>34</v>
      </c>
      <c r="H1218" s="159">
        <v>1711.66</v>
      </c>
      <c r="I1218" s="159">
        <v>1711.66</v>
      </c>
      <c r="J1218" s="172">
        <v>8.2293724482047982E-5</v>
      </c>
    </row>
    <row r="1219" spans="1:10" x14ac:dyDescent="0.2">
      <c r="A1219" s="171" t="s">
        <v>3148</v>
      </c>
      <c r="B1219" s="156" t="s">
        <v>43</v>
      </c>
      <c r="C1219" s="156"/>
      <c r="D1219" s="156" t="s">
        <v>276</v>
      </c>
      <c r="E1219" s="157"/>
      <c r="F1219" s="159">
        <v>1</v>
      </c>
      <c r="G1219" s="158" t="s">
        <v>34</v>
      </c>
      <c r="H1219" s="159">
        <v>1528.02</v>
      </c>
      <c r="I1219" s="159">
        <v>1528.02</v>
      </c>
      <c r="J1219" s="172">
        <v>7.3464623162928933E-5</v>
      </c>
    </row>
    <row r="1220" spans="1:10" ht="51" x14ac:dyDescent="0.2">
      <c r="A1220" s="169" t="s">
        <v>3149</v>
      </c>
      <c r="B1220" s="160" t="s">
        <v>298</v>
      </c>
      <c r="C1220" s="160" t="s">
        <v>12</v>
      </c>
      <c r="D1220" s="160" t="s">
        <v>299</v>
      </c>
      <c r="E1220" s="161" t="s">
        <v>3</v>
      </c>
      <c r="F1220" s="162">
        <v>6</v>
      </c>
      <c r="G1220" s="162">
        <v>23.43</v>
      </c>
      <c r="H1220" s="162">
        <v>29.48</v>
      </c>
      <c r="I1220" s="162">
        <v>176.88</v>
      </c>
      <c r="J1220" s="170">
        <v>8.5040919261913263E-6</v>
      </c>
    </row>
    <row r="1221" spans="1:10" ht="51" x14ac:dyDescent="0.2">
      <c r="A1221" s="169" t="s">
        <v>3150</v>
      </c>
      <c r="B1221" s="160" t="s">
        <v>300</v>
      </c>
      <c r="C1221" s="160" t="s">
        <v>12</v>
      </c>
      <c r="D1221" s="160" t="s">
        <v>301</v>
      </c>
      <c r="E1221" s="161" t="s">
        <v>3</v>
      </c>
      <c r="F1221" s="162">
        <v>12</v>
      </c>
      <c r="G1221" s="162">
        <v>28.96</v>
      </c>
      <c r="H1221" s="162">
        <v>36.44</v>
      </c>
      <c r="I1221" s="162">
        <v>437.28</v>
      </c>
      <c r="J1221" s="170">
        <v>2.1023684517667025E-5</v>
      </c>
    </row>
    <row r="1222" spans="1:10" ht="51" x14ac:dyDescent="0.2">
      <c r="A1222" s="169" t="s">
        <v>3151</v>
      </c>
      <c r="B1222" s="160" t="s">
        <v>53</v>
      </c>
      <c r="C1222" s="160" t="s">
        <v>12</v>
      </c>
      <c r="D1222" s="160" t="s">
        <v>54</v>
      </c>
      <c r="E1222" s="161" t="s">
        <v>3</v>
      </c>
      <c r="F1222" s="162">
        <v>18</v>
      </c>
      <c r="G1222" s="162">
        <v>40.35</v>
      </c>
      <c r="H1222" s="162">
        <v>50.77</v>
      </c>
      <c r="I1222" s="162">
        <v>913.86</v>
      </c>
      <c r="J1222" s="170">
        <v>4.3936846719070591E-5</v>
      </c>
    </row>
    <row r="1223" spans="1:10" x14ac:dyDescent="0.2">
      <c r="A1223" s="171" t="s">
        <v>3152</v>
      </c>
      <c r="B1223" s="156" t="s">
        <v>43</v>
      </c>
      <c r="C1223" s="156"/>
      <c r="D1223" s="156" t="s">
        <v>52</v>
      </c>
      <c r="E1223" s="157"/>
      <c r="F1223" s="159">
        <v>1</v>
      </c>
      <c r="G1223" s="158" t="s">
        <v>34</v>
      </c>
      <c r="H1223" s="159">
        <v>183.64</v>
      </c>
      <c r="I1223" s="159">
        <v>183.64</v>
      </c>
      <c r="J1223" s="172">
        <v>8.829101319119037E-6</v>
      </c>
    </row>
    <row r="1224" spans="1:10" ht="51" x14ac:dyDescent="0.2">
      <c r="A1224" s="169" t="s">
        <v>3153</v>
      </c>
      <c r="B1224" s="160" t="s">
        <v>308</v>
      </c>
      <c r="C1224" s="160" t="s">
        <v>12</v>
      </c>
      <c r="D1224" s="160" t="s">
        <v>309</v>
      </c>
      <c r="E1224" s="161" t="s">
        <v>4</v>
      </c>
      <c r="F1224" s="162">
        <v>2</v>
      </c>
      <c r="G1224" s="162">
        <v>16.27</v>
      </c>
      <c r="H1224" s="162">
        <v>20.47</v>
      </c>
      <c r="I1224" s="162">
        <v>40.94</v>
      </c>
      <c r="J1224" s="170">
        <v>1.9683261163403037E-6</v>
      </c>
    </row>
    <row r="1225" spans="1:10" ht="51" x14ac:dyDescent="0.2">
      <c r="A1225" s="169" t="s">
        <v>3154</v>
      </c>
      <c r="B1225" s="160" t="s">
        <v>312</v>
      </c>
      <c r="C1225" s="160" t="s">
        <v>12</v>
      </c>
      <c r="D1225" s="160" t="s">
        <v>313</v>
      </c>
      <c r="E1225" s="161" t="s">
        <v>4</v>
      </c>
      <c r="F1225" s="162">
        <v>4</v>
      </c>
      <c r="G1225" s="162">
        <v>15.61</v>
      </c>
      <c r="H1225" s="162">
        <v>19.64</v>
      </c>
      <c r="I1225" s="162">
        <v>78.56</v>
      </c>
      <c r="J1225" s="170">
        <v>3.7770322349705484E-6</v>
      </c>
    </row>
    <row r="1226" spans="1:10" ht="63.75" x14ac:dyDescent="0.2">
      <c r="A1226" s="169" t="s">
        <v>3155</v>
      </c>
      <c r="B1226" s="160" t="s">
        <v>677</v>
      </c>
      <c r="C1226" s="160" t="s">
        <v>12</v>
      </c>
      <c r="D1226" s="160" t="s">
        <v>678</v>
      </c>
      <c r="E1226" s="161" t="s">
        <v>4</v>
      </c>
      <c r="F1226" s="162">
        <v>1</v>
      </c>
      <c r="G1226" s="162">
        <v>16.03</v>
      </c>
      <c r="H1226" s="162">
        <v>20.170000000000002</v>
      </c>
      <c r="I1226" s="162">
        <v>20.170000000000002</v>
      </c>
      <c r="J1226" s="170">
        <v>9.6973956440117064E-7</v>
      </c>
    </row>
    <row r="1227" spans="1:10" ht="51" x14ac:dyDescent="0.2">
      <c r="A1227" s="169" t="s">
        <v>3156</v>
      </c>
      <c r="B1227" s="160" t="s">
        <v>328</v>
      </c>
      <c r="C1227" s="160" t="s">
        <v>12</v>
      </c>
      <c r="D1227" s="160" t="s">
        <v>329</v>
      </c>
      <c r="E1227" s="161" t="s">
        <v>4</v>
      </c>
      <c r="F1227" s="162">
        <v>1</v>
      </c>
      <c r="G1227" s="162">
        <v>24.71</v>
      </c>
      <c r="H1227" s="162">
        <v>31.09</v>
      </c>
      <c r="I1227" s="162">
        <v>31.09</v>
      </c>
      <c r="J1227" s="170">
        <v>1.4947547375920869E-6</v>
      </c>
    </row>
    <row r="1228" spans="1:10" ht="51" x14ac:dyDescent="0.2">
      <c r="A1228" s="169" t="s">
        <v>3157</v>
      </c>
      <c r="B1228" s="160" t="s">
        <v>332</v>
      </c>
      <c r="C1228" s="160" t="s">
        <v>12</v>
      </c>
      <c r="D1228" s="160" t="s">
        <v>333</v>
      </c>
      <c r="E1228" s="161" t="s">
        <v>4</v>
      </c>
      <c r="F1228" s="162">
        <v>1</v>
      </c>
      <c r="G1228" s="162">
        <v>10.24</v>
      </c>
      <c r="H1228" s="162">
        <v>12.88</v>
      </c>
      <c r="I1228" s="162">
        <v>12.88</v>
      </c>
      <c r="J1228" s="170">
        <v>6.1924866581492697E-7</v>
      </c>
    </row>
    <row r="1229" spans="1:10" x14ac:dyDescent="0.2">
      <c r="A1229" s="171" t="s">
        <v>1911</v>
      </c>
      <c r="B1229" s="156" t="s">
        <v>43</v>
      </c>
      <c r="C1229" s="156"/>
      <c r="D1229" s="156" t="s">
        <v>338</v>
      </c>
      <c r="E1229" s="157"/>
      <c r="F1229" s="159">
        <v>1</v>
      </c>
      <c r="G1229" s="158" t="s">
        <v>34</v>
      </c>
      <c r="H1229" s="159">
        <v>376.98</v>
      </c>
      <c r="I1229" s="159">
        <v>376.98</v>
      </c>
      <c r="J1229" s="172">
        <v>1.81245622701018E-5</v>
      </c>
    </row>
    <row r="1230" spans="1:10" x14ac:dyDescent="0.2">
      <c r="A1230" s="171" t="s">
        <v>3158</v>
      </c>
      <c r="B1230" s="156" t="s">
        <v>43</v>
      </c>
      <c r="C1230" s="156"/>
      <c r="D1230" s="156" t="s">
        <v>276</v>
      </c>
      <c r="E1230" s="157"/>
      <c r="F1230" s="159">
        <v>1</v>
      </c>
      <c r="G1230" s="158" t="s">
        <v>34</v>
      </c>
      <c r="H1230" s="159">
        <v>376.98</v>
      </c>
      <c r="I1230" s="159">
        <v>376.98</v>
      </c>
      <c r="J1230" s="172">
        <v>1.81245622701018E-5</v>
      </c>
    </row>
    <row r="1231" spans="1:10" ht="38.25" x14ac:dyDescent="0.2">
      <c r="A1231" s="169" t="s">
        <v>3159</v>
      </c>
      <c r="B1231" s="160" t="s">
        <v>56</v>
      </c>
      <c r="C1231" s="160" t="s">
        <v>12</v>
      </c>
      <c r="D1231" s="160" t="s">
        <v>57</v>
      </c>
      <c r="E1231" s="161" t="s">
        <v>3</v>
      </c>
      <c r="F1231" s="162">
        <v>6</v>
      </c>
      <c r="G1231" s="162">
        <v>49.94</v>
      </c>
      <c r="H1231" s="162">
        <v>62.83</v>
      </c>
      <c r="I1231" s="162">
        <v>376.98</v>
      </c>
      <c r="J1231" s="170">
        <v>1.81245622701018E-5</v>
      </c>
    </row>
    <row r="1232" spans="1:10" x14ac:dyDescent="0.2">
      <c r="A1232" s="171" t="s">
        <v>1912</v>
      </c>
      <c r="B1232" s="156" t="s">
        <v>43</v>
      </c>
      <c r="C1232" s="156"/>
      <c r="D1232" s="156" t="s">
        <v>375</v>
      </c>
      <c r="E1232" s="157"/>
      <c r="F1232" s="159">
        <v>1</v>
      </c>
      <c r="G1232" s="158" t="s">
        <v>34</v>
      </c>
      <c r="H1232" s="159">
        <v>832.96</v>
      </c>
      <c r="I1232" s="159">
        <v>832.96</v>
      </c>
      <c r="J1232" s="172">
        <v>4.0047311232701989E-5</v>
      </c>
    </row>
    <row r="1233" spans="1:10" ht="38.25" x14ac:dyDescent="0.2">
      <c r="A1233" s="169" t="s">
        <v>3160</v>
      </c>
      <c r="B1233" s="160" t="s">
        <v>388</v>
      </c>
      <c r="C1233" s="160" t="s">
        <v>12</v>
      </c>
      <c r="D1233" s="160" t="s">
        <v>1872</v>
      </c>
      <c r="E1233" s="161" t="s">
        <v>4</v>
      </c>
      <c r="F1233" s="162">
        <v>4</v>
      </c>
      <c r="G1233" s="162">
        <v>98.02</v>
      </c>
      <c r="H1233" s="162">
        <v>123.33</v>
      </c>
      <c r="I1233" s="162">
        <v>493.32</v>
      </c>
      <c r="J1233" s="170">
        <v>2.3717993153712715E-5</v>
      </c>
    </row>
    <row r="1234" spans="1:10" ht="25.5" x14ac:dyDescent="0.2">
      <c r="A1234" s="169" t="s">
        <v>3161</v>
      </c>
      <c r="B1234" s="160" t="s">
        <v>681</v>
      </c>
      <c r="C1234" s="160" t="s">
        <v>31</v>
      </c>
      <c r="D1234" s="160" t="s">
        <v>682</v>
      </c>
      <c r="E1234" s="161" t="s">
        <v>4</v>
      </c>
      <c r="F1234" s="162">
        <v>1</v>
      </c>
      <c r="G1234" s="162">
        <v>269.92</v>
      </c>
      <c r="H1234" s="162">
        <v>339.64</v>
      </c>
      <c r="I1234" s="162">
        <v>339.64</v>
      </c>
      <c r="J1234" s="170">
        <v>1.632931807898927E-5</v>
      </c>
    </row>
    <row r="1235" spans="1:10" x14ac:dyDescent="0.2">
      <c r="A1235" s="171" t="s">
        <v>1913</v>
      </c>
      <c r="B1235" s="156" t="s">
        <v>43</v>
      </c>
      <c r="C1235" s="156"/>
      <c r="D1235" s="156" t="s">
        <v>90</v>
      </c>
      <c r="E1235" s="157"/>
      <c r="F1235" s="159">
        <v>1</v>
      </c>
      <c r="G1235" s="158" t="s">
        <v>34</v>
      </c>
      <c r="H1235" s="159">
        <v>556.89</v>
      </c>
      <c r="I1235" s="159">
        <v>556.89</v>
      </c>
      <c r="J1235" s="172">
        <v>2.6774331483359836E-5</v>
      </c>
    </row>
    <row r="1236" spans="1:10" ht="38.25" x14ac:dyDescent="0.2">
      <c r="A1236" s="169" t="s">
        <v>3162</v>
      </c>
      <c r="B1236" s="160" t="s">
        <v>403</v>
      </c>
      <c r="C1236" s="160" t="s">
        <v>31</v>
      </c>
      <c r="D1236" s="160" t="s">
        <v>404</v>
      </c>
      <c r="E1236" s="161" t="s">
        <v>4</v>
      </c>
      <c r="F1236" s="162">
        <v>3</v>
      </c>
      <c r="G1236" s="162">
        <v>147.53</v>
      </c>
      <c r="H1236" s="162">
        <v>185.63</v>
      </c>
      <c r="I1236" s="162">
        <v>556.89</v>
      </c>
      <c r="J1236" s="170">
        <v>2.6774331483359836E-5</v>
      </c>
    </row>
    <row r="1237" spans="1:10" x14ac:dyDescent="0.2">
      <c r="A1237" s="171" t="s">
        <v>108</v>
      </c>
      <c r="B1237" s="156" t="s">
        <v>43</v>
      </c>
      <c r="C1237" s="156"/>
      <c r="D1237" s="156" t="s">
        <v>1141</v>
      </c>
      <c r="E1237" s="157"/>
      <c r="F1237" s="159">
        <v>1</v>
      </c>
      <c r="G1237" s="158" t="s">
        <v>34</v>
      </c>
      <c r="H1237" s="159">
        <v>18789.419999999998</v>
      </c>
      <c r="I1237" s="159">
        <v>18789.419999999998</v>
      </c>
      <c r="J1237" s="172">
        <v>9.0336360764257028E-4</v>
      </c>
    </row>
    <row r="1238" spans="1:10" x14ac:dyDescent="0.2">
      <c r="A1238" s="171" t="s">
        <v>175</v>
      </c>
      <c r="B1238" s="156" t="s">
        <v>43</v>
      </c>
      <c r="C1238" s="156"/>
      <c r="D1238" s="156" t="s">
        <v>1003</v>
      </c>
      <c r="E1238" s="157"/>
      <c r="F1238" s="159">
        <v>1</v>
      </c>
      <c r="G1238" s="158" t="s">
        <v>34</v>
      </c>
      <c r="H1238" s="159">
        <v>432.55</v>
      </c>
      <c r="I1238" s="159">
        <v>432.55</v>
      </c>
      <c r="J1238" s="172">
        <v>2.0796274099242752E-5</v>
      </c>
    </row>
    <row r="1239" spans="1:10" x14ac:dyDescent="0.2">
      <c r="A1239" s="171" t="s">
        <v>3163</v>
      </c>
      <c r="B1239" s="156" t="s">
        <v>43</v>
      </c>
      <c r="C1239" s="156"/>
      <c r="D1239" s="156" t="s">
        <v>1454</v>
      </c>
      <c r="E1239" s="157"/>
      <c r="F1239" s="159">
        <v>1</v>
      </c>
      <c r="G1239" s="158" t="s">
        <v>34</v>
      </c>
      <c r="H1239" s="159">
        <v>432.55</v>
      </c>
      <c r="I1239" s="159">
        <v>432.55</v>
      </c>
      <c r="J1239" s="172">
        <v>2.0796274099242752E-5</v>
      </c>
    </row>
    <row r="1240" spans="1:10" ht="51" x14ac:dyDescent="0.2">
      <c r="A1240" s="169" t="s">
        <v>3164</v>
      </c>
      <c r="B1240" s="160" t="s">
        <v>192</v>
      </c>
      <c r="C1240" s="160" t="s">
        <v>12</v>
      </c>
      <c r="D1240" s="160" t="s">
        <v>193</v>
      </c>
      <c r="E1240" s="161" t="s">
        <v>30</v>
      </c>
      <c r="F1240" s="162">
        <v>1.47</v>
      </c>
      <c r="G1240" s="162">
        <v>3.93</v>
      </c>
      <c r="H1240" s="162">
        <v>4.9400000000000004</v>
      </c>
      <c r="I1240" s="162">
        <v>7.26</v>
      </c>
      <c r="J1240" s="170">
        <v>3.4904854920934551E-7</v>
      </c>
    </row>
    <row r="1241" spans="1:10" ht="51" x14ac:dyDescent="0.2">
      <c r="A1241" s="169" t="s">
        <v>3165</v>
      </c>
      <c r="B1241" s="160" t="s">
        <v>476</v>
      </c>
      <c r="C1241" s="160" t="s">
        <v>12</v>
      </c>
      <c r="D1241" s="160" t="s">
        <v>477</v>
      </c>
      <c r="E1241" s="161" t="s">
        <v>32</v>
      </c>
      <c r="F1241" s="162">
        <v>0.14699999999999999</v>
      </c>
      <c r="G1241" s="162">
        <v>213.64</v>
      </c>
      <c r="H1241" s="162">
        <v>268.82</v>
      </c>
      <c r="I1241" s="162">
        <v>39.51</v>
      </c>
      <c r="J1241" s="170">
        <v>1.8995741293748265E-6</v>
      </c>
    </row>
    <row r="1242" spans="1:10" ht="38.25" x14ac:dyDescent="0.2">
      <c r="A1242" s="169" t="s">
        <v>3166</v>
      </c>
      <c r="B1242" s="160" t="s">
        <v>194</v>
      </c>
      <c r="C1242" s="160" t="s">
        <v>12</v>
      </c>
      <c r="D1242" s="160" t="s">
        <v>195</v>
      </c>
      <c r="E1242" s="161" t="s">
        <v>30</v>
      </c>
      <c r="F1242" s="162">
        <v>1.47</v>
      </c>
      <c r="G1242" s="162">
        <v>2.65</v>
      </c>
      <c r="H1242" s="162">
        <v>3.33</v>
      </c>
      <c r="I1242" s="162">
        <v>4.8899999999999997</v>
      </c>
      <c r="J1242" s="170">
        <v>2.3510294843439387E-7</v>
      </c>
    </row>
    <row r="1243" spans="1:10" ht="38.25" x14ac:dyDescent="0.2">
      <c r="A1243" s="169" t="s">
        <v>3167</v>
      </c>
      <c r="B1243" s="160" t="s">
        <v>196</v>
      </c>
      <c r="C1243" s="160" t="s">
        <v>12</v>
      </c>
      <c r="D1243" s="160" t="s">
        <v>197</v>
      </c>
      <c r="E1243" s="161" t="s">
        <v>15</v>
      </c>
      <c r="F1243" s="162">
        <v>6.47</v>
      </c>
      <c r="G1243" s="162">
        <v>12.54</v>
      </c>
      <c r="H1243" s="162">
        <v>15.77</v>
      </c>
      <c r="I1243" s="162">
        <v>102.03</v>
      </c>
      <c r="J1243" s="170">
        <v>4.9054302308305127E-6</v>
      </c>
    </row>
    <row r="1244" spans="1:10" ht="51" x14ac:dyDescent="0.2">
      <c r="A1244" s="169" t="s">
        <v>3168</v>
      </c>
      <c r="B1244" s="160" t="s">
        <v>137</v>
      </c>
      <c r="C1244" s="160" t="s">
        <v>12</v>
      </c>
      <c r="D1244" s="160" t="s">
        <v>138</v>
      </c>
      <c r="E1244" s="161" t="s">
        <v>15</v>
      </c>
      <c r="F1244" s="162">
        <v>6.8</v>
      </c>
      <c r="G1244" s="162">
        <v>10.31</v>
      </c>
      <c r="H1244" s="162">
        <v>12.97</v>
      </c>
      <c r="I1244" s="162">
        <v>88.19</v>
      </c>
      <c r="J1244" s="170">
        <v>4.2400263849548459E-6</v>
      </c>
    </row>
    <row r="1245" spans="1:10" ht="51" x14ac:dyDescent="0.2">
      <c r="A1245" s="169" t="s">
        <v>3169</v>
      </c>
      <c r="B1245" s="160" t="s">
        <v>478</v>
      </c>
      <c r="C1245" s="160" t="s">
        <v>31</v>
      </c>
      <c r="D1245" s="160" t="s">
        <v>479</v>
      </c>
      <c r="E1245" s="161" t="s">
        <v>32</v>
      </c>
      <c r="F1245" s="162">
        <v>0.19</v>
      </c>
      <c r="G1245" s="162">
        <v>797.55</v>
      </c>
      <c r="H1245" s="162">
        <v>1003.55</v>
      </c>
      <c r="I1245" s="162">
        <v>190.67</v>
      </c>
      <c r="J1245" s="170">
        <v>9.1670918564388291E-6</v>
      </c>
    </row>
    <row r="1246" spans="1:10" x14ac:dyDescent="0.2">
      <c r="A1246" s="171" t="s">
        <v>178</v>
      </c>
      <c r="B1246" s="156" t="s">
        <v>43</v>
      </c>
      <c r="C1246" s="156"/>
      <c r="D1246" s="156" t="s">
        <v>456</v>
      </c>
      <c r="E1246" s="157"/>
      <c r="F1246" s="159">
        <v>1</v>
      </c>
      <c r="G1246" s="158" t="s">
        <v>34</v>
      </c>
      <c r="H1246" s="159">
        <v>4121.34</v>
      </c>
      <c r="I1246" s="159">
        <v>4121.34</v>
      </c>
      <c r="J1246" s="172">
        <v>1.9814707269951017E-4</v>
      </c>
    </row>
    <row r="1247" spans="1:10" x14ac:dyDescent="0.2">
      <c r="A1247" s="171" t="s">
        <v>3170</v>
      </c>
      <c r="B1247" s="156" t="s">
        <v>43</v>
      </c>
      <c r="C1247" s="156"/>
      <c r="D1247" s="156" t="s">
        <v>113</v>
      </c>
      <c r="E1247" s="157"/>
      <c r="F1247" s="159">
        <v>1</v>
      </c>
      <c r="G1247" s="158" t="s">
        <v>34</v>
      </c>
      <c r="H1247" s="159">
        <v>986.91</v>
      </c>
      <c r="I1247" s="159">
        <v>986.91</v>
      </c>
      <c r="J1247" s="172">
        <v>4.7448967451817514E-5</v>
      </c>
    </row>
    <row r="1248" spans="1:10" ht="38.25" x14ac:dyDescent="0.2">
      <c r="A1248" s="169" t="s">
        <v>3171</v>
      </c>
      <c r="B1248" s="160" t="s">
        <v>115</v>
      </c>
      <c r="C1248" s="160" t="s">
        <v>12</v>
      </c>
      <c r="D1248" s="160" t="s">
        <v>116</v>
      </c>
      <c r="E1248" s="161" t="s">
        <v>32</v>
      </c>
      <c r="F1248" s="162">
        <v>0.42</v>
      </c>
      <c r="G1248" s="162">
        <v>121.52</v>
      </c>
      <c r="H1248" s="162">
        <v>152.9</v>
      </c>
      <c r="I1248" s="162">
        <v>64.209999999999994</v>
      </c>
      <c r="J1248" s="170">
        <v>3.0871084496876134E-6</v>
      </c>
    </row>
    <row r="1249" spans="1:10" ht="38.25" x14ac:dyDescent="0.2">
      <c r="A1249" s="169" t="s">
        <v>3172</v>
      </c>
      <c r="B1249" s="160" t="s">
        <v>117</v>
      </c>
      <c r="C1249" s="160" t="s">
        <v>31</v>
      </c>
      <c r="D1249" s="160" t="s">
        <v>118</v>
      </c>
      <c r="E1249" s="161" t="s">
        <v>30</v>
      </c>
      <c r="F1249" s="162">
        <v>1.4</v>
      </c>
      <c r="G1249" s="162">
        <v>42.29</v>
      </c>
      <c r="H1249" s="162">
        <v>53.21</v>
      </c>
      <c r="I1249" s="162">
        <v>74.489999999999995</v>
      </c>
      <c r="J1249" s="170">
        <v>3.5813535028380364E-6</v>
      </c>
    </row>
    <row r="1250" spans="1:10" ht="38.25" x14ac:dyDescent="0.2">
      <c r="A1250" s="169" t="s">
        <v>3173</v>
      </c>
      <c r="B1250" s="160" t="s">
        <v>76</v>
      </c>
      <c r="C1250" s="160" t="s">
        <v>12</v>
      </c>
      <c r="D1250" s="160" t="s">
        <v>77</v>
      </c>
      <c r="E1250" s="161" t="s">
        <v>30</v>
      </c>
      <c r="F1250" s="162">
        <v>2.5</v>
      </c>
      <c r="G1250" s="162">
        <v>80.430000000000007</v>
      </c>
      <c r="H1250" s="162">
        <v>101.2</v>
      </c>
      <c r="I1250" s="162">
        <v>253</v>
      </c>
      <c r="J1250" s="170">
        <v>1.2163813078507494E-5</v>
      </c>
    </row>
    <row r="1251" spans="1:10" ht="38.25" x14ac:dyDescent="0.2">
      <c r="A1251" s="169" t="s">
        <v>3174</v>
      </c>
      <c r="B1251" s="160" t="s">
        <v>119</v>
      </c>
      <c r="C1251" s="160" t="s">
        <v>12</v>
      </c>
      <c r="D1251" s="160" t="s">
        <v>120</v>
      </c>
      <c r="E1251" s="161" t="s">
        <v>15</v>
      </c>
      <c r="F1251" s="162">
        <v>3.2</v>
      </c>
      <c r="G1251" s="162">
        <v>17.3</v>
      </c>
      <c r="H1251" s="162">
        <v>21.76</v>
      </c>
      <c r="I1251" s="162">
        <v>69.63</v>
      </c>
      <c r="J1251" s="170">
        <v>3.3476929037805408E-6</v>
      </c>
    </row>
    <row r="1252" spans="1:10" ht="38.25" x14ac:dyDescent="0.2">
      <c r="A1252" s="169" t="s">
        <v>3175</v>
      </c>
      <c r="B1252" s="160" t="s">
        <v>123</v>
      </c>
      <c r="C1252" s="160" t="s">
        <v>12</v>
      </c>
      <c r="D1252" s="160" t="s">
        <v>124</v>
      </c>
      <c r="E1252" s="161" t="s">
        <v>15</v>
      </c>
      <c r="F1252" s="162">
        <v>13.9</v>
      </c>
      <c r="G1252" s="162">
        <v>12.32</v>
      </c>
      <c r="H1252" s="162">
        <v>15.5</v>
      </c>
      <c r="I1252" s="162">
        <v>215.45</v>
      </c>
      <c r="J1252" s="170">
        <v>1.0358472441756679E-5</v>
      </c>
    </row>
    <row r="1253" spans="1:10" ht="51" x14ac:dyDescent="0.2">
      <c r="A1253" s="169" t="s">
        <v>3176</v>
      </c>
      <c r="B1253" s="160" t="s">
        <v>127</v>
      </c>
      <c r="C1253" s="160" t="s">
        <v>31</v>
      </c>
      <c r="D1253" s="160" t="s">
        <v>128</v>
      </c>
      <c r="E1253" s="161" t="s">
        <v>32</v>
      </c>
      <c r="F1253" s="162">
        <v>0.14000000000000001</v>
      </c>
      <c r="G1253" s="162">
        <v>864.99</v>
      </c>
      <c r="H1253" s="162">
        <v>1088.4100000000001</v>
      </c>
      <c r="I1253" s="162">
        <v>152.37</v>
      </c>
      <c r="J1253" s="170">
        <v>7.3256924852655607E-6</v>
      </c>
    </row>
    <row r="1254" spans="1:10" ht="25.5" x14ac:dyDescent="0.2">
      <c r="A1254" s="169" t="s">
        <v>3177</v>
      </c>
      <c r="B1254" s="160" t="s">
        <v>44</v>
      </c>
      <c r="C1254" s="160" t="s">
        <v>12</v>
      </c>
      <c r="D1254" s="160" t="s">
        <v>45</v>
      </c>
      <c r="E1254" s="161" t="s">
        <v>30</v>
      </c>
      <c r="F1254" s="162">
        <v>2.5</v>
      </c>
      <c r="G1254" s="162">
        <v>47.34</v>
      </c>
      <c r="H1254" s="162">
        <v>59.56</v>
      </c>
      <c r="I1254" s="162">
        <v>148.9</v>
      </c>
      <c r="J1254" s="170">
        <v>7.1588607406710115E-6</v>
      </c>
    </row>
    <row r="1255" spans="1:10" ht="25.5" x14ac:dyDescent="0.2">
      <c r="A1255" s="169" t="s">
        <v>3178</v>
      </c>
      <c r="B1255" s="160" t="s">
        <v>50</v>
      </c>
      <c r="C1255" s="160" t="s">
        <v>12</v>
      </c>
      <c r="D1255" s="160" t="s">
        <v>51</v>
      </c>
      <c r="E1255" s="161" t="s">
        <v>32</v>
      </c>
      <c r="F1255" s="162">
        <v>0.28000000000000003</v>
      </c>
      <c r="G1255" s="162">
        <v>25.17</v>
      </c>
      <c r="H1255" s="162">
        <v>31.67</v>
      </c>
      <c r="I1255" s="162">
        <v>8.86</v>
      </c>
      <c r="J1255" s="170">
        <v>4.2597384931057864E-7</v>
      </c>
    </row>
    <row r="1256" spans="1:10" x14ac:dyDescent="0.2">
      <c r="A1256" s="171" t="s">
        <v>3179</v>
      </c>
      <c r="B1256" s="156" t="s">
        <v>43</v>
      </c>
      <c r="C1256" s="156"/>
      <c r="D1256" s="156" t="s">
        <v>130</v>
      </c>
      <c r="E1256" s="157"/>
      <c r="F1256" s="159">
        <v>1</v>
      </c>
      <c r="G1256" s="158" t="s">
        <v>34</v>
      </c>
      <c r="H1256" s="159">
        <v>1608.09</v>
      </c>
      <c r="I1256" s="159">
        <v>1608.09</v>
      </c>
      <c r="J1256" s="172">
        <v>7.7314253649870027E-5</v>
      </c>
    </row>
    <row r="1257" spans="1:10" ht="63.75" x14ac:dyDescent="0.2">
      <c r="A1257" s="169" t="s">
        <v>3180</v>
      </c>
      <c r="B1257" s="160" t="s">
        <v>46</v>
      </c>
      <c r="C1257" s="160" t="s">
        <v>12</v>
      </c>
      <c r="D1257" s="160" t="s">
        <v>47</v>
      </c>
      <c r="E1257" s="161" t="s">
        <v>30</v>
      </c>
      <c r="F1257" s="162">
        <v>6.68</v>
      </c>
      <c r="G1257" s="162">
        <v>97.9</v>
      </c>
      <c r="H1257" s="162">
        <v>123.18</v>
      </c>
      <c r="I1257" s="162">
        <v>822.84</v>
      </c>
      <c r="J1257" s="170">
        <v>3.956075870956169E-5</v>
      </c>
    </row>
    <row r="1258" spans="1:10" ht="51" x14ac:dyDescent="0.2">
      <c r="A1258" s="169" t="s">
        <v>3181</v>
      </c>
      <c r="B1258" s="160" t="s">
        <v>134</v>
      </c>
      <c r="C1258" s="160" t="s">
        <v>12</v>
      </c>
      <c r="D1258" s="160" t="s">
        <v>135</v>
      </c>
      <c r="E1258" s="161" t="s">
        <v>15</v>
      </c>
      <c r="F1258" s="162">
        <v>9.3000000000000007</v>
      </c>
      <c r="G1258" s="162">
        <v>14.2</v>
      </c>
      <c r="H1258" s="162">
        <v>17.86</v>
      </c>
      <c r="I1258" s="162">
        <v>166.09</v>
      </c>
      <c r="J1258" s="170">
        <v>7.9853269336336355E-6</v>
      </c>
    </row>
    <row r="1259" spans="1:10" ht="51" x14ac:dyDescent="0.2">
      <c r="A1259" s="169" t="s">
        <v>3182</v>
      </c>
      <c r="B1259" s="160" t="s">
        <v>137</v>
      </c>
      <c r="C1259" s="160" t="s">
        <v>12</v>
      </c>
      <c r="D1259" s="160" t="s">
        <v>138</v>
      </c>
      <c r="E1259" s="161" t="s">
        <v>15</v>
      </c>
      <c r="F1259" s="162">
        <v>22.9</v>
      </c>
      <c r="G1259" s="162">
        <v>10.31</v>
      </c>
      <c r="H1259" s="162">
        <v>12.97</v>
      </c>
      <c r="I1259" s="162">
        <v>297.01</v>
      </c>
      <c r="J1259" s="170">
        <v>1.4279739614417039E-5</v>
      </c>
    </row>
    <row r="1260" spans="1:10" ht="38.25" x14ac:dyDescent="0.2">
      <c r="A1260" s="169" t="s">
        <v>3183</v>
      </c>
      <c r="B1260" s="160" t="s">
        <v>143</v>
      </c>
      <c r="C1260" s="160" t="s">
        <v>31</v>
      </c>
      <c r="D1260" s="160" t="s">
        <v>144</v>
      </c>
      <c r="E1260" s="161" t="s">
        <v>32</v>
      </c>
      <c r="F1260" s="162">
        <v>0.3</v>
      </c>
      <c r="G1260" s="162">
        <v>853.42</v>
      </c>
      <c r="H1260" s="162">
        <v>1073.8499999999999</v>
      </c>
      <c r="I1260" s="162">
        <v>322.14999999999998</v>
      </c>
      <c r="J1260" s="170">
        <v>1.5488428392257667E-5</v>
      </c>
    </row>
    <row r="1261" spans="1:10" x14ac:dyDescent="0.2">
      <c r="A1261" s="171" t="s">
        <v>3184</v>
      </c>
      <c r="B1261" s="156" t="s">
        <v>43</v>
      </c>
      <c r="C1261" s="156"/>
      <c r="D1261" s="156" t="s">
        <v>146</v>
      </c>
      <c r="E1261" s="157"/>
      <c r="F1261" s="159">
        <v>1</v>
      </c>
      <c r="G1261" s="158" t="s">
        <v>34</v>
      </c>
      <c r="H1261" s="159">
        <v>595.41999999999996</v>
      </c>
      <c r="I1261" s="159">
        <v>595.41999999999996</v>
      </c>
      <c r="J1261" s="172">
        <v>2.8626788866422659E-5</v>
      </c>
    </row>
    <row r="1262" spans="1:10" ht="51" x14ac:dyDescent="0.2">
      <c r="A1262" s="169" t="s">
        <v>3185</v>
      </c>
      <c r="B1262" s="160" t="s">
        <v>148</v>
      </c>
      <c r="C1262" s="160" t="s">
        <v>12</v>
      </c>
      <c r="D1262" s="160" t="s">
        <v>149</v>
      </c>
      <c r="E1262" s="161" t="s">
        <v>30</v>
      </c>
      <c r="F1262" s="162">
        <v>1.1499999999999999</v>
      </c>
      <c r="G1262" s="162">
        <v>165.62</v>
      </c>
      <c r="H1262" s="162">
        <v>208.39</v>
      </c>
      <c r="I1262" s="162">
        <v>239.64</v>
      </c>
      <c r="J1262" s="170">
        <v>1.1521486822662198E-5</v>
      </c>
    </row>
    <row r="1263" spans="1:10" ht="51" x14ac:dyDescent="0.2">
      <c r="A1263" s="169" t="s">
        <v>3186</v>
      </c>
      <c r="B1263" s="160" t="s">
        <v>134</v>
      </c>
      <c r="C1263" s="160" t="s">
        <v>12</v>
      </c>
      <c r="D1263" s="160" t="s">
        <v>135</v>
      </c>
      <c r="E1263" s="161" t="s">
        <v>15</v>
      </c>
      <c r="F1263" s="162">
        <v>4.4000000000000004</v>
      </c>
      <c r="G1263" s="162">
        <v>14.2</v>
      </c>
      <c r="H1263" s="162">
        <v>17.86</v>
      </c>
      <c r="I1263" s="162">
        <v>78.58</v>
      </c>
      <c r="J1263" s="170">
        <v>3.7779938012218137E-6</v>
      </c>
    </row>
    <row r="1264" spans="1:10" ht="51" x14ac:dyDescent="0.2">
      <c r="A1264" s="169" t="s">
        <v>3187</v>
      </c>
      <c r="B1264" s="160" t="s">
        <v>137</v>
      </c>
      <c r="C1264" s="160" t="s">
        <v>12</v>
      </c>
      <c r="D1264" s="160" t="s">
        <v>138</v>
      </c>
      <c r="E1264" s="161" t="s">
        <v>15</v>
      </c>
      <c r="F1264" s="162">
        <v>13.7</v>
      </c>
      <c r="G1264" s="162">
        <v>10.31</v>
      </c>
      <c r="H1264" s="162">
        <v>12.97</v>
      </c>
      <c r="I1264" s="162">
        <v>177.68</v>
      </c>
      <c r="J1264" s="170">
        <v>8.5425545762419428E-6</v>
      </c>
    </row>
    <row r="1265" spans="1:10" ht="51" x14ac:dyDescent="0.2">
      <c r="A1265" s="169" t="s">
        <v>3188</v>
      </c>
      <c r="B1265" s="160" t="s">
        <v>157</v>
      </c>
      <c r="C1265" s="160" t="s">
        <v>31</v>
      </c>
      <c r="D1265" s="160" t="s">
        <v>158</v>
      </c>
      <c r="E1265" s="161" t="s">
        <v>32</v>
      </c>
      <c r="F1265" s="162">
        <v>0.09</v>
      </c>
      <c r="G1265" s="162">
        <v>878.82</v>
      </c>
      <c r="H1265" s="162">
        <v>1105.81</v>
      </c>
      <c r="I1265" s="162">
        <v>99.52</v>
      </c>
      <c r="J1265" s="170">
        <v>4.7847536662967027E-6</v>
      </c>
    </row>
    <row r="1266" spans="1:10" x14ac:dyDescent="0.2">
      <c r="A1266" s="171" t="s">
        <v>3189</v>
      </c>
      <c r="B1266" s="156" t="s">
        <v>43</v>
      </c>
      <c r="C1266" s="156"/>
      <c r="D1266" s="156" t="s">
        <v>160</v>
      </c>
      <c r="E1266" s="157"/>
      <c r="F1266" s="159">
        <v>1</v>
      </c>
      <c r="G1266" s="158" t="s">
        <v>34</v>
      </c>
      <c r="H1266" s="159">
        <v>930.92</v>
      </c>
      <c r="I1266" s="159">
        <v>930.92</v>
      </c>
      <c r="J1266" s="172">
        <v>4.4757062731399988E-5</v>
      </c>
    </row>
    <row r="1267" spans="1:10" ht="51" x14ac:dyDescent="0.2">
      <c r="A1267" s="169" t="s">
        <v>3190</v>
      </c>
      <c r="B1267" s="160" t="s">
        <v>164</v>
      </c>
      <c r="C1267" s="160" t="s">
        <v>12</v>
      </c>
      <c r="D1267" s="160" t="s">
        <v>165</v>
      </c>
      <c r="E1267" s="161" t="s">
        <v>30</v>
      </c>
      <c r="F1267" s="162">
        <v>2.96</v>
      </c>
      <c r="G1267" s="162">
        <v>68.36</v>
      </c>
      <c r="H1267" s="162">
        <v>86.01</v>
      </c>
      <c r="I1267" s="162">
        <v>254.58</v>
      </c>
      <c r="J1267" s="170">
        <v>1.2239776812357462E-5</v>
      </c>
    </row>
    <row r="1268" spans="1:10" ht="51" x14ac:dyDescent="0.2">
      <c r="A1268" s="169" t="s">
        <v>3191</v>
      </c>
      <c r="B1268" s="160" t="s">
        <v>63</v>
      </c>
      <c r="C1268" s="160" t="s">
        <v>12</v>
      </c>
      <c r="D1268" s="160" t="s">
        <v>64</v>
      </c>
      <c r="E1268" s="161" t="s">
        <v>15</v>
      </c>
      <c r="F1268" s="162">
        <v>5.2</v>
      </c>
      <c r="G1268" s="162">
        <v>13.51</v>
      </c>
      <c r="H1268" s="162">
        <v>16.989999999999998</v>
      </c>
      <c r="I1268" s="162">
        <v>88.34</v>
      </c>
      <c r="J1268" s="170">
        <v>4.2472381318393361E-6</v>
      </c>
    </row>
    <row r="1269" spans="1:10" ht="51" x14ac:dyDescent="0.2">
      <c r="A1269" s="169" t="s">
        <v>3192</v>
      </c>
      <c r="B1269" s="160" t="s">
        <v>168</v>
      </c>
      <c r="C1269" s="160" t="s">
        <v>12</v>
      </c>
      <c r="D1269" s="160" t="s">
        <v>169</v>
      </c>
      <c r="E1269" s="161" t="s">
        <v>15</v>
      </c>
      <c r="F1269" s="162">
        <v>3.6</v>
      </c>
      <c r="G1269" s="162">
        <v>12.26</v>
      </c>
      <c r="H1269" s="162">
        <v>15.42</v>
      </c>
      <c r="I1269" s="162">
        <v>55.51</v>
      </c>
      <c r="J1269" s="170">
        <v>2.6688271303871581E-6</v>
      </c>
    </row>
    <row r="1270" spans="1:10" ht="51" x14ac:dyDescent="0.2">
      <c r="A1270" s="169" t="s">
        <v>3193</v>
      </c>
      <c r="B1270" s="160" t="s">
        <v>170</v>
      </c>
      <c r="C1270" s="160" t="s">
        <v>12</v>
      </c>
      <c r="D1270" s="160" t="s">
        <v>171</v>
      </c>
      <c r="E1270" s="161" t="s">
        <v>15</v>
      </c>
      <c r="F1270" s="162">
        <v>20.3</v>
      </c>
      <c r="G1270" s="162">
        <v>11.16</v>
      </c>
      <c r="H1270" s="162">
        <v>14.04</v>
      </c>
      <c r="I1270" s="162">
        <v>285.01</v>
      </c>
      <c r="J1270" s="170">
        <v>1.3702799863657791E-5</v>
      </c>
    </row>
    <row r="1271" spans="1:10" ht="51" x14ac:dyDescent="0.2">
      <c r="A1271" s="169" t="s">
        <v>3194</v>
      </c>
      <c r="B1271" s="160" t="s">
        <v>166</v>
      </c>
      <c r="C1271" s="160" t="s">
        <v>31</v>
      </c>
      <c r="D1271" s="160" t="s">
        <v>167</v>
      </c>
      <c r="E1271" s="161" t="s">
        <v>32</v>
      </c>
      <c r="F1271" s="162">
        <v>0.23</v>
      </c>
      <c r="G1271" s="162">
        <v>855.14</v>
      </c>
      <c r="H1271" s="162">
        <v>1076.02</v>
      </c>
      <c r="I1271" s="162">
        <v>247.48</v>
      </c>
      <c r="J1271" s="170">
        <v>1.1898420793158241E-5</v>
      </c>
    </row>
    <row r="1272" spans="1:10" x14ac:dyDescent="0.2">
      <c r="A1272" s="171" t="s">
        <v>179</v>
      </c>
      <c r="B1272" s="156" t="s">
        <v>43</v>
      </c>
      <c r="C1272" s="156"/>
      <c r="D1272" s="156" t="s">
        <v>174</v>
      </c>
      <c r="E1272" s="157"/>
      <c r="F1272" s="159">
        <v>1</v>
      </c>
      <c r="G1272" s="158" t="s">
        <v>34</v>
      </c>
      <c r="H1272" s="159">
        <v>772.18</v>
      </c>
      <c r="I1272" s="159">
        <v>772.18</v>
      </c>
      <c r="J1272" s="172">
        <v>3.712511139510639E-5</v>
      </c>
    </row>
    <row r="1273" spans="1:10" ht="63.75" x14ac:dyDescent="0.2">
      <c r="A1273" s="169" t="s">
        <v>3195</v>
      </c>
      <c r="B1273" s="160" t="s">
        <v>176</v>
      </c>
      <c r="C1273" s="160" t="s">
        <v>12</v>
      </c>
      <c r="D1273" s="160" t="s">
        <v>177</v>
      </c>
      <c r="E1273" s="161" t="s">
        <v>30</v>
      </c>
      <c r="F1273" s="162">
        <v>4.79</v>
      </c>
      <c r="G1273" s="162">
        <v>110.63</v>
      </c>
      <c r="H1273" s="162">
        <v>139.19999999999999</v>
      </c>
      <c r="I1273" s="162">
        <v>666.76</v>
      </c>
      <c r="J1273" s="170">
        <v>3.2056695684686392E-5</v>
      </c>
    </row>
    <row r="1274" spans="1:10" ht="38.25" x14ac:dyDescent="0.2">
      <c r="A1274" s="169" t="s">
        <v>3196</v>
      </c>
      <c r="B1274" s="160" t="s">
        <v>182</v>
      </c>
      <c r="C1274" s="160" t="s">
        <v>12</v>
      </c>
      <c r="D1274" s="160" t="s">
        <v>183</v>
      </c>
      <c r="E1274" s="161" t="s">
        <v>3</v>
      </c>
      <c r="F1274" s="162">
        <v>5.14</v>
      </c>
      <c r="G1274" s="162">
        <v>16.3</v>
      </c>
      <c r="H1274" s="162">
        <v>20.51</v>
      </c>
      <c r="I1274" s="162">
        <v>105.42</v>
      </c>
      <c r="J1274" s="170">
        <v>5.0684157104200005E-6</v>
      </c>
    </row>
    <row r="1275" spans="1:10" x14ac:dyDescent="0.2">
      <c r="A1275" s="171" t="s">
        <v>180</v>
      </c>
      <c r="B1275" s="156" t="s">
        <v>43</v>
      </c>
      <c r="C1275" s="156"/>
      <c r="D1275" s="156" t="s">
        <v>185</v>
      </c>
      <c r="E1275" s="157"/>
      <c r="F1275" s="159">
        <v>1</v>
      </c>
      <c r="G1275" s="158" t="s">
        <v>34</v>
      </c>
      <c r="H1275" s="159">
        <v>745.63</v>
      </c>
      <c r="I1275" s="159">
        <v>745.63</v>
      </c>
      <c r="J1275" s="172">
        <v>3.5848632196551551E-5</v>
      </c>
    </row>
    <row r="1276" spans="1:10" ht="63.75" x14ac:dyDescent="0.2">
      <c r="A1276" s="169" t="s">
        <v>3197</v>
      </c>
      <c r="B1276" s="160" t="s">
        <v>188</v>
      </c>
      <c r="C1276" s="160" t="s">
        <v>31</v>
      </c>
      <c r="D1276" s="160" t="s">
        <v>189</v>
      </c>
      <c r="E1276" s="161" t="s">
        <v>30</v>
      </c>
      <c r="F1276" s="162">
        <v>1.01</v>
      </c>
      <c r="G1276" s="162">
        <v>70.180000000000007</v>
      </c>
      <c r="H1276" s="162">
        <v>88.3</v>
      </c>
      <c r="I1276" s="162">
        <v>89.18</v>
      </c>
      <c r="J1276" s="170">
        <v>4.2876239143924833E-6</v>
      </c>
    </row>
    <row r="1277" spans="1:10" ht="76.5" x14ac:dyDescent="0.2">
      <c r="A1277" s="169" t="s">
        <v>3198</v>
      </c>
      <c r="B1277" s="160" t="s">
        <v>186</v>
      </c>
      <c r="C1277" s="160" t="s">
        <v>31</v>
      </c>
      <c r="D1277" s="160" t="s">
        <v>187</v>
      </c>
      <c r="E1277" s="161" t="s">
        <v>30</v>
      </c>
      <c r="F1277" s="162">
        <v>2.58</v>
      </c>
      <c r="G1277" s="162">
        <v>202.21</v>
      </c>
      <c r="H1277" s="162">
        <v>254.44</v>
      </c>
      <c r="I1277" s="162">
        <v>656.45</v>
      </c>
      <c r="J1277" s="170">
        <v>3.1561008282159069E-5</v>
      </c>
    </row>
    <row r="1278" spans="1:10" x14ac:dyDescent="0.2">
      <c r="A1278" s="171" t="s">
        <v>181</v>
      </c>
      <c r="B1278" s="156" t="s">
        <v>43</v>
      </c>
      <c r="C1278" s="156"/>
      <c r="D1278" s="156" t="s">
        <v>190</v>
      </c>
      <c r="E1278" s="157"/>
      <c r="F1278" s="159">
        <v>1</v>
      </c>
      <c r="G1278" s="158" t="s">
        <v>34</v>
      </c>
      <c r="H1278" s="159">
        <v>277.55</v>
      </c>
      <c r="I1278" s="159">
        <v>277.55</v>
      </c>
      <c r="J1278" s="172">
        <v>1.3344135651935792E-5</v>
      </c>
    </row>
    <row r="1279" spans="1:10" x14ac:dyDescent="0.2">
      <c r="A1279" s="171" t="s">
        <v>3199</v>
      </c>
      <c r="B1279" s="156" t="s">
        <v>43</v>
      </c>
      <c r="C1279" s="156"/>
      <c r="D1279" s="156" t="s">
        <v>191</v>
      </c>
      <c r="E1279" s="157"/>
      <c r="F1279" s="159">
        <v>1</v>
      </c>
      <c r="G1279" s="158" t="s">
        <v>34</v>
      </c>
      <c r="H1279" s="159">
        <v>148.52000000000001</v>
      </c>
      <c r="I1279" s="159">
        <v>148.52000000000001</v>
      </c>
      <c r="J1279" s="172">
        <v>7.140590981896969E-6</v>
      </c>
    </row>
    <row r="1280" spans="1:10" ht="51" x14ac:dyDescent="0.2">
      <c r="A1280" s="169" t="s">
        <v>3200</v>
      </c>
      <c r="B1280" s="160" t="s">
        <v>192</v>
      </c>
      <c r="C1280" s="160" t="s">
        <v>12</v>
      </c>
      <c r="D1280" s="160" t="s">
        <v>193</v>
      </c>
      <c r="E1280" s="161" t="s">
        <v>30</v>
      </c>
      <c r="F1280" s="162">
        <v>0.87</v>
      </c>
      <c r="G1280" s="162">
        <v>3.93</v>
      </c>
      <c r="H1280" s="162">
        <v>4.9400000000000004</v>
      </c>
      <c r="I1280" s="162">
        <v>4.29</v>
      </c>
      <c r="J1280" s="170">
        <v>2.0625596089643144E-7</v>
      </c>
    </row>
    <row r="1281" spans="1:10" ht="51" x14ac:dyDescent="0.2">
      <c r="A1281" s="169" t="s">
        <v>3201</v>
      </c>
      <c r="B1281" s="160" t="s">
        <v>476</v>
      </c>
      <c r="C1281" s="160" t="s">
        <v>12</v>
      </c>
      <c r="D1281" s="160" t="s">
        <v>477</v>
      </c>
      <c r="E1281" s="161" t="s">
        <v>32</v>
      </c>
      <c r="F1281" s="162">
        <v>8.6999999999999994E-2</v>
      </c>
      <c r="G1281" s="162">
        <v>213.64</v>
      </c>
      <c r="H1281" s="162">
        <v>268.82</v>
      </c>
      <c r="I1281" s="162">
        <v>23.38</v>
      </c>
      <c r="J1281" s="170">
        <v>1.1240709477292697E-6</v>
      </c>
    </row>
    <row r="1282" spans="1:10" ht="38.25" x14ac:dyDescent="0.2">
      <c r="A1282" s="169" t="s">
        <v>3202</v>
      </c>
      <c r="B1282" s="160" t="s">
        <v>194</v>
      </c>
      <c r="C1282" s="160" t="s">
        <v>12</v>
      </c>
      <c r="D1282" s="160" t="s">
        <v>195</v>
      </c>
      <c r="E1282" s="161" t="s">
        <v>30</v>
      </c>
      <c r="F1282" s="162">
        <v>0.87</v>
      </c>
      <c r="G1282" s="162">
        <v>2.65</v>
      </c>
      <c r="H1282" s="162">
        <v>3.33</v>
      </c>
      <c r="I1282" s="162">
        <v>2.89</v>
      </c>
      <c r="J1282" s="170">
        <v>1.3894632330785242E-7</v>
      </c>
    </row>
    <row r="1283" spans="1:10" ht="38.25" x14ac:dyDescent="0.2">
      <c r="A1283" s="169" t="s">
        <v>3203</v>
      </c>
      <c r="B1283" s="160" t="s">
        <v>196</v>
      </c>
      <c r="C1283" s="160" t="s">
        <v>12</v>
      </c>
      <c r="D1283" s="160" t="s">
        <v>197</v>
      </c>
      <c r="E1283" s="161" t="s">
        <v>15</v>
      </c>
      <c r="F1283" s="162">
        <v>2.1</v>
      </c>
      <c r="G1283" s="162">
        <v>12.54</v>
      </c>
      <c r="H1283" s="162">
        <v>15.77</v>
      </c>
      <c r="I1283" s="162">
        <v>33.11</v>
      </c>
      <c r="J1283" s="170">
        <v>1.5918729289698938E-6</v>
      </c>
    </row>
    <row r="1284" spans="1:10" ht="51" x14ac:dyDescent="0.2">
      <c r="A1284" s="169" t="s">
        <v>3204</v>
      </c>
      <c r="B1284" s="160" t="s">
        <v>198</v>
      </c>
      <c r="C1284" s="160" t="s">
        <v>12</v>
      </c>
      <c r="D1284" s="160" t="s">
        <v>199</v>
      </c>
      <c r="E1284" s="161" t="s">
        <v>32</v>
      </c>
      <c r="F1284" s="162">
        <v>8.6999999999999994E-2</v>
      </c>
      <c r="G1284" s="162">
        <v>775.13</v>
      </c>
      <c r="H1284" s="162">
        <v>975.34</v>
      </c>
      <c r="I1284" s="162">
        <v>84.85</v>
      </c>
      <c r="J1284" s="170">
        <v>4.0794448209935212E-6</v>
      </c>
    </row>
    <row r="1285" spans="1:10" x14ac:dyDescent="0.2">
      <c r="A1285" s="171" t="s">
        <v>3205</v>
      </c>
      <c r="B1285" s="156" t="s">
        <v>43</v>
      </c>
      <c r="C1285" s="156"/>
      <c r="D1285" s="156" t="s">
        <v>200</v>
      </c>
      <c r="E1285" s="157"/>
      <c r="F1285" s="159">
        <v>1</v>
      </c>
      <c r="G1285" s="158" t="s">
        <v>34</v>
      </c>
      <c r="H1285" s="159">
        <v>129.03</v>
      </c>
      <c r="I1285" s="159">
        <v>129.03</v>
      </c>
      <c r="J1285" s="172">
        <v>6.2035446700388225E-6</v>
      </c>
    </row>
    <row r="1286" spans="1:10" ht="63.75" x14ac:dyDescent="0.2">
      <c r="A1286" s="169" t="s">
        <v>3206</v>
      </c>
      <c r="B1286" s="160" t="s">
        <v>201</v>
      </c>
      <c r="C1286" s="160" t="s">
        <v>31</v>
      </c>
      <c r="D1286" s="160" t="s">
        <v>202</v>
      </c>
      <c r="E1286" s="161" t="s">
        <v>30</v>
      </c>
      <c r="F1286" s="162">
        <v>0.99</v>
      </c>
      <c r="G1286" s="162">
        <v>50.84</v>
      </c>
      <c r="H1286" s="162">
        <v>63.97</v>
      </c>
      <c r="I1286" s="162">
        <v>63.33</v>
      </c>
      <c r="J1286" s="170">
        <v>3.0447995346319351E-6</v>
      </c>
    </row>
    <row r="1287" spans="1:10" ht="38.25" x14ac:dyDescent="0.2">
      <c r="A1287" s="169" t="s">
        <v>3207</v>
      </c>
      <c r="B1287" s="160" t="s">
        <v>1143</v>
      </c>
      <c r="C1287" s="160" t="s">
        <v>31</v>
      </c>
      <c r="D1287" s="160" t="s">
        <v>1144</v>
      </c>
      <c r="E1287" s="161" t="s">
        <v>30</v>
      </c>
      <c r="F1287" s="162">
        <v>0.99</v>
      </c>
      <c r="G1287" s="162">
        <v>52.75</v>
      </c>
      <c r="H1287" s="162">
        <v>66.37</v>
      </c>
      <c r="I1287" s="162">
        <v>65.7</v>
      </c>
      <c r="J1287" s="170">
        <v>3.158745135406887E-6</v>
      </c>
    </row>
    <row r="1288" spans="1:10" x14ac:dyDescent="0.2">
      <c r="A1288" s="171" t="s">
        <v>469</v>
      </c>
      <c r="B1288" s="156" t="s">
        <v>43</v>
      </c>
      <c r="C1288" s="156"/>
      <c r="D1288" s="156" t="s">
        <v>206</v>
      </c>
      <c r="E1288" s="157"/>
      <c r="F1288" s="159">
        <v>1</v>
      </c>
      <c r="G1288" s="158" t="s">
        <v>34</v>
      </c>
      <c r="H1288" s="159">
        <v>7998.77</v>
      </c>
      <c r="I1288" s="159">
        <v>7998.77</v>
      </c>
      <c r="J1288" s="172">
        <v>3.8456736418171299E-4</v>
      </c>
    </row>
    <row r="1289" spans="1:10" ht="51" x14ac:dyDescent="0.2">
      <c r="A1289" s="169" t="s">
        <v>3208</v>
      </c>
      <c r="B1289" s="160" t="s">
        <v>48</v>
      </c>
      <c r="C1289" s="160" t="s">
        <v>12</v>
      </c>
      <c r="D1289" s="160" t="s">
        <v>49</v>
      </c>
      <c r="E1289" s="161" t="s">
        <v>30</v>
      </c>
      <c r="F1289" s="162">
        <v>29.86</v>
      </c>
      <c r="G1289" s="162">
        <v>5.75</v>
      </c>
      <c r="H1289" s="162">
        <v>7.23</v>
      </c>
      <c r="I1289" s="162">
        <v>215.88</v>
      </c>
      <c r="J1289" s="170">
        <v>1.0379146116158884E-5</v>
      </c>
    </row>
    <row r="1290" spans="1:10" ht="51" x14ac:dyDescent="0.2">
      <c r="A1290" s="169" t="s">
        <v>3209</v>
      </c>
      <c r="B1290" s="160" t="s">
        <v>207</v>
      </c>
      <c r="C1290" s="160" t="s">
        <v>31</v>
      </c>
      <c r="D1290" s="160" t="s">
        <v>208</v>
      </c>
      <c r="E1290" s="161" t="s">
        <v>30</v>
      </c>
      <c r="F1290" s="162">
        <v>29.86</v>
      </c>
      <c r="G1290" s="162">
        <v>38.93</v>
      </c>
      <c r="H1290" s="162">
        <v>48.98</v>
      </c>
      <c r="I1290" s="162">
        <v>1462.54</v>
      </c>
      <c r="J1290" s="170">
        <v>7.0316455256285966E-5</v>
      </c>
    </row>
    <row r="1291" spans="1:10" ht="51" x14ac:dyDescent="0.2">
      <c r="A1291" s="169" t="s">
        <v>3210</v>
      </c>
      <c r="B1291" s="160" t="s">
        <v>1497</v>
      </c>
      <c r="C1291" s="160" t="s">
        <v>31</v>
      </c>
      <c r="D1291" s="160" t="s">
        <v>1498</v>
      </c>
      <c r="E1291" s="161" t="s">
        <v>30</v>
      </c>
      <c r="F1291" s="162">
        <v>19.8</v>
      </c>
      <c r="G1291" s="162">
        <v>253.69</v>
      </c>
      <c r="H1291" s="162">
        <v>319.20999999999998</v>
      </c>
      <c r="I1291" s="162">
        <v>6320.35</v>
      </c>
      <c r="J1291" s="170">
        <v>3.0387176280926816E-4</v>
      </c>
    </row>
    <row r="1292" spans="1:10" x14ac:dyDescent="0.2">
      <c r="A1292" s="171" t="s">
        <v>472</v>
      </c>
      <c r="B1292" s="156" t="s">
        <v>43</v>
      </c>
      <c r="C1292" s="156"/>
      <c r="D1292" s="156" t="s">
        <v>209</v>
      </c>
      <c r="E1292" s="157"/>
      <c r="F1292" s="159">
        <v>1</v>
      </c>
      <c r="G1292" s="158" t="s">
        <v>34</v>
      </c>
      <c r="H1292" s="159">
        <v>60.2</v>
      </c>
      <c r="I1292" s="159">
        <v>60.2</v>
      </c>
      <c r="J1292" s="172">
        <v>2.8943144163088978E-6</v>
      </c>
    </row>
    <row r="1293" spans="1:10" ht="63.75" x14ac:dyDescent="0.2">
      <c r="A1293" s="169" t="s">
        <v>3211</v>
      </c>
      <c r="B1293" s="160" t="s">
        <v>210</v>
      </c>
      <c r="C1293" s="160" t="s">
        <v>12</v>
      </c>
      <c r="D1293" s="160" t="s">
        <v>211</v>
      </c>
      <c r="E1293" s="161" t="s">
        <v>30</v>
      </c>
      <c r="F1293" s="162">
        <v>0.99</v>
      </c>
      <c r="G1293" s="162">
        <v>7.08</v>
      </c>
      <c r="H1293" s="162">
        <v>8.9</v>
      </c>
      <c r="I1293" s="162">
        <v>8.81</v>
      </c>
      <c r="J1293" s="170">
        <v>4.2356993368241511E-7</v>
      </c>
    </row>
    <row r="1294" spans="1:10" ht="38.25" x14ac:dyDescent="0.2">
      <c r="A1294" s="169" t="s">
        <v>3212</v>
      </c>
      <c r="B1294" s="160" t="s">
        <v>212</v>
      </c>
      <c r="C1294" s="160" t="s">
        <v>12</v>
      </c>
      <c r="D1294" s="160" t="s">
        <v>213</v>
      </c>
      <c r="E1294" s="161" t="s">
        <v>30</v>
      </c>
      <c r="F1294" s="162">
        <v>0.99</v>
      </c>
      <c r="G1294" s="162">
        <v>41.26</v>
      </c>
      <c r="H1294" s="162">
        <v>51.91</v>
      </c>
      <c r="I1294" s="162">
        <v>51.39</v>
      </c>
      <c r="J1294" s="170">
        <v>2.4707444826264826E-6</v>
      </c>
    </row>
    <row r="1295" spans="1:10" x14ac:dyDescent="0.2">
      <c r="A1295" s="171" t="s">
        <v>1482</v>
      </c>
      <c r="B1295" s="156" t="s">
        <v>43</v>
      </c>
      <c r="C1295" s="156"/>
      <c r="D1295" s="156" t="s">
        <v>218</v>
      </c>
      <c r="E1295" s="157"/>
      <c r="F1295" s="159">
        <v>1</v>
      </c>
      <c r="G1295" s="158" t="s">
        <v>34</v>
      </c>
      <c r="H1295" s="159">
        <v>3461.96</v>
      </c>
      <c r="I1295" s="159">
        <v>3461.96</v>
      </c>
      <c r="J1295" s="172">
        <v>1.6644519496154074E-4</v>
      </c>
    </row>
    <row r="1296" spans="1:10" x14ac:dyDescent="0.2">
      <c r="A1296" s="171" t="s">
        <v>3213</v>
      </c>
      <c r="B1296" s="156" t="s">
        <v>43</v>
      </c>
      <c r="C1296" s="156"/>
      <c r="D1296" s="156" t="s">
        <v>219</v>
      </c>
      <c r="E1296" s="157"/>
      <c r="F1296" s="159">
        <v>1</v>
      </c>
      <c r="G1296" s="158" t="s">
        <v>34</v>
      </c>
      <c r="H1296" s="159">
        <v>830.3</v>
      </c>
      <c r="I1296" s="159">
        <v>830.3</v>
      </c>
      <c r="J1296" s="172">
        <v>3.9919422921283689E-5</v>
      </c>
    </row>
    <row r="1297" spans="1:10" ht="38.25" x14ac:dyDescent="0.2">
      <c r="A1297" s="169" t="s">
        <v>3214</v>
      </c>
      <c r="B1297" s="160" t="s">
        <v>1873</v>
      </c>
      <c r="C1297" s="160" t="s">
        <v>31</v>
      </c>
      <c r="D1297" s="160" t="s">
        <v>1874</v>
      </c>
      <c r="E1297" s="161" t="s">
        <v>4</v>
      </c>
      <c r="F1297" s="162">
        <v>1</v>
      </c>
      <c r="G1297" s="162">
        <v>659.86</v>
      </c>
      <c r="H1297" s="162">
        <v>830.3</v>
      </c>
      <c r="I1297" s="162">
        <v>830.3</v>
      </c>
      <c r="J1297" s="170">
        <v>3.9919422921283689E-5</v>
      </c>
    </row>
    <row r="1298" spans="1:10" x14ac:dyDescent="0.2">
      <c r="A1298" s="171" t="s">
        <v>3215</v>
      </c>
      <c r="B1298" s="156" t="s">
        <v>43</v>
      </c>
      <c r="C1298" s="156"/>
      <c r="D1298" s="156" t="s">
        <v>220</v>
      </c>
      <c r="E1298" s="157"/>
      <c r="F1298" s="159">
        <v>1</v>
      </c>
      <c r="G1298" s="158" t="s">
        <v>34</v>
      </c>
      <c r="H1298" s="159">
        <v>2356.92</v>
      </c>
      <c r="I1298" s="159">
        <v>2356.92</v>
      </c>
      <c r="J1298" s="172">
        <v>1.1331673644662404E-4</v>
      </c>
    </row>
    <row r="1299" spans="1:10" ht="51" x14ac:dyDescent="0.2">
      <c r="A1299" s="169" t="s">
        <v>3216</v>
      </c>
      <c r="B1299" s="160" t="s">
        <v>1875</v>
      </c>
      <c r="C1299" s="160" t="s">
        <v>31</v>
      </c>
      <c r="D1299" s="160" t="s">
        <v>1876</v>
      </c>
      <c r="E1299" s="161" t="s">
        <v>4</v>
      </c>
      <c r="F1299" s="162">
        <v>2</v>
      </c>
      <c r="G1299" s="162">
        <v>468.28</v>
      </c>
      <c r="H1299" s="162">
        <v>589.23</v>
      </c>
      <c r="I1299" s="162">
        <v>1178.46</v>
      </c>
      <c r="J1299" s="170">
        <v>5.6658368223312022E-5</v>
      </c>
    </row>
    <row r="1300" spans="1:10" ht="51" x14ac:dyDescent="0.2">
      <c r="A1300" s="169" t="s">
        <v>3217</v>
      </c>
      <c r="B1300" s="160" t="s">
        <v>1877</v>
      </c>
      <c r="C1300" s="160" t="s">
        <v>31</v>
      </c>
      <c r="D1300" s="160" t="s">
        <v>1878</v>
      </c>
      <c r="E1300" s="161" t="s">
        <v>4</v>
      </c>
      <c r="F1300" s="162">
        <v>2</v>
      </c>
      <c r="G1300" s="162">
        <v>468.28</v>
      </c>
      <c r="H1300" s="162">
        <v>589.23</v>
      </c>
      <c r="I1300" s="162">
        <v>1178.46</v>
      </c>
      <c r="J1300" s="170">
        <v>5.6658368223312022E-5</v>
      </c>
    </row>
    <row r="1301" spans="1:10" x14ac:dyDescent="0.2">
      <c r="A1301" s="171" t="s">
        <v>3218</v>
      </c>
      <c r="B1301" s="156" t="s">
        <v>43</v>
      </c>
      <c r="C1301" s="156"/>
      <c r="D1301" s="156" t="s">
        <v>1557</v>
      </c>
      <c r="E1301" s="157"/>
      <c r="F1301" s="159">
        <v>1</v>
      </c>
      <c r="G1301" s="158" t="s">
        <v>34</v>
      </c>
      <c r="H1301" s="159">
        <v>274.74</v>
      </c>
      <c r="I1301" s="159">
        <v>274.74</v>
      </c>
      <c r="J1301" s="172">
        <v>1.3209035593632999E-5</v>
      </c>
    </row>
    <row r="1302" spans="1:10" ht="38.25" x14ac:dyDescent="0.2">
      <c r="A1302" s="169" t="s">
        <v>3219</v>
      </c>
      <c r="B1302" s="160" t="s">
        <v>494</v>
      </c>
      <c r="C1302" s="160" t="s">
        <v>31</v>
      </c>
      <c r="D1302" s="160" t="s">
        <v>495</v>
      </c>
      <c r="E1302" s="161" t="s">
        <v>30</v>
      </c>
      <c r="F1302" s="162">
        <v>0.5</v>
      </c>
      <c r="G1302" s="162">
        <v>436.7</v>
      </c>
      <c r="H1302" s="162">
        <v>549.49</v>
      </c>
      <c r="I1302" s="162">
        <v>274.74</v>
      </c>
      <c r="J1302" s="170">
        <v>1.3209035593632999E-5</v>
      </c>
    </row>
    <row r="1303" spans="1:10" x14ac:dyDescent="0.2">
      <c r="A1303" s="171" t="s">
        <v>1914</v>
      </c>
      <c r="B1303" s="156" t="s">
        <v>43</v>
      </c>
      <c r="C1303" s="156"/>
      <c r="D1303" s="156" t="s">
        <v>221</v>
      </c>
      <c r="E1303" s="157"/>
      <c r="F1303" s="159">
        <v>1</v>
      </c>
      <c r="G1303" s="158" t="s">
        <v>34</v>
      </c>
      <c r="H1303" s="159">
        <v>733.61</v>
      </c>
      <c r="I1303" s="159">
        <v>733.61</v>
      </c>
      <c r="J1303" s="172">
        <v>3.5270730879541038E-5</v>
      </c>
    </row>
    <row r="1304" spans="1:10" x14ac:dyDescent="0.2">
      <c r="A1304" s="171" t="s">
        <v>3220</v>
      </c>
      <c r="B1304" s="156" t="s">
        <v>43</v>
      </c>
      <c r="C1304" s="156"/>
      <c r="D1304" s="156" t="s">
        <v>222</v>
      </c>
      <c r="E1304" s="157"/>
      <c r="F1304" s="159">
        <v>1</v>
      </c>
      <c r="G1304" s="158" t="s">
        <v>34</v>
      </c>
      <c r="H1304" s="159">
        <v>655.39</v>
      </c>
      <c r="I1304" s="159">
        <v>655.39</v>
      </c>
      <c r="J1304" s="172">
        <v>3.1510045270842002E-5</v>
      </c>
    </row>
    <row r="1305" spans="1:10" ht="25.5" x14ac:dyDescent="0.2">
      <c r="A1305" s="169" t="s">
        <v>3221</v>
      </c>
      <c r="B1305" s="160" t="s">
        <v>65</v>
      </c>
      <c r="C1305" s="160" t="s">
        <v>12</v>
      </c>
      <c r="D1305" s="160" t="s">
        <v>66</v>
      </c>
      <c r="E1305" s="161" t="s">
        <v>30</v>
      </c>
      <c r="F1305" s="162">
        <v>10.06</v>
      </c>
      <c r="G1305" s="162">
        <v>4.76</v>
      </c>
      <c r="H1305" s="162">
        <v>5.98</v>
      </c>
      <c r="I1305" s="162">
        <v>60.15</v>
      </c>
      <c r="J1305" s="170">
        <v>2.8919105006807343E-6</v>
      </c>
    </row>
    <row r="1306" spans="1:10" ht="25.5" x14ac:dyDescent="0.2">
      <c r="A1306" s="169" t="s">
        <v>3222</v>
      </c>
      <c r="B1306" s="160" t="s">
        <v>223</v>
      </c>
      <c r="C1306" s="160" t="s">
        <v>31</v>
      </c>
      <c r="D1306" s="160" t="s">
        <v>224</v>
      </c>
      <c r="E1306" s="161" t="s">
        <v>30</v>
      </c>
      <c r="F1306" s="162">
        <v>10.06</v>
      </c>
      <c r="G1306" s="162">
        <v>32.270000000000003</v>
      </c>
      <c r="H1306" s="162">
        <v>40.6</v>
      </c>
      <c r="I1306" s="162">
        <v>408.43</v>
      </c>
      <c r="J1306" s="170">
        <v>1.9636625200216664E-5</v>
      </c>
    </row>
    <row r="1307" spans="1:10" ht="38.25" x14ac:dyDescent="0.2">
      <c r="A1307" s="169" t="s">
        <v>3223</v>
      </c>
      <c r="B1307" s="160" t="s">
        <v>67</v>
      </c>
      <c r="C1307" s="160" t="s">
        <v>12</v>
      </c>
      <c r="D1307" s="160" t="s">
        <v>68</v>
      </c>
      <c r="E1307" s="161" t="s">
        <v>30</v>
      </c>
      <c r="F1307" s="162">
        <v>10.06</v>
      </c>
      <c r="G1307" s="162">
        <v>14.76</v>
      </c>
      <c r="H1307" s="162">
        <v>18.57</v>
      </c>
      <c r="I1307" s="162">
        <v>186.81</v>
      </c>
      <c r="J1307" s="170">
        <v>8.9815095699446041E-6</v>
      </c>
    </row>
    <row r="1308" spans="1:10" x14ac:dyDescent="0.2">
      <c r="A1308" s="171" t="s">
        <v>3224</v>
      </c>
      <c r="B1308" s="156" t="s">
        <v>43</v>
      </c>
      <c r="C1308" s="156"/>
      <c r="D1308" s="156" t="s">
        <v>225</v>
      </c>
      <c r="E1308" s="157"/>
      <c r="F1308" s="159">
        <v>1</v>
      </c>
      <c r="G1308" s="158" t="s">
        <v>34</v>
      </c>
      <c r="H1308" s="159">
        <v>78.22</v>
      </c>
      <c r="I1308" s="159">
        <v>78.22</v>
      </c>
      <c r="J1308" s="172">
        <v>3.7606856086990365E-6</v>
      </c>
    </row>
    <row r="1309" spans="1:10" ht="38.25" x14ac:dyDescent="0.2">
      <c r="A1309" s="169" t="s">
        <v>3225</v>
      </c>
      <c r="B1309" s="160" t="s">
        <v>226</v>
      </c>
      <c r="C1309" s="160" t="s">
        <v>31</v>
      </c>
      <c r="D1309" s="160" t="s">
        <v>227</v>
      </c>
      <c r="E1309" s="161" t="s">
        <v>30</v>
      </c>
      <c r="F1309" s="162">
        <v>0.99</v>
      </c>
      <c r="G1309" s="162">
        <v>39.380000000000003</v>
      </c>
      <c r="H1309" s="162">
        <v>49.55</v>
      </c>
      <c r="I1309" s="162">
        <v>49.05</v>
      </c>
      <c r="J1309" s="170">
        <v>2.3582412312284294E-6</v>
      </c>
    </row>
    <row r="1310" spans="1:10" ht="25.5" x14ac:dyDescent="0.2">
      <c r="A1310" s="169" t="s">
        <v>3226</v>
      </c>
      <c r="B1310" s="160" t="s">
        <v>228</v>
      </c>
      <c r="C1310" s="160" t="s">
        <v>12</v>
      </c>
      <c r="D1310" s="160" t="s">
        <v>229</v>
      </c>
      <c r="E1310" s="161" t="s">
        <v>30</v>
      </c>
      <c r="F1310" s="162">
        <v>0.99</v>
      </c>
      <c r="G1310" s="162">
        <v>5.89</v>
      </c>
      <c r="H1310" s="162">
        <v>7.41</v>
      </c>
      <c r="I1310" s="162">
        <v>7.33</v>
      </c>
      <c r="J1310" s="170">
        <v>3.5241403108877443E-7</v>
      </c>
    </row>
    <row r="1311" spans="1:10" ht="25.5" x14ac:dyDescent="0.2">
      <c r="A1311" s="169" t="s">
        <v>3227</v>
      </c>
      <c r="B1311" s="160" t="s">
        <v>230</v>
      </c>
      <c r="C1311" s="160" t="s">
        <v>12</v>
      </c>
      <c r="D1311" s="160" t="s">
        <v>231</v>
      </c>
      <c r="E1311" s="161" t="s">
        <v>30</v>
      </c>
      <c r="F1311" s="162">
        <v>0.99</v>
      </c>
      <c r="G1311" s="162">
        <v>17.54</v>
      </c>
      <c r="H1311" s="162">
        <v>22.07</v>
      </c>
      <c r="I1311" s="162">
        <v>21.84</v>
      </c>
      <c r="J1311" s="170">
        <v>1.0500303463818328E-6</v>
      </c>
    </row>
    <row r="1312" spans="1:10" x14ac:dyDescent="0.2">
      <c r="A1312" s="171" t="s">
        <v>1915</v>
      </c>
      <c r="B1312" s="156" t="s">
        <v>43</v>
      </c>
      <c r="C1312" s="156"/>
      <c r="D1312" s="156" t="s">
        <v>90</v>
      </c>
      <c r="E1312" s="157"/>
      <c r="F1312" s="159">
        <v>1</v>
      </c>
      <c r="G1312" s="158" t="s">
        <v>34</v>
      </c>
      <c r="H1312" s="159">
        <v>185.63</v>
      </c>
      <c r="I1312" s="159">
        <v>185.63</v>
      </c>
      <c r="J1312" s="172">
        <v>8.9247771611199459E-6</v>
      </c>
    </row>
    <row r="1313" spans="1:10" ht="38.25" x14ac:dyDescent="0.2">
      <c r="A1313" s="169" t="s">
        <v>3228</v>
      </c>
      <c r="B1313" s="160" t="s">
        <v>403</v>
      </c>
      <c r="C1313" s="160" t="s">
        <v>31</v>
      </c>
      <c r="D1313" s="160" t="s">
        <v>404</v>
      </c>
      <c r="E1313" s="161" t="s">
        <v>4</v>
      </c>
      <c r="F1313" s="162">
        <v>1</v>
      </c>
      <c r="G1313" s="162">
        <v>147.53</v>
      </c>
      <c r="H1313" s="162">
        <v>185.63</v>
      </c>
      <c r="I1313" s="162">
        <v>185.63</v>
      </c>
      <c r="J1313" s="170">
        <v>8.9247771611199459E-6</v>
      </c>
    </row>
    <row r="1314" spans="1:10" ht="25.5" x14ac:dyDescent="0.2">
      <c r="A1314" s="171" t="s">
        <v>410</v>
      </c>
      <c r="B1314" s="156" t="s">
        <v>43</v>
      </c>
      <c r="C1314" s="156"/>
      <c r="D1314" s="156" t="s">
        <v>1918</v>
      </c>
      <c r="E1314" s="157"/>
      <c r="F1314" s="159">
        <v>1</v>
      </c>
      <c r="G1314" s="158" t="s">
        <v>34</v>
      </c>
      <c r="H1314" s="159">
        <v>4823470.54</v>
      </c>
      <c r="I1314" s="159">
        <v>4823470.54</v>
      </c>
      <c r="J1314" s="172">
        <v>0.23190432426184823</v>
      </c>
    </row>
    <row r="1315" spans="1:10" x14ac:dyDescent="0.2">
      <c r="A1315" s="171" t="s">
        <v>411</v>
      </c>
      <c r="B1315" s="156" t="s">
        <v>43</v>
      </c>
      <c r="C1315" s="156"/>
      <c r="D1315" s="156" t="s">
        <v>424</v>
      </c>
      <c r="E1315" s="157"/>
      <c r="F1315" s="159">
        <v>1</v>
      </c>
      <c r="G1315" s="158" t="s">
        <v>34</v>
      </c>
      <c r="H1315" s="159">
        <v>4743462.03</v>
      </c>
      <c r="I1315" s="159">
        <v>4743462.03</v>
      </c>
      <c r="J1315" s="172">
        <v>0.22805765011034668</v>
      </c>
    </row>
    <row r="1316" spans="1:10" x14ac:dyDescent="0.2">
      <c r="A1316" s="171" t="s">
        <v>1007</v>
      </c>
      <c r="B1316" s="156" t="s">
        <v>43</v>
      </c>
      <c r="C1316" s="156"/>
      <c r="D1316" s="156" t="s">
        <v>1003</v>
      </c>
      <c r="E1316" s="157"/>
      <c r="F1316" s="159">
        <v>1</v>
      </c>
      <c r="G1316" s="158" t="s">
        <v>34</v>
      </c>
      <c r="H1316" s="159">
        <v>395183.62</v>
      </c>
      <c r="I1316" s="159">
        <v>395183.62</v>
      </c>
      <c r="J1316" s="172">
        <v>1.8999761602244807E-2</v>
      </c>
    </row>
    <row r="1317" spans="1:10" x14ac:dyDescent="0.2">
      <c r="A1317" s="171" t="s">
        <v>1008</v>
      </c>
      <c r="B1317" s="156" t="s">
        <v>43</v>
      </c>
      <c r="C1317" s="156"/>
      <c r="D1317" s="156" t="s">
        <v>3229</v>
      </c>
      <c r="E1317" s="157"/>
      <c r="F1317" s="159">
        <v>1</v>
      </c>
      <c r="G1317" s="158" t="s">
        <v>34</v>
      </c>
      <c r="H1317" s="159">
        <v>395183.62</v>
      </c>
      <c r="I1317" s="159">
        <v>395183.62</v>
      </c>
      <c r="J1317" s="172">
        <v>1.8999761602244807E-2</v>
      </c>
    </row>
    <row r="1318" spans="1:10" ht="38.25" x14ac:dyDescent="0.2">
      <c r="A1318" s="169" t="s">
        <v>3230</v>
      </c>
      <c r="B1318" s="160" t="s">
        <v>963</v>
      </c>
      <c r="C1318" s="160" t="s">
        <v>12</v>
      </c>
      <c r="D1318" s="160" t="s">
        <v>964</v>
      </c>
      <c r="E1318" s="161" t="s">
        <v>3</v>
      </c>
      <c r="F1318" s="162">
        <v>140.19999999999999</v>
      </c>
      <c r="G1318" s="162">
        <v>86.1</v>
      </c>
      <c r="H1318" s="162">
        <v>108.33</v>
      </c>
      <c r="I1318" s="162">
        <v>15187.86</v>
      </c>
      <c r="J1318" s="170">
        <v>7.3020668024719696E-4</v>
      </c>
    </row>
    <row r="1319" spans="1:10" ht="51" x14ac:dyDescent="0.2">
      <c r="A1319" s="169" t="s">
        <v>3231</v>
      </c>
      <c r="B1319" s="160" t="s">
        <v>3232</v>
      </c>
      <c r="C1319" s="160" t="s">
        <v>31</v>
      </c>
      <c r="D1319" s="160" t="s">
        <v>3233</v>
      </c>
      <c r="E1319" s="161" t="s">
        <v>4</v>
      </c>
      <c r="F1319" s="162">
        <v>1</v>
      </c>
      <c r="G1319" s="162">
        <v>2765.37</v>
      </c>
      <c r="H1319" s="162">
        <v>3479.66</v>
      </c>
      <c r="I1319" s="162">
        <v>3479.66</v>
      </c>
      <c r="J1319" s="170">
        <v>1.6729618109391061E-4</v>
      </c>
    </row>
    <row r="1320" spans="1:10" ht="51" x14ac:dyDescent="0.2">
      <c r="A1320" s="169" t="s">
        <v>3234</v>
      </c>
      <c r="B1320" s="160" t="s">
        <v>2221</v>
      </c>
      <c r="C1320" s="160" t="s">
        <v>31</v>
      </c>
      <c r="D1320" s="160" t="s">
        <v>2222</v>
      </c>
      <c r="E1320" s="161" t="s">
        <v>3</v>
      </c>
      <c r="F1320" s="162">
        <v>912</v>
      </c>
      <c r="G1320" s="162">
        <v>143.91</v>
      </c>
      <c r="H1320" s="162">
        <v>181.08</v>
      </c>
      <c r="I1320" s="162">
        <v>165144.95999999999</v>
      </c>
      <c r="J1320" s="170">
        <v>7.9398910051288428E-3</v>
      </c>
    </row>
    <row r="1321" spans="1:10" ht="38.25" x14ac:dyDescent="0.2">
      <c r="A1321" s="169" t="s">
        <v>3235</v>
      </c>
      <c r="B1321" s="160" t="s">
        <v>2224</v>
      </c>
      <c r="C1321" s="160" t="s">
        <v>12</v>
      </c>
      <c r="D1321" s="160" t="s">
        <v>2225</v>
      </c>
      <c r="E1321" s="161" t="s">
        <v>4</v>
      </c>
      <c r="F1321" s="162">
        <v>114</v>
      </c>
      <c r="G1321" s="162">
        <v>23.45</v>
      </c>
      <c r="H1321" s="162">
        <v>29.5</v>
      </c>
      <c r="I1321" s="162">
        <v>3363</v>
      </c>
      <c r="J1321" s="170">
        <v>1.6168736515027946E-4</v>
      </c>
    </row>
    <row r="1322" spans="1:10" ht="51" x14ac:dyDescent="0.2">
      <c r="A1322" s="169" t="s">
        <v>3236</v>
      </c>
      <c r="B1322" s="160" t="s">
        <v>2423</v>
      </c>
      <c r="C1322" s="160" t="s">
        <v>31</v>
      </c>
      <c r="D1322" s="160" t="s">
        <v>2424</v>
      </c>
      <c r="E1322" s="161" t="s">
        <v>4</v>
      </c>
      <c r="F1322" s="162">
        <v>1</v>
      </c>
      <c r="G1322" s="162">
        <v>12256.06</v>
      </c>
      <c r="H1322" s="162">
        <v>15421.8</v>
      </c>
      <c r="I1322" s="162">
        <v>15421.8</v>
      </c>
      <c r="J1322" s="170">
        <v>7.4145412068824857E-4</v>
      </c>
    </row>
    <row r="1323" spans="1:10" ht="25.5" x14ac:dyDescent="0.2">
      <c r="A1323" s="169" t="s">
        <v>3237</v>
      </c>
      <c r="B1323" s="160" t="s">
        <v>2426</v>
      </c>
      <c r="C1323" s="160" t="s">
        <v>31</v>
      </c>
      <c r="D1323" s="160" t="s">
        <v>2427</v>
      </c>
      <c r="E1323" s="161" t="s">
        <v>4</v>
      </c>
      <c r="F1323" s="162">
        <v>5</v>
      </c>
      <c r="G1323" s="162">
        <v>81.400000000000006</v>
      </c>
      <c r="H1323" s="162">
        <v>102.42</v>
      </c>
      <c r="I1323" s="162">
        <v>512.1</v>
      </c>
      <c r="J1323" s="170">
        <v>2.4620903863650939E-5</v>
      </c>
    </row>
    <row r="1324" spans="1:10" ht="51" x14ac:dyDescent="0.2">
      <c r="A1324" s="169" t="s">
        <v>3238</v>
      </c>
      <c r="B1324" s="160" t="s">
        <v>965</v>
      </c>
      <c r="C1324" s="160" t="s">
        <v>12</v>
      </c>
      <c r="D1324" s="160" t="s">
        <v>966</v>
      </c>
      <c r="E1324" s="161" t="s">
        <v>32</v>
      </c>
      <c r="F1324" s="162">
        <v>217.71</v>
      </c>
      <c r="G1324" s="162">
        <v>110.54</v>
      </c>
      <c r="H1324" s="162">
        <v>139.09</v>
      </c>
      <c r="I1324" s="162">
        <v>30281.279999999999</v>
      </c>
      <c r="J1324" s="170">
        <v>1.4558728446559188E-3</v>
      </c>
    </row>
    <row r="1325" spans="1:10" ht="38.25" x14ac:dyDescent="0.2">
      <c r="A1325" s="169" t="s">
        <v>3239</v>
      </c>
      <c r="B1325" s="160" t="s">
        <v>967</v>
      </c>
      <c r="C1325" s="160" t="s">
        <v>12</v>
      </c>
      <c r="D1325" s="160" t="s">
        <v>968</v>
      </c>
      <c r="E1325" s="161" t="s">
        <v>30</v>
      </c>
      <c r="F1325" s="162">
        <v>114.78</v>
      </c>
      <c r="G1325" s="162">
        <v>50.77</v>
      </c>
      <c r="H1325" s="162">
        <v>63.88</v>
      </c>
      <c r="I1325" s="162">
        <v>7332.14</v>
      </c>
      <c r="J1325" s="170">
        <v>3.5251691867765986E-4</v>
      </c>
    </row>
    <row r="1326" spans="1:10" ht="51" x14ac:dyDescent="0.2">
      <c r="A1326" s="169" t="s">
        <v>3240</v>
      </c>
      <c r="B1326" s="160" t="s">
        <v>2431</v>
      </c>
      <c r="C1326" s="160" t="s">
        <v>31</v>
      </c>
      <c r="D1326" s="160" t="s">
        <v>2432</v>
      </c>
      <c r="E1326" s="161" t="s">
        <v>30</v>
      </c>
      <c r="F1326" s="162">
        <v>147.34</v>
      </c>
      <c r="G1326" s="162">
        <v>126.73</v>
      </c>
      <c r="H1326" s="162">
        <v>159.46</v>
      </c>
      <c r="I1326" s="162">
        <v>23494.83</v>
      </c>
      <c r="J1326" s="170">
        <v>1.1295917803609101E-3</v>
      </c>
    </row>
    <row r="1327" spans="1:10" ht="38.25" x14ac:dyDescent="0.2">
      <c r="A1327" s="169" t="s">
        <v>3241</v>
      </c>
      <c r="B1327" s="160" t="s">
        <v>2227</v>
      </c>
      <c r="C1327" s="160" t="s">
        <v>12</v>
      </c>
      <c r="D1327" s="160" t="s">
        <v>2228</v>
      </c>
      <c r="E1327" s="161" t="s">
        <v>15</v>
      </c>
      <c r="F1327" s="162">
        <v>607.26</v>
      </c>
      <c r="G1327" s="162">
        <v>13.83</v>
      </c>
      <c r="H1327" s="162">
        <v>17.399999999999999</v>
      </c>
      <c r="I1327" s="162">
        <v>10566.32</v>
      </c>
      <c r="J1327" s="170">
        <v>5.0801083560353876E-4</v>
      </c>
    </row>
    <row r="1328" spans="1:10" ht="25.5" x14ac:dyDescent="0.2">
      <c r="A1328" s="169" t="s">
        <v>3242</v>
      </c>
      <c r="B1328" s="160" t="s">
        <v>2230</v>
      </c>
      <c r="C1328" s="160" t="s">
        <v>12</v>
      </c>
      <c r="D1328" s="160" t="s">
        <v>2231</v>
      </c>
      <c r="E1328" s="161" t="s">
        <v>15</v>
      </c>
      <c r="F1328" s="162">
        <v>3084.86</v>
      </c>
      <c r="G1328" s="162">
        <v>9.89</v>
      </c>
      <c r="H1328" s="162">
        <v>12.44</v>
      </c>
      <c r="I1328" s="162">
        <v>38375.65</v>
      </c>
      <c r="J1328" s="170">
        <v>1.8450364955186803E-3</v>
      </c>
    </row>
    <row r="1329" spans="1:10" ht="25.5" x14ac:dyDescent="0.2">
      <c r="A1329" s="169" t="s">
        <v>3243</v>
      </c>
      <c r="B1329" s="160" t="s">
        <v>2233</v>
      </c>
      <c r="C1329" s="160" t="s">
        <v>12</v>
      </c>
      <c r="D1329" s="160" t="s">
        <v>2234</v>
      </c>
      <c r="E1329" s="161" t="s">
        <v>15</v>
      </c>
      <c r="F1329" s="162">
        <v>637.85</v>
      </c>
      <c r="G1329" s="162">
        <v>8.15</v>
      </c>
      <c r="H1329" s="162">
        <v>10.25</v>
      </c>
      <c r="I1329" s="162">
        <v>6537.96</v>
      </c>
      <c r="J1329" s="170">
        <v>3.1433408440616152E-4</v>
      </c>
    </row>
    <row r="1330" spans="1:10" ht="38.25" x14ac:dyDescent="0.2">
      <c r="A1330" s="169" t="s">
        <v>3244</v>
      </c>
      <c r="B1330" s="160" t="s">
        <v>2437</v>
      </c>
      <c r="C1330" s="160" t="s">
        <v>31</v>
      </c>
      <c r="D1330" s="160" t="s">
        <v>2438</v>
      </c>
      <c r="E1330" s="161" t="s">
        <v>15</v>
      </c>
      <c r="F1330" s="162">
        <v>331.2</v>
      </c>
      <c r="G1330" s="162">
        <v>21.1</v>
      </c>
      <c r="H1330" s="162">
        <v>26.55</v>
      </c>
      <c r="I1330" s="162">
        <v>8793.36</v>
      </c>
      <c r="J1330" s="170">
        <v>4.2276991056136229E-4</v>
      </c>
    </row>
    <row r="1331" spans="1:10" ht="38.25" x14ac:dyDescent="0.2">
      <c r="A1331" s="169" t="s">
        <v>3245</v>
      </c>
      <c r="B1331" s="160" t="s">
        <v>2440</v>
      </c>
      <c r="C1331" s="160" t="s">
        <v>31</v>
      </c>
      <c r="D1331" s="160" t="s">
        <v>2441</v>
      </c>
      <c r="E1331" s="161" t="s">
        <v>15</v>
      </c>
      <c r="F1331" s="162">
        <v>25</v>
      </c>
      <c r="G1331" s="162">
        <v>18.399999999999999</v>
      </c>
      <c r="H1331" s="162">
        <v>23.15</v>
      </c>
      <c r="I1331" s="162">
        <v>578.75</v>
      </c>
      <c r="J1331" s="170">
        <v>2.7825323395992933E-5</v>
      </c>
    </row>
    <row r="1332" spans="1:10" ht="38.25" x14ac:dyDescent="0.2">
      <c r="A1332" s="169" t="s">
        <v>3246</v>
      </c>
      <c r="B1332" s="160" t="s">
        <v>2443</v>
      </c>
      <c r="C1332" s="160" t="s">
        <v>31</v>
      </c>
      <c r="D1332" s="160" t="s">
        <v>2444</v>
      </c>
      <c r="E1332" s="161" t="s">
        <v>15</v>
      </c>
      <c r="F1332" s="162">
        <v>333.3</v>
      </c>
      <c r="G1332" s="162">
        <v>16.12</v>
      </c>
      <c r="H1332" s="162">
        <v>20.28</v>
      </c>
      <c r="I1332" s="162">
        <v>6759.32</v>
      </c>
      <c r="J1332" s="170">
        <v>3.2497669967516713E-4</v>
      </c>
    </row>
    <row r="1333" spans="1:10" ht="38.25" x14ac:dyDescent="0.2">
      <c r="A1333" s="169" t="s">
        <v>3247</v>
      </c>
      <c r="B1333" s="160" t="s">
        <v>2446</v>
      </c>
      <c r="C1333" s="160" t="s">
        <v>31</v>
      </c>
      <c r="D1333" s="160" t="s">
        <v>2447</v>
      </c>
      <c r="E1333" s="161" t="s">
        <v>15</v>
      </c>
      <c r="F1333" s="162">
        <v>124</v>
      </c>
      <c r="G1333" s="162">
        <v>13.84</v>
      </c>
      <c r="H1333" s="162">
        <v>17.41</v>
      </c>
      <c r="I1333" s="162">
        <v>2158.84</v>
      </c>
      <c r="J1333" s="170">
        <v>1.0379338429409138E-4</v>
      </c>
    </row>
    <row r="1334" spans="1:10" ht="38.25" x14ac:dyDescent="0.2">
      <c r="A1334" s="169" t="s">
        <v>3248</v>
      </c>
      <c r="B1334" s="160" t="s">
        <v>2449</v>
      </c>
      <c r="C1334" s="160" t="s">
        <v>31</v>
      </c>
      <c r="D1334" s="160" t="s">
        <v>2450</v>
      </c>
      <c r="E1334" s="161" t="s">
        <v>15</v>
      </c>
      <c r="F1334" s="162">
        <v>722.9</v>
      </c>
      <c r="G1334" s="162">
        <v>10.4</v>
      </c>
      <c r="H1334" s="162">
        <v>13.08</v>
      </c>
      <c r="I1334" s="162">
        <v>9455.5300000000007</v>
      </c>
      <c r="J1334" s="170">
        <v>4.5460592679138329E-4</v>
      </c>
    </row>
    <row r="1335" spans="1:10" ht="38.25" x14ac:dyDescent="0.2">
      <c r="A1335" s="169" t="s">
        <v>3249</v>
      </c>
      <c r="B1335" s="160" t="s">
        <v>2452</v>
      </c>
      <c r="C1335" s="160" t="s">
        <v>31</v>
      </c>
      <c r="D1335" s="160" t="s">
        <v>2453</v>
      </c>
      <c r="E1335" s="161" t="s">
        <v>15</v>
      </c>
      <c r="F1335" s="162">
        <v>10.4</v>
      </c>
      <c r="G1335" s="162">
        <v>9.6199999999999992</v>
      </c>
      <c r="H1335" s="162">
        <v>12.1</v>
      </c>
      <c r="I1335" s="162">
        <v>125.84</v>
      </c>
      <c r="J1335" s="170">
        <v>6.0501748529619888E-6</v>
      </c>
    </row>
    <row r="1336" spans="1:10" ht="51" x14ac:dyDescent="0.2">
      <c r="A1336" s="169" t="s">
        <v>3250</v>
      </c>
      <c r="B1336" s="160" t="s">
        <v>2455</v>
      </c>
      <c r="C1336" s="160" t="s">
        <v>31</v>
      </c>
      <c r="D1336" s="160" t="s">
        <v>2456</v>
      </c>
      <c r="E1336" s="161" t="s">
        <v>32</v>
      </c>
      <c r="F1336" s="162">
        <v>27.55</v>
      </c>
      <c r="G1336" s="162">
        <v>864.99</v>
      </c>
      <c r="H1336" s="162">
        <v>1088.4100000000001</v>
      </c>
      <c r="I1336" s="162">
        <v>29985.69</v>
      </c>
      <c r="J1336" s="170">
        <v>1.4416613762453414E-3</v>
      </c>
    </row>
    <row r="1337" spans="1:10" ht="25.5" x14ac:dyDescent="0.2">
      <c r="A1337" s="169" t="s">
        <v>3251</v>
      </c>
      <c r="B1337" s="160" t="s">
        <v>44</v>
      </c>
      <c r="C1337" s="160" t="s">
        <v>12</v>
      </c>
      <c r="D1337" s="160" t="s">
        <v>45</v>
      </c>
      <c r="E1337" s="161" t="s">
        <v>30</v>
      </c>
      <c r="F1337" s="162">
        <v>147.34</v>
      </c>
      <c r="G1337" s="162">
        <v>47.34</v>
      </c>
      <c r="H1337" s="162">
        <v>59.56</v>
      </c>
      <c r="I1337" s="162">
        <v>8775.57</v>
      </c>
      <c r="J1337" s="170">
        <v>4.219145973808617E-4</v>
      </c>
    </row>
    <row r="1338" spans="1:10" ht="25.5" x14ac:dyDescent="0.2">
      <c r="A1338" s="169" t="s">
        <v>3252</v>
      </c>
      <c r="B1338" s="160" t="s">
        <v>50</v>
      </c>
      <c r="C1338" s="160" t="s">
        <v>12</v>
      </c>
      <c r="D1338" s="160" t="s">
        <v>51</v>
      </c>
      <c r="E1338" s="161" t="s">
        <v>32</v>
      </c>
      <c r="F1338" s="162">
        <v>190.16</v>
      </c>
      <c r="G1338" s="162">
        <v>25.17</v>
      </c>
      <c r="H1338" s="162">
        <v>31.67</v>
      </c>
      <c r="I1338" s="162">
        <v>6022.36</v>
      </c>
      <c r="J1338" s="170">
        <v>2.8954490644853909E-4</v>
      </c>
    </row>
    <row r="1339" spans="1:10" ht="38.25" x14ac:dyDescent="0.2">
      <c r="A1339" s="169" t="s">
        <v>3253</v>
      </c>
      <c r="B1339" s="160" t="s">
        <v>756</v>
      </c>
      <c r="C1339" s="160" t="s">
        <v>12</v>
      </c>
      <c r="D1339" s="160" t="s">
        <v>1166</v>
      </c>
      <c r="E1339" s="161" t="s">
        <v>757</v>
      </c>
      <c r="F1339" s="162">
        <v>516.57000000000005</v>
      </c>
      <c r="G1339" s="162">
        <v>4.3600000000000003</v>
      </c>
      <c r="H1339" s="162">
        <v>5.48</v>
      </c>
      <c r="I1339" s="162">
        <v>2830.8</v>
      </c>
      <c r="J1339" s="170">
        <v>1.3610008720410678E-4</v>
      </c>
    </row>
    <row r="1340" spans="1:10" x14ac:dyDescent="0.2">
      <c r="A1340" s="171" t="s">
        <v>1919</v>
      </c>
      <c r="B1340" s="156" t="s">
        <v>43</v>
      </c>
      <c r="C1340" s="156"/>
      <c r="D1340" s="156" t="s">
        <v>456</v>
      </c>
      <c r="E1340" s="157"/>
      <c r="F1340" s="159">
        <v>1</v>
      </c>
      <c r="G1340" s="158" t="s">
        <v>34</v>
      </c>
      <c r="H1340" s="159">
        <v>1092501.1499999999</v>
      </c>
      <c r="I1340" s="159">
        <v>1092501.1499999999</v>
      </c>
      <c r="J1340" s="172">
        <v>5.2525611765432717E-2</v>
      </c>
    </row>
    <row r="1341" spans="1:10" x14ac:dyDescent="0.2">
      <c r="A1341" s="171" t="s">
        <v>3254</v>
      </c>
      <c r="B1341" s="156" t="s">
        <v>43</v>
      </c>
      <c r="C1341" s="156"/>
      <c r="D1341" s="156" t="s">
        <v>113</v>
      </c>
      <c r="E1341" s="157"/>
      <c r="F1341" s="159">
        <v>1</v>
      </c>
      <c r="G1341" s="158" t="s">
        <v>34</v>
      </c>
      <c r="H1341" s="159">
        <v>286612.18</v>
      </c>
      <c r="I1341" s="159">
        <v>286612.18</v>
      </c>
      <c r="J1341" s="172">
        <v>1.3779829974480412E-2</v>
      </c>
    </row>
    <row r="1342" spans="1:10" ht="38.25" x14ac:dyDescent="0.2">
      <c r="A1342" s="169" t="s">
        <v>3255</v>
      </c>
      <c r="B1342" s="160" t="s">
        <v>115</v>
      </c>
      <c r="C1342" s="160" t="s">
        <v>12</v>
      </c>
      <c r="D1342" s="160" t="s">
        <v>116</v>
      </c>
      <c r="E1342" s="161" t="s">
        <v>32</v>
      </c>
      <c r="F1342" s="162">
        <v>152.28</v>
      </c>
      <c r="G1342" s="162">
        <v>121.52</v>
      </c>
      <c r="H1342" s="162">
        <v>152.9</v>
      </c>
      <c r="I1342" s="162">
        <v>23283.61</v>
      </c>
      <c r="J1342" s="170">
        <v>1.119436679181296E-3</v>
      </c>
    </row>
    <row r="1343" spans="1:10" ht="38.25" x14ac:dyDescent="0.2">
      <c r="A1343" s="169" t="s">
        <v>3256</v>
      </c>
      <c r="B1343" s="160" t="s">
        <v>117</v>
      </c>
      <c r="C1343" s="160" t="s">
        <v>31</v>
      </c>
      <c r="D1343" s="160" t="s">
        <v>118</v>
      </c>
      <c r="E1343" s="161" t="s">
        <v>30</v>
      </c>
      <c r="F1343" s="162">
        <v>253.8</v>
      </c>
      <c r="G1343" s="162">
        <v>42.29</v>
      </c>
      <c r="H1343" s="162">
        <v>53.21</v>
      </c>
      <c r="I1343" s="162">
        <v>13504.69</v>
      </c>
      <c r="J1343" s="170">
        <v>6.4928270689007658E-4</v>
      </c>
    </row>
    <row r="1344" spans="1:10" ht="38.25" x14ac:dyDescent="0.2">
      <c r="A1344" s="169" t="s">
        <v>3257</v>
      </c>
      <c r="B1344" s="160" t="s">
        <v>76</v>
      </c>
      <c r="C1344" s="160" t="s">
        <v>12</v>
      </c>
      <c r="D1344" s="160" t="s">
        <v>77</v>
      </c>
      <c r="E1344" s="161" t="s">
        <v>30</v>
      </c>
      <c r="F1344" s="162">
        <v>747.68</v>
      </c>
      <c r="G1344" s="162">
        <v>80.430000000000007</v>
      </c>
      <c r="H1344" s="162">
        <v>101.2</v>
      </c>
      <c r="I1344" s="162">
        <v>75665.210000000006</v>
      </c>
      <c r="J1344" s="170">
        <v>3.6378556165455179E-3</v>
      </c>
    </row>
    <row r="1345" spans="1:10" ht="38.25" x14ac:dyDescent="0.2">
      <c r="A1345" s="169" t="s">
        <v>3258</v>
      </c>
      <c r="B1345" s="160" t="s">
        <v>119</v>
      </c>
      <c r="C1345" s="160" t="s">
        <v>12</v>
      </c>
      <c r="D1345" s="160" t="s">
        <v>120</v>
      </c>
      <c r="E1345" s="161" t="s">
        <v>15</v>
      </c>
      <c r="F1345" s="162">
        <v>714.4</v>
      </c>
      <c r="G1345" s="162">
        <v>17.3</v>
      </c>
      <c r="H1345" s="162">
        <v>21.76</v>
      </c>
      <c r="I1345" s="162">
        <v>15545.34</v>
      </c>
      <c r="J1345" s="170">
        <v>7.4739371542231498E-4</v>
      </c>
    </row>
    <row r="1346" spans="1:10" ht="38.25" x14ac:dyDescent="0.2">
      <c r="A1346" s="169" t="s">
        <v>3259</v>
      </c>
      <c r="B1346" s="160" t="s">
        <v>121</v>
      </c>
      <c r="C1346" s="160" t="s">
        <v>12</v>
      </c>
      <c r="D1346" s="160" t="s">
        <v>122</v>
      </c>
      <c r="E1346" s="161" t="s">
        <v>15</v>
      </c>
      <c r="F1346" s="162">
        <v>871.7</v>
      </c>
      <c r="G1346" s="162">
        <v>15.54</v>
      </c>
      <c r="H1346" s="162">
        <v>19.55</v>
      </c>
      <c r="I1346" s="162">
        <v>17041.73</v>
      </c>
      <c r="J1346" s="170">
        <v>8.1933762155886769E-4</v>
      </c>
    </row>
    <row r="1347" spans="1:10" ht="38.25" x14ac:dyDescent="0.2">
      <c r="A1347" s="169" t="s">
        <v>3260</v>
      </c>
      <c r="B1347" s="160" t="s">
        <v>457</v>
      </c>
      <c r="C1347" s="160" t="s">
        <v>12</v>
      </c>
      <c r="D1347" s="160" t="s">
        <v>458</v>
      </c>
      <c r="E1347" s="161" t="s">
        <v>15</v>
      </c>
      <c r="F1347" s="162">
        <v>24.8</v>
      </c>
      <c r="G1347" s="162">
        <v>14.01</v>
      </c>
      <c r="H1347" s="162">
        <v>17.62</v>
      </c>
      <c r="I1347" s="162">
        <v>436.97</v>
      </c>
      <c r="J1347" s="170">
        <v>2.1008780240772412E-5</v>
      </c>
    </row>
    <row r="1348" spans="1:10" ht="38.25" x14ac:dyDescent="0.2">
      <c r="A1348" s="169" t="s">
        <v>3261</v>
      </c>
      <c r="B1348" s="160" t="s">
        <v>123</v>
      </c>
      <c r="C1348" s="160" t="s">
        <v>12</v>
      </c>
      <c r="D1348" s="160" t="s">
        <v>124</v>
      </c>
      <c r="E1348" s="161" t="s">
        <v>15</v>
      </c>
      <c r="F1348" s="162">
        <v>224.2</v>
      </c>
      <c r="G1348" s="162">
        <v>12.32</v>
      </c>
      <c r="H1348" s="162">
        <v>15.5</v>
      </c>
      <c r="I1348" s="162">
        <v>3475.1</v>
      </c>
      <c r="J1348" s="170">
        <v>1.670769439886221E-4</v>
      </c>
    </row>
    <row r="1349" spans="1:10" ht="38.25" x14ac:dyDescent="0.2">
      <c r="A1349" s="169" t="s">
        <v>3262</v>
      </c>
      <c r="B1349" s="160" t="s">
        <v>125</v>
      </c>
      <c r="C1349" s="160" t="s">
        <v>12</v>
      </c>
      <c r="D1349" s="160" t="s">
        <v>126</v>
      </c>
      <c r="E1349" s="161" t="s">
        <v>15</v>
      </c>
      <c r="F1349" s="162">
        <v>1156.5</v>
      </c>
      <c r="G1349" s="162">
        <v>10.4</v>
      </c>
      <c r="H1349" s="162">
        <v>13.08</v>
      </c>
      <c r="I1349" s="162">
        <v>15127.02</v>
      </c>
      <c r="J1349" s="170">
        <v>7.272815957108476E-4</v>
      </c>
    </row>
    <row r="1350" spans="1:10" ht="38.25" x14ac:dyDescent="0.2">
      <c r="A1350" s="169" t="s">
        <v>3263</v>
      </c>
      <c r="B1350" s="160" t="s">
        <v>459</v>
      </c>
      <c r="C1350" s="160" t="s">
        <v>12</v>
      </c>
      <c r="D1350" s="160" t="s">
        <v>460</v>
      </c>
      <c r="E1350" s="161" t="s">
        <v>15</v>
      </c>
      <c r="F1350" s="162">
        <v>1614.7</v>
      </c>
      <c r="G1350" s="162">
        <v>9.6199999999999992</v>
      </c>
      <c r="H1350" s="162">
        <v>12.1</v>
      </c>
      <c r="I1350" s="162">
        <v>19537.87</v>
      </c>
      <c r="J1350" s="170">
        <v>9.3934782068055031E-4</v>
      </c>
    </row>
    <row r="1351" spans="1:10" ht="51" x14ac:dyDescent="0.2">
      <c r="A1351" s="169" t="s">
        <v>3264</v>
      </c>
      <c r="B1351" s="160" t="s">
        <v>127</v>
      </c>
      <c r="C1351" s="160" t="s">
        <v>31</v>
      </c>
      <c r="D1351" s="160" t="s">
        <v>128</v>
      </c>
      <c r="E1351" s="161" t="s">
        <v>32</v>
      </c>
      <c r="F1351" s="162">
        <v>50.76</v>
      </c>
      <c r="G1351" s="162">
        <v>864.99</v>
      </c>
      <c r="H1351" s="162">
        <v>1088.4100000000001</v>
      </c>
      <c r="I1351" s="162">
        <v>55247.69</v>
      </c>
      <c r="J1351" s="170">
        <v>2.6562157082186868E-3</v>
      </c>
    </row>
    <row r="1352" spans="1:10" ht="25.5" x14ac:dyDescent="0.2">
      <c r="A1352" s="169" t="s">
        <v>3265</v>
      </c>
      <c r="B1352" s="160" t="s">
        <v>44</v>
      </c>
      <c r="C1352" s="160" t="s">
        <v>12</v>
      </c>
      <c r="D1352" s="160" t="s">
        <v>45</v>
      </c>
      <c r="E1352" s="161" t="s">
        <v>30</v>
      </c>
      <c r="F1352" s="162">
        <v>747.68</v>
      </c>
      <c r="G1352" s="162">
        <v>47.34</v>
      </c>
      <c r="H1352" s="162">
        <v>59.56</v>
      </c>
      <c r="I1352" s="162">
        <v>44531.82</v>
      </c>
      <c r="J1352" s="170">
        <v>2.1410147609713108E-3</v>
      </c>
    </row>
    <row r="1353" spans="1:10" ht="25.5" x14ac:dyDescent="0.2">
      <c r="A1353" s="169" t="s">
        <v>3266</v>
      </c>
      <c r="B1353" s="160" t="s">
        <v>50</v>
      </c>
      <c r="C1353" s="160" t="s">
        <v>12</v>
      </c>
      <c r="D1353" s="160" t="s">
        <v>51</v>
      </c>
      <c r="E1353" s="161" t="s">
        <v>32</v>
      </c>
      <c r="F1353" s="162">
        <v>101.52</v>
      </c>
      <c r="G1353" s="162">
        <v>25.17</v>
      </c>
      <c r="H1353" s="162">
        <v>31.67</v>
      </c>
      <c r="I1353" s="162">
        <v>3215.13</v>
      </c>
      <c r="J1353" s="170">
        <v>1.5457802507154862E-4</v>
      </c>
    </row>
    <row r="1354" spans="1:10" x14ac:dyDescent="0.2">
      <c r="A1354" s="171" t="s">
        <v>3267</v>
      </c>
      <c r="B1354" s="156" t="s">
        <v>43</v>
      </c>
      <c r="C1354" s="156"/>
      <c r="D1354" s="156" t="s">
        <v>130</v>
      </c>
      <c r="E1354" s="157"/>
      <c r="F1354" s="159">
        <v>1</v>
      </c>
      <c r="G1354" s="158" t="s">
        <v>34</v>
      </c>
      <c r="H1354" s="159">
        <v>108276.18</v>
      </c>
      <c r="I1354" s="159">
        <v>108276.18</v>
      </c>
      <c r="J1354" s="172">
        <v>5.2057360251969624E-3</v>
      </c>
    </row>
    <row r="1355" spans="1:10" ht="63.75" x14ac:dyDescent="0.2">
      <c r="A1355" s="169" t="s">
        <v>3268</v>
      </c>
      <c r="B1355" s="160" t="s">
        <v>461</v>
      </c>
      <c r="C1355" s="160" t="s">
        <v>31</v>
      </c>
      <c r="D1355" s="160" t="s">
        <v>462</v>
      </c>
      <c r="E1355" s="161" t="s">
        <v>30</v>
      </c>
      <c r="F1355" s="162">
        <v>406.04</v>
      </c>
      <c r="G1355" s="162">
        <v>97.9</v>
      </c>
      <c r="H1355" s="162">
        <v>123.18</v>
      </c>
      <c r="I1355" s="162">
        <v>50016</v>
      </c>
      <c r="J1355" s="170">
        <v>2.4046848811645487E-3</v>
      </c>
    </row>
    <row r="1356" spans="1:10" ht="51" x14ac:dyDescent="0.2">
      <c r="A1356" s="169" t="s">
        <v>3269</v>
      </c>
      <c r="B1356" s="160" t="s">
        <v>134</v>
      </c>
      <c r="C1356" s="160" t="s">
        <v>12</v>
      </c>
      <c r="D1356" s="160" t="s">
        <v>135</v>
      </c>
      <c r="E1356" s="161" t="s">
        <v>15</v>
      </c>
      <c r="F1356" s="162">
        <v>608.29999999999995</v>
      </c>
      <c r="G1356" s="162">
        <v>14.2</v>
      </c>
      <c r="H1356" s="162">
        <v>17.86</v>
      </c>
      <c r="I1356" s="162">
        <v>10864.23</v>
      </c>
      <c r="J1356" s="170">
        <v>5.2233384569926272E-4</v>
      </c>
    </row>
    <row r="1357" spans="1:10" ht="51" x14ac:dyDescent="0.2">
      <c r="A1357" s="169" t="s">
        <v>3270</v>
      </c>
      <c r="B1357" s="160" t="s">
        <v>137</v>
      </c>
      <c r="C1357" s="160" t="s">
        <v>12</v>
      </c>
      <c r="D1357" s="160" t="s">
        <v>138</v>
      </c>
      <c r="E1357" s="161" t="s">
        <v>15</v>
      </c>
      <c r="F1357" s="162">
        <v>432.2</v>
      </c>
      <c r="G1357" s="162">
        <v>10.31</v>
      </c>
      <c r="H1357" s="162">
        <v>12.97</v>
      </c>
      <c r="I1357" s="162">
        <v>5605.63</v>
      </c>
      <c r="J1357" s="170">
        <v>2.6950923125404729E-4</v>
      </c>
    </row>
    <row r="1358" spans="1:10" ht="51" x14ac:dyDescent="0.2">
      <c r="A1358" s="169" t="s">
        <v>3271</v>
      </c>
      <c r="B1358" s="160" t="s">
        <v>139</v>
      </c>
      <c r="C1358" s="160" t="s">
        <v>12</v>
      </c>
      <c r="D1358" s="160" t="s">
        <v>140</v>
      </c>
      <c r="E1358" s="161" t="s">
        <v>15</v>
      </c>
      <c r="F1358" s="162">
        <v>1012.7</v>
      </c>
      <c r="G1358" s="162">
        <v>8.59</v>
      </c>
      <c r="H1358" s="162">
        <v>10.8</v>
      </c>
      <c r="I1358" s="162">
        <v>10937.16</v>
      </c>
      <c r="J1358" s="170">
        <v>5.2584019703450207E-4</v>
      </c>
    </row>
    <row r="1359" spans="1:10" ht="51" x14ac:dyDescent="0.2">
      <c r="A1359" s="169" t="s">
        <v>3272</v>
      </c>
      <c r="B1359" s="160" t="s">
        <v>141</v>
      </c>
      <c r="C1359" s="160" t="s">
        <v>12</v>
      </c>
      <c r="D1359" s="160" t="s">
        <v>142</v>
      </c>
      <c r="E1359" s="161" t="s">
        <v>15</v>
      </c>
      <c r="F1359" s="162">
        <v>71.8</v>
      </c>
      <c r="G1359" s="162">
        <v>8.2200000000000006</v>
      </c>
      <c r="H1359" s="162">
        <v>10.34</v>
      </c>
      <c r="I1359" s="162">
        <v>742.41</v>
      </c>
      <c r="J1359" s="170">
        <v>3.569382003009782E-5</v>
      </c>
    </row>
    <row r="1360" spans="1:10" ht="38.25" x14ac:dyDescent="0.2">
      <c r="A1360" s="169" t="s">
        <v>3273</v>
      </c>
      <c r="B1360" s="160" t="s">
        <v>143</v>
      </c>
      <c r="C1360" s="160" t="s">
        <v>31</v>
      </c>
      <c r="D1360" s="160" t="s">
        <v>144</v>
      </c>
      <c r="E1360" s="161" t="s">
        <v>32</v>
      </c>
      <c r="F1360" s="162">
        <v>28.04</v>
      </c>
      <c r="G1360" s="162">
        <v>853.42</v>
      </c>
      <c r="H1360" s="162">
        <v>1073.8499999999999</v>
      </c>
      <c r="I1360" s="162">
        <v>30110.75</v>
      </c>
      <c r="J1360" s="170">
        <v>1.4476740500145042E-3</v>
      </c>
    </row>
    <row r="1361" spans="1:10" x14ac:dyDescent="0.2">
      <c r="A1361" s="171" t="s">
        <v>3274</v>
      </c>
      <c r="B1361" s="156" t="s">
        <v>43</v>
      </c>
      <c r="C1361" s="156"/>
      <c r="D1361" s="156" t="s">
        <v>146</v>
      </c>
      <c r="E1361" s="157"/>
      <c r="F1361" s="159">
        <v>1</v>
      </c>
      <c r="G1361" s="158" t="s">
        <v>34</v>
      </c>
      <c r="H1361" s="159">
        <v>439787.78</v>
      </c>
      <c r="I1361" s="159">
        <v>439787.78</v>
      </c>
      <c r="J1361" s="172">
        <v>2.1144254348346943E-2</v>
      </c>
    </row>
    <row r="1362" spans="1:10" ht="51" x14ac:dyDescent="0.2">
      <c r="A1362" s="169" t="s">
        <v>3275</v>
      </c>
      <c r="B1362" s="160" t="s">
        <v>148</v>
      </c>
      <c r="C1362" s="160" t="s">
        <v>12</v>
      </c>
      <c r="D1362" s="160" t="s">
        <v>149</v>
      </c>
      <c r="E1362" s="161" t="s">
        <v>30</v>
      </c>
      <c r="F1362" s="162">
        <v>1085.7</v>
      </c>
      <c r="G1362" s="162">
        <v>165.62</v>
      </c>
      <c r="H1362" s="162">
        <v>208.39</v>
      </c>
      <c r="I1362" s="162">
        <v>226249.02</v>
      </c>
      <c r="J1362" s="170">
        <v>1.087767110069369E-2</v>
      </c>
    </row>
    <row r="1363" spans="1:10" ht="51" x14ac:dyDescent="0.2">
      <c r="A1363" s="169" t="s">
        <v>3276</v>
      </c>
      <c r="B1363" s="160" t="s">
        <v>134</v>
      </c>
      <c r="C1363" s="160" t="s">
        <v>12</v>
      </c>
      <c r="D1363" s="160" t="s">
        <v>135</v>
      </c>
      <c r="E1363" s="161" t="s">
        <v>15</v>
      </c>
      <c r="F1363" s="162">
        <v>1631.5</v>
      </c>
      <c r="G1363" s="162">
        <v>14.2</v>
      </c>
      <c r="H1363" s="162">
        <v>17.86</v>
      </c>
      <c r="I1363" s="162">
        <v>29138.59</v>
      </c>
      <c r="J1363" s="170">
        <v>1.4009342376729947E-3</v>
      </c>
    </row>
    <row r="1364" spans="1:10" ht="51" x14ac:dyDescent="0.2">
      <c r="A1364" s="169" t="s">
        <v>3277</v>
      </c>
      <c r="B1364" s="160" t="s">
        <v>152</v>
      </c>
      <c r="C1364" s="160" t="s">
        <v>12</v>
      </c>
      <c r="D1364" s="160" t="s">
        <v>153</v>
      </c>
      <c r="E1364" s="161" t="s">
        <v>15</v>
      </c>
      <c r="F1364" s="162">
        <v>1509.5</v>
      </c>
      <c r="G1364" s="162">
        <v>12.91</v>
      </c>
      <c r="H1364" s="162">
        <v>16.239999999999998</v>
      </c>
      <c r="I1364" s="162">
        <v>24514.28</v>
      </c>
      <c r="J1364" s="170">
        <v>1.1786052161035364E-3</v>
      </c>
    </row>
    <row r="1365" spans="1:10" ht="51" x14ac:dyDescent="0.2">
      <c r="A1365" s="169" t="s">
        <v>3278</v>
      </c>
      <c r="B1365" s="160" t="s">
        <v>155</v>
      </c>
      <c r="C1365" s="160" t="s">
        <v>12</v>
      </c>
      <c r="D1365" s="160" t="s">
        <v>156</v>
      </c>
      <c r="E1365" s="161" t="s">
        <v>15</v>
      </c>
      <c r="F1365" s="162">
        <v>44.3</v>
      </c>
      <c r="G1365" s="162">
        <v>11.76</v>
      </c>
      <c r="H1365" s="162">
        <v>14.79</v>
      </c>
      <c r="I1365" s="162">
        <v>655.19000000000005</v>
      </c>
      <c r="J1365" s="170">
        <v>3.1500429608329346E-5</v>
      </c>
    </row>
    <row r="1366" spans="1:10" ht="51" x14ac:dyDescent="0.2">
      <c r="A1366" s="169" t="s">
        <v>3279</v>
      </c>
      <c r="B1366" s="160" t="s">
        <v>137</v>
      </c>
      <c r="C1366" s="160" t="s">
        <v>12</v>
      </c>
      <c r="D1366" s="160" t="s">
        <v>138</v>
      </c>
      <c r="E1366" s="161" t="s">
        <v>15</v>
      </c>
      <c r="F1366" s="162">
        <v>916.5</v>
      </c>
      <c r="G1366" s="162">
        <v>10.31</v>
      </c>
      <c r="H1366" s="162">
        <v>12.97</v>
      </c>
      <c r="I1366" s="162">
        <v>11887</v>
      </c>
      <c r="J1366" s="170">
        <v>5.7150690143959913E-4</v>
      </c>
    </row>
    <row r="1367" spans="1:10" ht="51" x14ac:dyDescent="0.2">
      <c r="A1367" s="169" t="s">
        <v>3280</v>
      </c>
      <c r="B1367" s="160" t="s">
        <v>139</v>
      </c>
      <c r="C1367" s="160" t="s">
        <v>12</v>
      </c>
      <c r="D1367" s="160" t="s">
        <v>140</v>
      </c>
      <c r="E1367" s="161" t="s">
        <v>15</v>
      </c>
      <c r="F1367" s="162">
        <v>1746.6</v>
      </c>
      <c r="G1367" s="162">
        <v>8.59</v>
      </c>
      <c r="H1367" s="162">
        <v>10.8</v>
      </c>
      <c r="I1367" s="162">
        <v>18863.28</v>
      </c>
      <c r="J1367" s="170">
        <v>9.0691467180849348E-4</v>
      </c>
    </row>
    <row r="1368" spans="1:10" ht="51" x14ac:dyDescent="0.2">
      <c r="A1368" s="169" t="s">
        <v>3281</v>
      </c>
      <c r="B1368" s="160" t="s">
        <v>141</v>
      </c>
      <c r="C1368" s="160" t="s">
        <v>12</v>
      </c>
      <c r="D1368" s="160" t="s">
        <v>142</v>
      </c>
      <c r="E1368" s="161" t="s">
        <v>15</v>
      </c>
      <c r="F1368" s="162">
        <v>3081.8</v>
      </c>
      <c r="G1368" s="162">
        <v>8.2200000000000006</v>
      </c>
      <c r="H1368" s="162">
        <v>10.34</v>
      </c>
      <c r="I1368" s="162">
        <v>31865.81</v>
      </c>
      <c r="J1368" s="170">
        <v>1.5320543732617981E-3</v>
      </c>
    </row>
    <row r="1369" spans="1:10" ht="51" x14ac:dyDescent="0.2">
      <c r="A1369" s="169" t="s">
        <v>3282</v>
      </c>
      <c r="B1369" s="160" t="s">
        <v>157</v>
      </c>
      <c r="C1369" s="160" t="s">
        <v>31</v>
      </c>
      <c r="D1369" s="160" t="s">
        <v>158</v>
      </c>
      <c r="E1369" s="161" t="s">
        <v>32</v>
      </c>
      <c r="F1369" s="162">
        <v>87.37</v>
      </c>
      <c r="G1369" s="162">
        <v>878.82</v>
      </c>
      <c r="H1369" s="162">
        <v>1105.81</v>
      </c>
      <c r="I1369" s="162">
        <v>96614.61</v>
      </c>
      <c r="J1369" s="170">
        <v>4.6450674177585015E-3</v>
      </c>
    </row>
    <row r="1370" spans="1:10" x14ac:dyDescent="0.2">
      <c r="A1370" s="171" t="s">
        <v>3283</v>
      </c>
      <c r="B1370" s="156" t="s">
        <v>43</v>
      </c>
      <c r="C1370" s="156"/>
      <c r="D1370" s="156" t="s">
        <v>160</v>
      </c>
      <c r="E1370" s="157"/>
      <c r="F1370" s="159">
        <v>1</v>
      </c>
      <c r="G1370" s="158" t="s">
        <v>34</v>
      </c>
      <c r="H1370" s="159">
        <v>257825.01</v>
      </c>
      <c r="I1370" s="159">
        <v>257825.01</v>
      </c>
      <c r="J1370" s="172">
        <v>1.2395791417408401E-2</v>
      </c>
    </row>
    <row r="1371" spans="1:10" ht="51" x14ac:dyDescent="0.2">
      <c r="A1371" s="169" t="s">
        <v>3284</v>
      </c>
      <c r="B1371" s="160" t="s">
        <v>3285</v>
      </c>
      <c r="C1371" s="160" t="s">
        <v>31</v>
      </c>
      <c r="D1371" s="160" t="s">
        <v>3286</v>
      </c>
      <c r="E1371" s="161" t="s">
        <v>30</v>
      </c>
      <c r="F1371" s="162">
        <v>505.64</v>
      </c>
      <c r="G1371" s="162">
        <v>223.31</v>
      </c>
      <c r="H1371" s="162">
        <v>280.99</v>
      </c>
      <c r="I1371" s="162">
        <v>142079.78</v>
      </c>
      <c r="J1371" s="170">
        <v>6.8309560717607415E-3</v>
      </c>
    </row>
    <row r="1372" spans="1:10" ht="51" x14ac:dyDescent="0.2">
      <c r="A1372" s="169" t="s">
        <v>3287</v>
      </c>
      <c r="B1372" s="160" t="s">
        <v>3288</v>
      </c>
      <c r="C1372" s="160" t="s">
        <v>31</v>
      </c>
      <c r="D1372" s="160" t="s">
        <v>3289</v>
      </c>
      <c r="E1372" s="161" t="s">
        <v>30</v>
      </c>
      <c r="F1372" s="162">
        <v>21.32</v>
      </c>
      <c r="G1372" s="162">
        <v>232.09</v>
      </c>
      <c r="H1372" s="162">
        <v>292.02999999999997</v>
      </c>
      <c r="I1372" s="162">
        <v>6226.07</v>
      </c>
      <c r="J1372" s="170">
        <v>2.9933893950080296E-4</v>
      </c>
    </row>
    <row r="1373" spans="1:10" ht="51" x14ac:dyDescent="0.2">
      <c r="A1373" s="169" t="s">
        <v>3290</v>
      </c>
      <c r="B1373" s="160" t="s">
        <v>3291</v>
      </c>
      <c r="C1373" s="160" t="s">
        <v>31</v>
      </c>
      <c r="D1373" s="160" t="s">
        <v>3292</v>
      </c>
      <c r="E1373" s="161" t="s">
        <v>30</v>
      </c>
      <c r="F1373" s="162">
        <v>78.94</v>
      </c>
      <c r="G1373" s="162">
        <v>264.08999999999997</v>
      </c>
      <c r="H1373" s="162">
        <v>332.3</v>
      </c>
      <c r="I1373" s="162">
        <v>26231.759999999998</v>
      </c>
      <c r="J1373" s="170">
        <v>1.2611787563647026E-3</v>
      </c>
    </row>
    <row r="1374" spans="1:10" ht="51" x14ac:dyDescent="0.2">
      <c r="A1374" s="169" t="s">
        <v>3293</v>
      </c>
      <c r="B1374" s="160" t="s">
        <v>164</v>
      </c>
      <c r="C1374" s="160" t="s">
        <v>12</v>
      </c>
      <c r="D1374" s="160" t="s">
        <v>165</v>
      </c>
      <c r="E1374" s="161" t="s">
        <v>30</v>
      </c>
      <c r="F1374" s="162">
        <v>234.35</v>
      </c>
      <c r="G1374" s="162">
        <v>68.36</v>
      </c>
      <c r="H1374" s="162">
        <v>86.01</v>
      </c>
      <c r="I1374" s="162">
        <v>20156.439999999999</v>
      </c>
      <c r="J1374" s="170">
        <v>9.6908762248281268E-4</v>
      </c>
    </row>
    <row r="1375" spans="1:10" ht="51" x14ac:dyDescent="0.2">
      <c r="A1375" s="169" t="s">
        <v>3294</v>
      </c>
      <c r="B1375" s="160" t="s">
        <v>63</v>
      </c>
      <c r="C1375" s="160" t="s">
        <v>12</v>
      </c>
      <c r="D1375" s="160" t="s">
        <v>64</v>
      </c>
      <c r="E1375" s="161" t="s">
        <v>15</v>
      </c>
      <c r="F1375" s="162">
        <v>908.5</v>
      </c>
      <c r="G1375" s="162">
        <v>13.51</v>
      </c>
      <c r="H1375" s="162">
        <v>16.989999999999998</v>
      </c>
      <c r="I1375" s="162">
        <v>15435.41</v>
      </c>
      <c r="J1375" s="170">
        <v>7.4210846652223469E-4</v>
      </c>
    </row>
    <row r="1376" spans="1:10" ht="51" x14ac:dyDescent="0.2">
      <c r="A1376" s="169" t="s">
        <v>3295</v>
      </c>
      <c r="B1376" s="160" t="s">
        <v>168</v>
      </c>
      <c r="C1376" s="160" t="s">
        <v>12</v>
      </c>
      <c r="D1376" s="160" t="s">
        <v>169</v>
      </c>
      <c r="E1376" s="161" t="s">
        <v>15</v>
      </c>
      <c r="F1376" s="162">
        <v>449.9</v>
      </c>
      <c r="G1376" s="162">
        <v>12.26</v>
      </c>
      <c r="H1376" s="162">
        <v>15.42</v>
      </c>
      <c r="I1376" s="162">
        <v>6937.45</v>
      </c>
      <c r="J1376" s="170">
        <v>3.3354088949206253E-4</v>
      </c>
    </row>
    <row r="1377" spans="1:10" ht="51" x14ac:dyDescent="0.2">
      <c r="A1377" s="169" t="s">
        <v>3296</v>
      </c>
      <c r="B1377" s="160" t="s">
        <v>170</v>
      </c>
      <c r="C1377" s="160" t="s">
        <v>12</v>
      </c>
      <c r="D1377" s="160" t="s">
        <v>171</v>
      </c>
      <c r="E1377" s="161" t="s">
        <v>15</v>
      </c>
      <c r="F1377" s="162">
        <v>482</v>
      </c>
      <c r="G1377" s="162">
        <v>11.16</v>
      </c>
      <c r="H1377" s="162">
        <v>14.04</v>
      </c>
      <c r="I1377" s="162">
        <v>6767.28</v>
      </c>
      <c r="J1377" s="170">
        <v>3.2535940304317072E-4</v>
      </c>
    </row>
    <row r="1378" spans="1:10" ht="51" x14ac:dyDescent="0.2">
      <c r="A1378" s="169" t="s">
        <v>3297</v>
      </c>
      <c r="B1378" s="160" t="s">
        <v>172</v>
      </c>
      <c r="C1378" s="160" t="s">
        <v>12</v>
      </c>
      <c r="D1378" s="160" t="s">
        <v>173</v>
      </c>
      <c r="E1378" s="161" t="s">
        <v>15</v>
      </c>
      <c r="F1378" s="162">
        <v>670.6</v>
      </c>
      <c r="G1378" s="162">
        <v>9.77</v>
      </c>
      <c r="H1378" s="162">
        <v>12.29</v>
      </c>
      <c r="I1378" s="162">
        <v>8241.67</v>
      </c>
      <c r="J1378" s="170">
        <v>3.9624558630333144E-4</v>
      </c>
    </row>
    <row r="1379" spans="1:10" ht="51" x14ac:dyDescent="0.2">
      <c r="A1379" s="169" t="s">
        <v>3298</v>
      </c>
      <c r="B1379" s="160" t="s">
        <v>166</v>
      </c>
      <c r="C1379" s="160" t="s">
        <v>31</v>
      </c>
      <c r="D1379" s="160" t="s">
        <v>167</v>
      </c>
      <c r="E1379" s="161" t="s">
        <v>32</v>
      </c>
      <c r="F1379" s="162">
        <v>23.93</v>
      </c>
      <c r="G1379" s="162">
        <v>855.14</v>
      </c>
      <c r="H1379" s="162">
        <v>1076.02</v>
      </c>
      <c r="I1379" s="162">
        <v>25749.15</v>
      </c>
      <c r="J1379" s="170">
        <v>1.2379756819385424E-3</v>
      </c>
    </row>
    <row r="1380" spans="1:10" x14ac:dyDescent="0.2">
      <c r="A1380" s="171" t="s">
        <v>1920</v>
      </c>
      <c r="B1380" s="156" t="s">
        <v>43</v>
      </c>
      <c r="C1380" s="156"/>
      <c r="D1380" s="156" t="s">
        <v>174</v>
      </c>
      <c r="E1380" s="157"/>
      <c r="F1380" s="159">
        <v>1</v>
      </c>
      <c r="G1380" s="158" t="s">
        <v>34</v>
      </c>
      <c r="H1380" s="159">
        <v>429296.31</v>
      </c>
      <c r="I1380" s="159">
        <v>429296.31</v>
      </c>
      <c r="J1380" s="172">
        <v>2.0639842174438764E-2</v>
      </c>
    </row>
    <row r="1381" spans="1:10" ht="63.75" x14ac:dyDescent="0.2">
      <c r="A1381" s="169" t="s">
        <v>3299</v>
      </c>
      <c r="B1381" s="160" t="s">
        <v>176</v>
      </c>
      <c r="C1381" s="160" t="s">
        <v>12</v>
      </c>
      <c r="D1381" s="160" t="s">
        <v>177</v>
      </c>
      <c r="E1381" s="161" t="s">
        <v>30</v>
      </c>
      <c r="F1381" s="162">
        <v>2324.1</v>
      </c>
      <c r="G1381" s="162">
        <v>110.63</v>
      </c>
      <c r="H1381" s="162">
        <v>139.19999999999999</v>
      </c>
      <c r="I1381" s="162">
        <v>323514.71999999997</v>
      </c>
      <c r="J1381" s="170">
        <v>1.5554041826979012E-2</v>
      </c>
    </row>
    <row r="1382" spans="1:10" ht="25.5" x14ac:dyDescent="0.2">
      <c r="A1382" s="169" t="s">
        <v>3300</v>
      </c>
      <c r="B1382" s="160" t="s">
        <v>463</v>
      </c>
      <c r="C1382" s="160" t="s">
        <v>31</v>
      </c>
      <c r="D1382" s="160" t="s">
        <v>464</v>
      </c>
      <c r="E1382" s="161" t="s">
        <v>3</v>
      </c>
      <c r="F1382" s="162">
        <v>158.12</v>
      </c>
      <c r="G1382" s="162">
        <v>37.83</v>
      </c>
      <c r="H1382" s="162">
        <v>47.6</v>
      </c>
      <c r="I1382" s="162">
        <v>7526.51</v>
      </c>
      <c r="J1382" s="170">
        <v>3.6186190029058275E-4</v>
      </c>
    </row>
    <row r="1383" spans="1:10" ht="38.25" x14ac:dyDescent="0.2">
      <c r="A1383" s="169" t="s">
        <v>3301</v>
      </c>
      <c r="B1383" s="160" t="s">
        <v>182</v>
      </c>
      <c r="C1383" s="160" t="s">
        <v>12</v>
      </c>
      <c r="D1383" s="160" t="s">
        <v>183</v>
      </c>
      <c r="E1383" s="161" t="s">
        <v>3</v>
      </c>
      <c r="F1383" s="162">
        <v>919.02</v>
      </c>
      <c r="G1383" s="162">
        <v>16.3</v>
      </c>
      <c r="H1383" s="162">
        <v>20.51</v>
      </c>
      <c r="I1383" s="162">
        <v>18849.099999999999</v>
      </c>
      <c r="J1383" s="170">
        <v>9.0623292133634628E-4</v>
      </c>
    </row>
    <row r="1384" spans="1:10" ht="63.75" x14ac:dyDescent="0.2">
      <c r="A1384" s="169" t="s">
        <v>3302</v>
      </c>
      <c r="B1384" s="160" t="s">
        <v>3303</v>
      </c>
      <c r="C1384" s="160" t="s">
        <v>31</v>
      </c>
      <c r="D1384" s="160" t="s">
        <v>3304</v>
      </c>
      <c r="E1384" s="161" t="s">
        <v>30</v>
      </c>
      <c r="F1384" s="162">
        <v>51.04</v>
      </c>
      <c r="G1384" s="162">
        <v>424.04</v>
      </c>
      <c r="H1384" s="162">
        <v>533.55999999999995</v>
      </c>
      <c r="I1384" s="162">
        <v>27232.9</v>
      </c>
      <c r="J1384" s="170">
        <v>1.3093118782042954E-3</v>
      </c>
    </row>
    <row r="1385" spans="1:10" ht="38.25" x14ac:dyDescent="0.2">
      <c r="A1385" s="169" t="s">
        <v>3305</v>
      </c>
      <c r="B1385" s="160" t="s">
        <v>465</v>
      </c>
      <c r="C1385" s="160" t="s">
        <v>12</v>
      </c>
      <c r="D1385" s="160" t="s">
        <v>466</v>
      </c>
      <c r="E1385" s="161" t="s">
        <v>3</v>
      </c>
      <c r="F1385" s="162">
        <v>259.7</v>
      </c>
      <c r="G1385" s="162">
        <v>43.47</v>
      </c>
      <c r="H1385" s="162">
        <v>54.69</v>
      </c>
      <c r="I1385" s="162">
        <v>14202.99</v>
      </c>
      <c r="J1385" s="170">
        <v>6.8285579255300858E-4</v>
      </c>
    </row>
    <row r="1386" spans="1:10" ht="38.25" x14ac:dyDescent="0.2">
      <c r="A1386" s="169" t="s">
        <v>3306</v>
      </c>
      <c r="B1386" s="160" t="s">
        <v>467</v>
      </c>
      <c r="C1386" s="160" t="s">
        <v>12</v>
      </c>
      <c r="D1386" s="160" t="s">
        <v>468</v>
      </c>
      <c r="E1386" s="161" t="s">
        <v>3</v>
      </c>
      <c r="F1386" s="162">
        <v>98.98</v>
      </c>
      <c r="G1386" s="162">
        <v>62.17</v>
      </c>
      <c r="H1386" s="162">
        <v>78.22</v>
      </c>
      <c r="I1386" s="162">
        <v>7742.21</v>
      </c>
      <c r="J1386" s="170">
        <v>3.7223239231048028E-4</v>
      </c>
    </row>
    <row r="1387" spans="1:10" ht="38.25" x14ac:dyDescent="0.2">
      <c r="A1387" s="169" t="s">
        <v>3307</v>
      </c>
      <c r="B1387" s="160" t="s">
        <v>473</v>
      </c>
      <c r="C1387" s="160" t="s">
        <v>12</v>
      </c>
      <c r="D1387" s="160" t="s">
        <v>687</v>
      </c>
      <c r="E1387" s="161" t="s">
        <v>30</v>
      </c>
      <c r="F1387" s="162">
        <v>30.23</v>
      </c>
      <c r="G1387" s="162">
        <v>794.67</v>
      </c>
      <c r="H1387" s="162">
        <v>999.93</v>
      </c>
      <c r="I1387" s="162">
        <v>30227.88</v>
      </c>
      <c r="J1387" s="170">
        <v>1.4533054627650401E-3</v>
      </c>
    </row>
    <row r="1388" spans="1:10" x14ac:dyDescent="0.2">
      <c r="A1388" s="171" t="s">
        <v>1921</v>
      </c>
      <c r="B1388" s="156" t="s">
        <v>43</v>
      </c>
      <c r="C1388" s="156"/>
      <c r="D1388" s="156" t="s">
        <v>184</v>
      </c>
      <c r="E1388" s="157"/>
      <c r="F1388" s="159">
        <v>1</v>
      </c>
      <c r="G1388" s="158" t="s">
        <v>34</v>
      </c>
      <c r="H1388" s="159">
        <v>127245.11</v>
      </c>
      <c r="I1388" s="159">
        <v>127245.11</v>
      </c>
      <c r="J1388" s="172">
        <v>6.1177301707277662E-3</v>
      </c>
    </row>
    <row r="1389" spans="1:10" ht="76.5" x14ac:dyDescent="0.2">
      <c r="A1389" s="169" t="s">
        <v>3308</v>
      </c>
      <c r="B1389" s="160" t="s">
        <v>474</v>
      </c>
      <c r="C1389" s="160" t="s">
        <v>31</v>
      </c>
      <c r="D1389" s="160" t="s">
        <v>475</v>
      </c>
      <c r="E1389" s="161" t="s">
        <v>30</v>
      </c>
      <c r="F1389" s="162">
        <v>566.82000000000005</v>
      </c>
      <c r="G1389" s="162">
        <v>55.47</v>
      </c>
      <c r="H1389" s="162">
        <v>69.790000000000006</v>
      </c>
      <c r="I1389" s="162">
        <v>39558.36</v>
      </c>
      <c r="J1389" s="170">
        <v>1.9018991965703864E-3</v>
      </c>
    </row>
    <row r="1390" spans="1:10" ht="63.75" x14ac:dyDescent="0.2">
      <c r="A1390" s="169" t="s">
        <v>3309</v>
      </c>
      <c r="B1390" s="160" t="s">
        <v>109</v>
      </c>
      <c r="C1390" s="160" t="s">
        <v>12</v>
      </c>
      <c r="D1390" s="160" t="s">
        <v>688</v>
      </c>
      <c r="E1390" s="161" t="s">
        <v>30</v>
      </c>
      <c r="F1390" s="162">
        <v>566.82000000000005</v>
      </c>
      <c r="G1390" s="162">
        <v>26.64</v>
      </c>
      <c r="H1390" s="162">
        <v>33.520000000000003</v>
      </c>
      <c r="I1390" s="162">
        <v>18999.8</v>
      </c>
      <c r="J1390" s="170">
        <v>9.1347832303963119E-4</v>
      </c>
    </row>
    <row r="1391" spans="1:10" ht="38.25" x14ac:dyDescent="0.2">
      <c r="A1391" s="169" t="s">
        <v>3310</v>
      </c>
      <c r="B1391" s="160" t="s">
        <v>3311</v>
      </c>
      <c r="C1391" s="160" t="s">
        <v>31</v>
      </c>
      <c r="D1391" s="160" t="s">
        <v>3312</v>
      </c>
      <c r="E1391" s="161" t="s">
        <v>30</v>
      </c>
      <c r="F1391" s="162">
        <v>566.82000000000005</v>
      </c>
      <c r="G1391" s="162">
        <v>64.7</v>
      </c>
      <c r="H1391" s="162">
        <v>81.41</v>
      </c>
      <c r="I1391" s="162">
        <v>46144.81</v>
      </c>
      <c r="J1391" s="170">
        <v>2.2185645983527407E-3</v>
      </c>
    </row>
    <row r="1392" spans="1:10" ht="38.25" x14ac:dyDescent="0.2">
      <c r="A1392" s="169" t="s">
        <v>3313</v>
      </c>
      <c r="B1392" s="160" t="s">
        <v>442</v>
      </c>
      <c r="C1392" s="160" t="s">
        <v>12</v>
      </c>
      <c r="D1392" s="160" t="s">
        <v>443</v>
      </c>
      <c r="E1392" s="161" t="s">
        <v>3</v>
      </c>
      <c r="F1392" s="162">
        <v>313.39</v>
      </c>
      <c r="G1392" s="162">
        <v>57.17</v>
      </c>
      <c r="H1392" s="162">
        <v>71.930000000000007</v>
      </c>
      <c r="I1392" s="162">
        <v>22542.14</v>
      </c>
      <c r="J1392" s="170">
        <v>1.0837880527650077E-3</v>
      </c>
    </row>
    <row r="1393" spans="1:10" x14ac:dyDescent="0.2">
      <c r="A1393" s="171" t="s">
        <v>1922</v>
      </c>
      <c r="B1393" s="156" t="s">
        <v>43</v>
      </c>
      <c r="C1393" s="156"/>
      <c r="D1393" s="156" t="s">
        <v>185</v>
      </c>
      <c r="E1393" s="157"/>
      <c r="F1393" s="159">
        <v>1</v>
      </c>
      <c r="G1393" s="158" t="s">
        <v>34</v>
      </c>
      <c r="H1393" s="159">
        <v>164225.29</v>
      </c>
      <c r="I1393" s="159">
        <v>164225.29</v>
      </c>
      <c r="J1393" s="172">
        <v>7.8956748234137782E-3</v>
      </c>
    </row>
    <row r="1394" spans="1:10" ht="76.5" x14ac:dyDescent="0.2">
      <c r="A1394" s="169" t="s">
        <v>3314</v>
      </c>
      <c r="B1394" s="160" t="s">
        <v>186</v>
      </c>
      <c r="C1394" s="160" t="s">
        <v>31</v>
      </c>
      <c r="D1394" s="160" t="s">
        <v>187</v>
      </c>
      <c r="E1394" s="161" t="s">
        <v>30</v>
      </c>
      <c r="F1394" s="162">
        <v>368.68</v>
      </c>
      <c r="G1394" s="162">
        <v>202.21</v>
      </c>
      <c r="H1394" s="162">
        <v>254.44</v>
      </c>
      <c r="I1394" s="162">
        <v>93806.93</v>
      </c>
      <c r="J1394" s="170">
        <v>4.5100789011408579E-3</v>
      </c>
    </row>
    <row r="1395" spans="1:10" ht="63.75" x14ac:dyDescent="0.2">
      <c r="A1395" s="169" t="s">
        <v>3315</v>
      </c>
      <c r="B1395" s="160" t="s">
        <v>188</v>
      </c>
      <c r="C1395" s="160" t="s">
        <v>31</v>
      </c>
      <c r="D1395" s="160" t="s">
        <v>189</v>
      </c>
      <c r="E1395" s="161" t="s">
        <v>30</v>
      </c>
      <c r="F1395" s="162">
        <v>797.49</v>
      </c>
      <c r="G1395" s="162">
        <v>70.180000000000007</v>
      </c>
      <c r="H1395" s="162">
        <v>88.3</v>
      </c>
      <c r="I1395" s="162">
        <v>70418.36</v>
      </c>
      <c r="J1395" s="170">
        <v>3.3855959222729212E-3</v>
      </c>
    </row>
    <row r="1396" spans="1:10" x14ac:dyDescent="0.2">
      <c r="A1396" s="171" t="s">
        <v>1923</v>
      </c>
      <c r="B1396" s="156" t="s">
        <v>43</v>
      </c>
      <c r="C1396" s="156"/>
      <c r="D1396" s="156" t="s">
        <v>190</v>
      </c>
      <c r="E1396" s="157"/>
      <c r="F1396" s="159">
        <v>1</v>
      </c>
      <c r="G1396" s="158" t="s">
        <v>34</v>
      </c>
      <c r="H1396" s="159">
        <v>361086.52</v>
      </c>
      <c r="I1396" s="159">
        <v>361086.52</v>
      </c>
      <c r="J1396" s="172">
        <v>1.7360430570943709E-2</v>
      </c>
    </row>
    <row r="1397" spans="1:10" x14ac:dyDescent="0.2">
      <c r="A1397" s="171" t="s">
        <v>3316</v>
      </c>
      <c r="B1397" s="156" t="s">
        <v>43</v>
      </c>
      <c r="C1397" s="156"/>
      <c r="D1397" s="156" t="s">
        <v>191</v>
      </c>
      <c r="E1397" s="157"/>
      <c r="F1397" s="159">
        <v>1</v>
      </c>
      <c r="G1397" s="158" t="s">
        <v>34</v>
      </c>
      <c r="H1397" s="159">
        <v>138414.98000000001</v>
      </c>
      <c r="I1397" s="159">
        <v>138414.98000000001</v>
      </c>
      <c r="J1397" s="172">
        <v>6.654758671878867E-3</v>
      </c>
    </row>
    <row r="1398" spans="1:10" ht="51" x14ac:dyDescent="0.2">
      <c r="A1398" s="169" t="s">
        <v>3317</v>
      </c>
      <c r="B1398" s="160" t="s">
        <v>192</v>
      </c>
      <c r="C1398" s="160" t="s">
        <v>12</v>
      </c>
      <c r="D1398" s="160" t="s">
        <v>193</v>
      </c>
      <c r="E1398" s="161" t="s">
        <v>30</v>
      </c>
      <c r="F1398" s="162">
        <v>797</v>
      </c>
      <c r="G1398" s="162">
        <v>3.93</v>
      </c>
      <c r="H1398" s="162">
        <v>4.9400000000000004</v>
      </c>
      <c r="I1398" s="162">
        <v>3937.18</v>
      </c>
      <c r="J1398" s="170">
        <v>1.8929297065785824E-4</v>
      </c>
    </row>
    <row r="1399" spans="1:10" ht="51" x14ac:dyDescent="0.2">
      <c r="A1399" s="169" t="s">
        <v>3318</v>
      </c>
      <c r="B1399" s="160" t="s">
        <v>476</v>
      </c>
      <c r="C1399" s="160" t="s">
        <v>12</v>
      </c>
      <c r="D1399" s="160" t="s">
        <v>477</v>
      </c>
      <c r="E1399" s="161" t="s">
        <v>32</v>
      </c>
      <c r="F1399" s="162">
        <v>79.7</v>
      </c>
      <c r="G1399" s="162">
        <v>213.64</v>
      </c>
      <c r="H1399" s="162">
        <v>268.82</v>
      </c>
      <c r="I1399" s="162">
        <v>21424.95</v>
      </c>
      <c r="J1399" s="170">
        <v>1.0300754427524472E-3</v>
      </c>
    </row>
    <row r="1400" spans="1:10" ht="38.25" x14ac:dyDescent="0.2">
      <c r="A1400" s="169" t="s">
        <v>3319</v>
      </c>
      <c r="B1400" s="160" t="s">
        <v>194</v>
      </c>
      <c r="C1400" s="160" t="s">
        <v>12</v>
      </c>
      <c r="D1400" s="160" t="s">
        <v>195</v>
      </c>
      <c r="E1400" s="161" t="s">
        <v>30</v>
      </c>
      <c r="F1400" s="162">
        <v>797</v>
      </c>
      <c r="G1400" s="162">
        <v>2.65</v>
      </c>
      <c r="H1400" s="162">
        <v>3.33</v>
      </c>
      <c r="I1400" s="162">
        <v>2654.01</v>
      </c>
      <c r="J1400" s="170">
        <v>1.2760032232604616E-4</v>
      </c>
    </row>
    <row r="1401" spans="1:10" ht="38.25" x14ac:dyDescent="0.2">
      <c r="A1401" s="169" t="s">
        <v>3320</v>
      </c>
      <c r="B1401" s="160" t="s">
        <v>196</v>
      </c>
      <c r="C1401" s="160" t="s">
        <v>12</v>
      </c>
      <c r="D1401" s="160" t="s">
        <v>197</v>
      </c>
      <c r="E1401" s="161" t="s">
        <v>15</v>
      </c>
      <c r="F1401" s="162">
        <v>1928.72</v>
      </c>
      <c r="G1401" s="162">
        <v>12.54</v>
      </c>
      <c r="H1401" s="162">
        <v>15.77</v>
      </c>
      <c r="I1401" s="162">
        <v>30415.91</v>
      </c>
      <c r="J1401" s="170">
        <v>1.4623456278763118E-3</v>
      </c>
    </row>
    <row r="1402" spans="1:10" ht="51" x14ac:dyDescent="0.2">
      <c r="A1402" s="169" t="s">
        <v>3321</v>
      </c>
      <c r="B1402" s="160" t="s">
        <v>478</v>
      </c>
      <c r="C1402" s="160" t="s">
        <v>31</v>
      </c>
      <c r="D1402" s="160" t="s">
        <v>479</v>
      </c>
      <c r="E1402" s="161" t="s">
        <v>32</v>
      </c>
      <c r="F1402" s="162">
        <v>79.7</v>
      </c>
      <c r="G1402" s="162">
        <v>797.55</v>
      </c>
      <c r="H1402" s="162">
        <v>1003.55</v>
      </c>
      <c r="I1402" s="162">
        <v>79982.929999999993</v>
      </c>
      <c r="J1402" s="170">
        <v>3.8454443082662033E-3</v>
      </c>
    </row>
    <row r="1403" spans="1:10" x14ac:dyDescent="0.2">
      <c r="A1403" s="171" t="s">
        <v>3322</v>
      </c>
      <c r="B1403" s="156" t="s">
        <v>43</v>
      </c>
      <c r="C1403" s="156"/>
      <c r="D1403" s="156" t="s">
        <v>200</v>
      </c>
      <c r="E1403" s="157"/>
      <c r="F1403" s="159">
        <v>1</v>
      </c>
      <c r="G1403" s="158" t="s">
        <v>34</v>
      </c>
      <c r="H1403" s="159">
        <v>222671.54</v>
      </c>
      <c r="I1403" s="159">
        <v>222671.54</v>
      </c>
      <c r="J1403" s="172">
        <v>1.070567189906484E-2</v>
      </c>
    </row>
    <row r="1404" spans="1:10" ht="63.75" x14ac:dyDescent="0.2">
      <c r="A1404" s="169" t="s">
        <v>3323</v>
      </c>
      <c r="B1404" s="160" t="s">
        <v>201</v>
      </c>
      <c r="C1404" s="160" t="s">
        <v>31</v>
      </c>
      <c r="D1404" s="160" t="s">
        <v>202</v>
      </c>
      <c r="E1404" s="161" t="s">
        <v>30</v>
      </c>
      <c r="F1404" s="162">
        <v>818.11</v>
      </c>
      <c r="G1404" s="162">
        <v>50.84</v>
      </c>
      <c r="H1404" s="162">
        <v>63.97</v>
      </c>
      <c r="I1404" s="162">
        <v>52334.49</v>
      </c>
      <c r="J1404" s="170">
        <v>2.5161539680593663E-3</v>
      </c>
    </row>
    <row r="1405" spans="1:10" ht="51" x14ac:dyDescent="0.2">
      <c r="A1405" s="169" t="s">
        <v>3324</v>
      </c>
      <c r="B1405" s="160" t="s">
        <v>3325</v>
      </c>
      <c r="C1405" s="160" t="s">
        <v>31</v>
      </c>
      <c r="D1405" s="160" t="s">
        <v>3326</v>
      </c>
      <c r="E1405" s="161" t="s">
        <v>30</v>
      </c>
      <c r="F1405" s="162">
        <v>417.12</v>
      </c>
      <c r="G1405" s="162">
        <v>118.87</v>
      </c>
      <c r="H1405" s="162">
        <v>149.57</v>
      </c>
      <c r="I1405" s="162">
        <v>62388.63</v>
      </c>
      <c r="J1405" s="170">
        <v>2.9995400535342493E-3</v>
      </c>
    </row>
    <row r="1406" spans="1:10" ht="51" x14ac:dyDescent="0.2">
      <c r="A1406" s="169" t="s">
        <v>3327</v>
      </c>
      <c r="B1406" s="160" t="s">
        <v>3328</v>
      </c>
      <c r="C1406" s="160" t="s">
        <v>31</v>
      </c>
      <c r="D1406" s="160" t="s">
        <v>3329</v>
      </c>
      <c r="E1406" s="161" t="s">
        <v>30</v>
      </c>
      <c r="F1406" s="162">
        <v>102.47</v>
      </c>
      <c r="G1406" s="162">
        <v>118.87</v>
      </c>
      <c r="H1406" s="162">
        <v>149.57</v>
      </c>
      <c r="I1406" s="162">
        <v>15326.43</v>
      </c>
      <c r="J1406" s="170">
        <v>7.3686889201908935E-4</v>
      </c>
    </row>
    <row r="1407" spans="1:10" ht="76.5" x14ac:dyDescent="0.2">
      <c r="A1407" s="169" t="s">
        <v>3330</v>
      </c>
      <c r="B1407" s="160" t="s">
        <v>203</v>
      </c>
      <c r="C1407" s="160" t="s">
        <v>12</v>
      </c>
      <c r="D1407" s="160" t="s">
        <v>1491</v>
      </c>
      <c r="E1407" s="161" t="s">
        <v>30</v>
      </c>
      <c r="F1407" s="162">
        <v>298.52</v>
      </c>
      <c r="G1407" s="162">
        <v>123.53</v>
      </c>
      <c r="H1407" s="162">
        <v>155.43</v>
      </c>
      <c r="I1407" s="162">
        <v>46398.96</v>
      </c>
      <c r="J1407" s="170">
        <v>2.2307837014906959E-3</v>
      </c>
    </row>
    <row r="1408" spans="1:10" x14ac:dyDescent="0.2">
      <c r="A1408" s="169" t="s">
        <v>3331</v>
      </c>
      <c r="B1408" s="160" t="s">
        <v>482</v>
      </c>
      <c r="C1408" s="160" t="s">
        <v>12</v>
      </c>
      <c r="D1408" s="160" t="s">
        <v>1494</v>
      </c>
      <c r="E1408" s="161" t="s">
        <v>3</v>
      </c>
      <c r="F1408" s="162">
        <v>306.13</v>
      </c>
      <c r="G1408" s="162">
        <v>74.989999999999995</v>
      </c>
      <c r="H1408" s="162">
        <v>94.35</v>
      </c>
      <c r="I1408" s="162">
        <v>28883.360000000001</v>
      </c>
      <c r="J1408" s="170">
        <v>1.3886632099574712E-3</v>
      </c>
    </row>
    <row r="1409" spans="1:10" ht="25.5" x14ac:dyDescent="0.2">
      <c r="A1409" s="169" t="s">
        <v>3332</v>
      </c>
      <c r="B1409" s="160" t="s">
        <v>1042</v>
      </c>
      <c r="C1409" s="160" t="s">
        <v>31</v>
      </c>
      <c r="D1409" s="160" t="s">
        <v>1043</v>
      </c>
      <c r="E1409" s="161" t="s">
        <v>3</v>
      </c>
      <c r="F1409" s="162">
        <v>282.07</v>
      </c>
      <c r="G1409" s="162">
        <v>10.36</v>
      </c>
      <c r="H1409" s="162">
        <v>13.03</v>
      </c>
      <c r="I1409" s="162">
        <v>3675.37</v>
      </c>
      <c r="J1409" s="170">
        <v>1.7670558764566833E-4</v>
      </c>
    </row>
    <row r="1410" spans="1:10" ht="25.5" x14ac:dyDescent="0.2">
      <c r="A1410" s="169" t="s">
        <v>3333</v>
      </c>
      <c r="B1410" s="160" t="s">
        <v>3334</v>
      </c>
      <c r="C1410" s="160" t="s">
        <v>31</v>
      </c>
      <c r="D1410" s="160" t="s">
        <v>3335</v>
      </c>
      <c r="E1410" s="161" t="s">
        <v>3</v>
      </c>
      <c r="F1410" s="162">
        <v>1.56</v>
      </c>
      <c r="G1410" s="162">
        <v>53.98</v>
      </c>
      <c r="H1410" s="162">
        <v>67.92</v>
      </c>
      <c r="I1410" s="162">
        <v>105.95</v>
      </c>
      <c r="J1410" s="170">
        <v>5.093897216078534E-6</v>
      </c>
    </row>
    <row r="1411" spans="1:10" ht="25.5" x14ac:dyDescent="0.2">
      <c r="A1411" s="169" t="s">
        <v>3336</v>
      </c>
      <c r="B1411" s="160" t="s">
        <v>204</v>
      </c>
      <c r="C1411" s="160" t="s">
        <v>31</v>
      </c>
      <c r="D1411" s="160" t="s">
        <v>205</v>
      </c>
      <c r="E1411" s="161" t="s">
        <v>30</v>
      </c>
      <c r="F1411" s="162">
        <v>17.940000000000001</v>
      </c>
      <c r="G1411" s="162">
        <v>452.06</v>
      </c>
      <c r="H1411" s="162">
        <v>568.82000000000005</v>
      </c>
      <c r="I1411" s="162">
        <v>10204.629999999999</v>
      </c>
      <c r="J1411" s="170">
        <v>4.9062139073252934E-4</v>
      </c>
    </row>
    <row r="1412" spans="1:10" ht="51" x14ac:dyDescent="0.2">
      <c r="A1412" s="169" t="s">
        <v>3337</v>
      </c>
      <c r="B1412" s="160" t="s">
        <v>78</v>
      </c>
      <c r="C1412" s="160" t="s">
        <v>31</v>
      </c>
      <c r="D1412" s="160" t="s">
        <v>79</v>
      </c>
      <c r="E1412" s="161" t="s">
        <v>30</v>
      </c>
      <c r="F1412" s="162">
        <v>7.07</v>
      </c>
      <c r="G1412" s="162">
        <v>376.99</v>
      </c>
      <c r="H1412" s="162">
        <v>474.36</v>
      </c>
      <c r="I1412" s="162">
        <v>3353.72</v>
      </c>
      <c r="J1412" s="170">
        <v>1.612411984096923E-4</v>
      </c>
    </row>
    <row r="1413" spans="1:10" x14ac:dyDescent="0.2">
      <c r="A1413" s="171" t="s">
        <v>1924</v>
      </c>
      <c r="B1413" s="156" t="s">
        <v>43</v>
      </c>
      <c r="C1413" s="156"/>
      <c r="D1413" s="156" t="s">
        <v>206</v>
      </c>
      <c r="E1413" s="157"/>
      <c r="F1413" s="159">
        <v>1</v>
      </c>
      <c r="G1413" s="158" t="s">
        <v>34</v>
      </c>
      <c r="H1413" s="159">
        <v>558335.9</v>
      </c>
      <c r="I1413" s="159">
        <v>558335.9</v>
      </c>
      <c r="J1413" s="172">
        <v>2.6843847915495069E-2</v>
      </c>
    </row>
    <row r="1414" spans="1:10" ht="51" x14ac:dyDescent="0.2">
      <c r="A1414" s="169" t="s">
        <v>3338</v>
      </c>
      <c r="B1414" s="160" t="s">
        <v>48</v>
      </c>
      <c r="C1414" s="160" t="s">
        <v>12</v>
      </c>
      <c r="D1414" s="160" t="s">
        <v>49</v>
      </c>
      <c r="E1414" s="161" t="s">
        <v>30</v>
      </c>
      <c r="F1414" s="162">
        <v>4635.3100000000004</v>
      </c>
      <c r="G1414" s="162">
        <v>5.75</v>
      </c>
      <c r="H1414" s="162">
        <v>7.23</v>
      </c>
      <c r="I1414" s="162">
        <v>33513.29</v>
      </c>
      <c r="J1414" s="170">
        <v>1.6112624316435352E-3</v>
      </c>
    </row>
    <row r="1415" spans="1:10" ht="51" x14ac:dyDescent="0.2">
      <c r="A1415" s="169" t="s">
        <v>3339</v>
      </c>
      <c r="B1415" s="160" t="s">
        <v>207</v>
      </c>
      <c r="C1415" s="160" t="s">
        <v>31</v>
      </c>
      <c r="D1415" s="160" t="s">
        <v>208</v>
      </c>
      <c r="E1415" s="161" t="s">
        <v>30</v>
      </c>
      <c r="F1415" s="162">
        <v>4635.3100000000004</v>
      </c>
      <c r="G1415" s="162">
        <v>38.93</v>
      </c>
      <c r="H1415" s="162">
        <v>48.98</v>
      </c>
      <c r="I1415" s="162">
        <v>227037.48</v>
      </c>
      <c r="J1415" s="170">
        <v>1.0915578927017326E-2</v>
      </c>
    </row>
    <row r="1416" spans="1:10" ht="25.5" x14ac:dyDescent="0.2">
      <c r="A1416" s="169" t="s">
        <v>3340</v>
      </c>
      <c r="B1416" s="160" t="s">
        <v>483</v>
      </c>
      <c r="C1416" s="160" t="s">
        <v>31</v>
      </c>
      <c r="D1416" s="160" t="s">
        <v>484</v>
      </c>
      <c r="E1416" s="161" t="s">
        <v>3</v>
      </c>
      <c r="F1416" s="162">
        <v>228.93</v>
      </c>
      <c r="G1416" s="162">
        <v>28.99</v>
      </c>
      <c r="H1416" s="162">
        <v>36.47</v>
      </c>
      <c r="I1416" s="162">
        <v>8349.07</v>
      </c>
      <c r="J1416" s="170">
        <v>4.0140919707262675E-4</v>
      </c>
    </row>
    <row r="1417" spans="1:10" ht="63.75" x14ac:dyDescent="0.2">
      <c r="A1417" s="169" t="s">
        <v>3341</v>
      </c>
      <c r="B1417" s="160" t="s">
        <v>485</v>
      </c>
      <c r="C1417" s="160" t="s">
        <v>31</v>
      </c>
      <c r="D1417" s="160" t="s">
        <v>486</v>
      </c>
      <c r="E1417" s="161" t="s">
        <v>30</v>
      </c>
      <c r="F1417" s="162">
        <v>446.63</v>
      </c>
      <c r="G1417" s="162">
        <v>100.68</v>
      </c>
      <c r="H1417" s="162">
        <v>126.68</v>
      </c>
      <c r="I1417" s="162">
        <v>56579.08</v>
      </c>
      <c r="J1417" s="170">
        <v>2.7202266927822995E-3</v>
      </c>
    </row>
    <row r="1418" spans="1:10" ht="51" x14ac:dyDescent="0.2">
      <c r="A1418" s="169" t="s">
        <v>3342</v>
      </c>
      <c r="B1418" s="160" t="s">
        <v>3343</v>
      </c>
      <c r="C1418" s="160" t="s">
        <v>31</v>
      </c>
      <c r="D1418" s="160" t="s">
        <v>3344</v>
      </c>
      <c r="E1418" s="161" t="s">
        <v>30</v>
      </c>
      <c r="F1418" s="162">
        <v>728.22</v>
      </c>
      <c r="G1418" s="162">
        <v>253.69</v>
      </c>
      <c r="H1418" s="162">
        <v>319.20999999999998</v>
      </c>
      <c r="I1418" s="162">
        <v>232455.1</v>
      </c>
      <c r="J1418" s="170">
        <v>1.1176048954726354E-2</v>
      </c>
    </row>
    <row r="1419" spans="1:10" ht="38.25" x14ac:dyDescent="0.2">
      <c r="A1419" s="169" t="s">
        <v>3345</v>
      </c>
      <c r="B1419" s="160" t="s">
        <v>3346</v>
      </c>
      <c r="C1419" s="160" t="s">
        <v>31</v>
      </c>
      <c r="D1419" s="160" t="s">
        <v>3347</v>
      </c>
      <c r="E1419" s="161" t="s">
        <v>3</v>
      </c>
      <c r="F1419" s="162">
        <v>8.52</v>
      </c>
      <c r="G1419" s="162">
        <v>37.49</v>
      </c>
      <c r="H1419" s="162">
        <v>47.17</v>
      </c>
      <c r="I1419" s="162">
        <v>401.88</v>
      </c>
      <c r="J1419" s="170">
        <v>1.9321712252927241E-5</v>
      </c>
    </row>
    <row r="1420" spans="1:10" x14ac:dyDescent="0.2">
      <c r="A1420" s="171" t="s">
        <v>1925</v>
      </c>
      <c r="B1420" s="156" t="s">
        <v>43</v>
      </c>
      <c r="C1420" s="156"/>
      <c r="D1420" s="156" t="s">
        <v>209</v>
      </c>
      <c r="E1420" s="157"/>
      <c r="F1420" s="159">
        <v>1</v>
      </c>
      <c r="G1420" s="158" t="s">
        <v>34</v>
      </c>
      <c r="H1420" s="159">
        <v>119612.2</v>
      </c>
      <c r="I1420" s="159">
        <v>119612.2</v>
      </c>
      <c r="J1420" s="172">
        <v>5.7507527379804507E-3</v>
      </c>
    </row>
    <row r="1421" spans="1:10" ht="38.25" x14ac:dyDescent="0.2">
      <c r="A1421" s="169" t="s">
        <v>3348</v>
      </c>
      <c r="B1421" s="160" t="s">
        <v>487</v>
      </c>
      <c r="C1421" s="160" t="s">
        <v>12</v>
      </c>
      <c r="D1421" s="160" t="s">
        <v>689</v>
      </c>
      <c r="E1421" s="161" t="s">
        <v>30</v>
      </c>
      <c r="F1421" s="162">
        <v>38.76</v>
      </c>
      <c r="G1421" s="162">
        <v>156.01</v>
      </c>
      <c r="H1421" s="162">
        <v>196.3</v>
      </c>
      <c r="I1421" s="162">
        <v>7608.58</v>
      </c>
      <c r="J1421" s="170">
        <v>3.6580768740265037E-4</v>
      </c>
    </row>
    <row r="1422" spans="1:10" ht="25.5" x14ac:dyDescent="0.2">
      <c r="A1422" s="169" t="s">
        <v>3349</v>
      </c>
      <c r="B1422" s="160" t="s">
        <v>214</v>
      </c>
      <c r="C1422" s="160" t="s">
        <v>31</v>
      </c>
      <c r="D1422" s="160" t="s">
        <v>215</v>
      </c>
      <c r="E1422" s="161" t="s">
        <v>30</v>
      </c>
      <c r="F1422" s="162">
        <v>713.81</v>
      </c>
      <c r="G1422" s="162">
        <v>63.72</v>
      </c>
      <c r="H1422" s="162">
        <v>80.17</v>
      </c>
      <c r="I1422" s="162">
        <v>57226.14</v>
      </c>
      <c r="J1422" s="170">
        <v>2.7513362457094897E-3</v>
      </c>
    </row>
    <row r="1423" spans="1:10" ht="51" x14ac:dyDescent="0.2">
      <c r="A1423" s="169" t="s">
        <v>3350</v>
      </c>
      <c r="B1423" s="160" t="s">
        <v>1044</v>
      </c>
      <c r="C1423" s="160" t="s">
        <v>31</v>
      </c>
      <c r="D1423" s="160" t="s">
        <v>1045</v>
      </c>
      <c r="E1423" s="161" t="s">
        <v>30</v>
      </c>
      <c r="F1423" s="162">
        <v>85.34</v>
      </c>
      <c r="G1423" s="162">
        <v>125.87</v>
      </c>
      <c r="H1423" s="162">
        <v>158.38</v>
      </c>
      <c r="I1423" s="162">
        <v>13516.14</v>
      </c>
      <c r="J1423" s="170">
        <v>6.4983320356892598E-4</v>
      </c>
    </row>
    <row r="1424" spans="1:10" ht="25.5" x14ac:dyDescent="0.2">
      <c r="A1424" s="169" t="s">
        <v>3351</v>
      </c>
      <c r="B1424" s="160" t="s">
        <v>216</v>
      </c>
      <c r="C1424" s="160" t="s">
        <v>31</v>
      </c>
      <c r="D1424" s="160" t="s">
        <v>217</v>
      </c>
      <c r="E1424" s="161" t="s">
        <v>3</v>
      </c>
      <c r="F1424" s="162">
        <v>895.04</v>
      </c>
      <c r="G1424" s="162">
        <v>36.64</v>
      </c>
      <c r="H1424" s="162">
        <v>46.1</v>
      </c>
      <c r="I1424" s="162">
        <v>41261.339999999997</v>
      </c>
      <c r="J1424" s="170">
        <v>1.983775601299385E-3</v>
      </c>
    </row>
    <row r="1425" spans="1:10" x14ac:dyDescent="0.2">
      <c r="A1425" s="171" t="s">
        <v>1926</v>
      </c>
      <c r="B1425" s="156" t="s">
        <v>43</v>
      </c>
      <c r="C1425" s="156"/>
      <c r="D1425" s="156" t="s">
        <v>218</v>
      </c>
      <c r="E1425" s="157"/>
      <c r="F1425" s="159">
        <v>1</v>
      </c>
      <c r="G1425" s="158" t="s">
        <v>34</v>
      </c>
      <c r="H1425" s="159">
        <v>177922.38</v>
      </c>
      <c r="I1425" s="159">
        <v>177922.38</v>
      </c>
      <c r="J1425" s="172">
        <v>8.5542077976410291E-3</v>
      </c>
    </row>
    <row r="1426" spans="1:10" x14ac:dyDescent="0.2">
      <c r="A1426" s="171" t="s">
        <v>3352</v>
      </c>
      <c r="B1426" s="156" t="s">
        <v>43</v>
      </c>
      <c r="C1426" s="156"/>
      <c r="D1426" s="156" t="s">
        <v>219</v>
      </c>
      <c r="E1426" s="157"/>
      <c r="F1426" s="159">
        <v>1</v>
      </c>
      <c r="G1426" s="158" t="s">
        <v>34</v>
      </c>
      <c r="H1426" s="159">
        <v>127229.48</v>
      </c>
      <c r="I1426" s="159">
        <v>127229.48</v>
      </c>
      <c r="J1426" s="172">
        <v>6.1169787067024018E-3</v>
      </c>
    </row>
    <row r="1427" spans="1:10" ht="51" x14ac:dyDescent="0.2">
      <c r="A1427" s="169" t="s">
        <v>3353</v>
      </c>
      <c r="B1427" s="160" t="s">
        <v>3354</v>
      </c>
      <c r="C1427" s="160" t="s">
        <v>31</v>
      </c>
      <c r="D1427" s="160" t="s">
        <v>3355</v>
      </c>
      <c r="E1427" s="161" t="s">
        <v>4</v>
      </c>
      <c r="F1427" s="162">
        <v>1</v>
      </c>
      <c r="G1427" s="162">
        <v>2113.87</v>
      </c>
      <c r="H1427" s="162">
        <v>2659.88</v>
      </c>
      <c r="I1427" s="162">
        <v>2659.88</v>
      </c>
      <c r="J1427" s="170">
        <v>1.2788254202079254E-4</v>
      </c>
    </row>
    <row r="1428" spans="1:10" ht="38.25" x14ac:dyDescent="0.2">
      <c r="A1428" s="169" t="s">
        <v>3356</v>
      </c>
      <c r="B1428" s="160" t="s">
        <v>3357</v>
      </c>
      <c r="C1428" s="160" t="s">
        <v>31</v>
      </c>
      <c r="D1428" s="160" t="s">
        <v>3358</v>
      </c>
      <c r="E1428" s="161" t="s">
        <v>4</v>
      </c>
      <c r="F1428" s="162">
        <v>1</v>
      </c>
      <c r="G1428" s="162">
        <v>4433.68</v>
      </c>
      <c r="H1428" s="162">
        <v>5578.89</v>
      </c>
      <c r="I1428" s="162">
        <v>5578.89</v>
      </c>
      <c r="J1428" s="170">
        <v>2.6822361717610541E-4</v>
      </c>
    </row>
    <row r="1429" spans="1:10" ht="51" x14ac:dyDescent="0.2">
      <c r="A1429" s="169" t="s">
        <v>3359</v>
      </c>
      <c r="B1429" s="160" t="s">
        <v>3360</v>
      </c>
      <c r="C1429" s="160" t="s">
        <v>31</v>
      </c>
      <c r="D1429" s="160" t="s">
        <v>3361</v>
      </c>
      <c r="E1429" s="161" t="s">
        <v>4</v>
      </c>
      <c r="F1429" s="162">
        <v>1</v>
      </c>
      <c r="G1429" s="162">
        <v>7604.05</v>
      </c>
      <c r="H1429" s="162">
        <v>9568.17</v>
      </c>
      <c r="I1429" s="162">
        <v>9568.17</v>
      </c>
      <c r="J1429" s="170">
        <v>4.6002146791851011E-4</v>
      </c>
    </row>
    <row r="1430" spans="1:10" ht="51" x14ac:dyDescent="0.2">
      <c r="A1430" s="169" t="s">
        <v>3362</v>
      </c>
      <c r="B1430" s="160" t="s">
        <v>3363</v>
      </c>
      <c r="C1430" s="160" t="s">
        <v>31</v>
      </c>
      <c r="D1430" s="160" t="s">
        <v>3364</v>
      </c>
      <c r="E1430" s="161" t="s">
        <v>4</v>
      </c>
      <c r="F1430" s="162">
        <v>1</v>
      </c>
      <c r="G1430" s="162">
        <v>1070.52</v>
      </c>
      <c r="H1430" s="162">
        <v>1347.03</v>
      </c>
      <c r="I1430" s="162">
        <v>1347.03</v>
      </c>
      <c r="J1430" s="170">
        <v>6.4762929372102565E-5</v>
      </c>
    </row>
    <row r="1431" spans="1:10" ht="38.25" x14ac:dyDescent="0.2">
      <c r="A1431" s="169" t="s">
        <v>3365</v>
      </c>
      <c r="B1431" s="160" t="s">
        <v>3366</v>
      </c>
      <c r="C1431" s="160" t="s">
        <v>31</v>
      </c>
      <c r="D1431" s="160" t="s">
        <v>3367</v>
      </c>
      <c r="E1431" s="161" t="s">
        <v>4</v>
      </c>
      <c r="F1431" s="162">
        <v>8</v>
      </c>
      <c r="G1431" s="162">
        <v>672.44</v>
      </c>
      <c r="H1431" s="162">
        <v>846.13</v>
      </c>
      <c r="I1431" s="162">
        <v>6769.04</v>
      </c>
      <c r="J1431" s="170">
        <v>3.2544402087328209E-4</v>
      </c>
    </row>
    <row r="1432" spans="1:10" ht="89.25" x14ac:dyDescent="0.2">
      <c r="A1432" s="169" t="s">
        <v>3368</v>
      </c>
      <c r="B1432" s="160" t="s">
        <v>488</v>
      </c>
      <c r="C1432" s="160" t="s">
        <v>31</v>
      </c>
      <c r="D1432" s="160" t="s">
        <v>489</v>
      </c>
      <c r="E1432" s="161" t="s">
        <v>4</v>
      </c>
      <c r="F1432" s="162">
        <v>16</v>
      </c>
      <c r="G1432" s="162">
        <v>1422.45</v>
      </c>
      <c r="H1432" s="162">
        <v>1789.86</v>
      </c>
      <c r="I1432" s="162">
        <v>28637.759999999998</v>
      </c>
      <c r="J1432" s="170">
        <v>1.3768551763919318E-3</v>
      </c>
    </row>
    <row r="1433" spans="1:10" ht="89.25" x14ac:dyDescent="0.2">
      <c r="A1433" s="169" t="s">
        <v>3369</v>
      </c>
      <c r="B1433" s="160" t="s">
        <v>490</v>
      </c>
      <c r="C1433" s="160" t="s">
        <v>31</v>
      </c>
      <c r="D1433" s="160" t="s">
        <v>491</v>
      </c>
      <c r="E1433" s="161" t="s">
        <v>4</v>
      </c>
      <c r="F1433" s="162">
        <v>18</v>
      </c>
      <c r="G1433" s="162">
        <v>1526.41</v>
      </c>
      <c r="H1433" s="162">
        <v>1920.68</v>
      </c>
      <c r="I1433" s="162">
        <v>34572.239999999998</v>
      </c>
      <c r="J1433" s="170">
        <v>1.6621749607324107E-3</v>
      </c>
    </row>
    <row r="1434" spans="1:10" ht="102" x14ac:dyDescent="0.2">
      <c r="A1434" s="169" t="s">
        <v>3370</v>
      </c>
      <c r="B1434" s="160" t="s">
        <v>492</v>
      </c>
      <c r="C1434" s="160" t="s">
        <v>31</v>
      </c>
      <c r="D1434" s="160" t="s">
        <v>493</v>
      </c>
      <c r="E1434" s="161" t="s">
        <v>4</v>
      </c>
      <c r="F1434" s="162">
        <v>5</v>
      </c>
      <c r="G1434" s="162">
        <v>2401.0500000000002</v>
      </c>
      <c r="H1434" s="162">
        <v>3021.24</v>
      </c>
      <c r="I1434" s="162">
        <v>15106.2</v>
      </c>
      <c r="J1434" s="170">
        <v>7.2628060524328024E-4</v>
      </c>
    </row>
    <row r="1435" spans="1:10" ht="102" x14ac:dyDescent="0.2">
      <c r="A1435" s="169" t="s">
        <v>3371</v>
      </c>
      <c r="B1435" s="160" t="s">
        <v>3372</v>
      </c>
      <c r="C1435" s="160" t="s">
        <v>31</v>
      </c>
      <c r="D1435" s="160" t="s">
        <v>3373</v>
      </c>
      <c r="E1435" s="161" t="s">
        <v>4</v>
      </c>
      <c r="F1435" s="162">
        <v>4</v>
      </c>
      <c r="G1435" s="162">
        <v>1586.13</v>
      </c>
      <c r="H1435" s="162">
        <v>1995.82</v>
      </c>
      <c r="I1435" s="162">
        <v>7983.28</v>
      </c>
      <c r="J1435" s="170">
        <v>3.8382263112010797E-4</v>
      </c>
    </row>
    <row r="1436" spans="1:10" ht="89.25" x14ac:dyDescent="0.2">
      <c r="A1436" s="169" t="s">
        <v>3374</v>
      </c>
      <c r="B1436" s="160" t="s">
        <v>1046</v>
      </c>
      <c r="C1436" s="160" t="s">
        <v>31</v>
      </c>
      <c r="D1436" s="160" t="s">
        <v>1047</v>
      </c>
      <c r="E1436" s="161" t="s">
        <v>4</v>
      </c>
      <c r="F1436" s="162">
        <v>3</v>
      </c>
      <c r="G1436" s="162">
        <v>1539.6</v>
      </c>
      <c r="H1436" s="162">
        <v>1937.27</v>
      </c>
      <c r="I1436" s="162">
        <v>5811.81</v>
      </c>
      <c r="J1436" s="170">
        <v>2.7942201773834246E-4</v>
      </c>
    </row>
    <row r="1437" spans="1:10" ht="89.25" x14ac:dyDescent="0.2">
      <c r="A1437" s="169" t="s">
        <v>3375</v>
      </c>
      <c r="B1437" s="160" t="s">
        <v>690</v>
      </c>
      <c r="C1437" s="160" t="s">
        <v>31</v>
      </c>
      <c r="D1437" s="160" t="s">
        <v>691</v>
      </c>
      <c r="E1437" s="161" t="s">
        <v>4</v>
      </c>
      <c r="F1437" s="162">
        <v>3</v>
      </c>
      <c r="G1437" s="162">
        <v>2435.88</v>
      </c>
      <c r="H1437" s="162">
        <v>3065.06</v>
      </c>
      <c r="I1437" s="162">
        <v>9195.18</v>
      </c>
      <c r="J1437" s="170">
        <v>4.4208873811553575E-4</v>
      </c>
    </row>
    <row r="1438" spans="1:10" x14ac:dyDescent="0.2">
      <c r="A1438" s="171" t="s">
        <v>3376</v>
      </c>
      <c r="B1438" s="156" t="s">
        <v>43</v>
      </c>
      <c r="C1438" s="156"/>
      <c r="D1438" s="156" t="s">
        <v>220</v>
      </c>
      <c r="E1438" s="157"/>
      <c r="F1438" s="159">
        <v>1</v>
      </c>
      <c r="G1438" s="158" t="s">
        <v>34</v>
      </c>
      <c r="H1438" s="159">
        <v>40214.129999999997</v>
      </c>
      <c r="I1438" s="159">
        <v>40214.129999999997</v>
      </c>
      <c r="J1438" s="172">
        <v>1.9334275116000023E-3</v>
      </c>
    </row>
    <row r="1439" spans="1:10" ht="51" x14ac:dyDescent="0.2">
      <c r="A1439" s="169" t="s">
        <v>3377</v>
      </c>
      <c r="B1439" s="160" t="s">
        <v>3378</v>
      </c>
      <c r="C1439" s="160" t="s">
        <v>31</v>
      </c>
      <c r="D1439" s="160" t="s">
        <v>3379</v>
      </c>
      <c r="E1439" s="161" t="s">
        <v>4</v>
      </c>
      <c r="F1439" s="162">
        <v>2</v>
      </c>
      <c r="G1439" s="162">
        <v>808.48</v>
      </c>
      <c r="H1439" s="162">
        <v>1017.31</v>
      </c>
      <c r="I1439" s="162">
        <v>2034.62</v>
      </c>
      <c r="J1439" s="170">
        <v>9.7821096307481884E-5</v>
      </c>
    </row>
    <row r="1440" spans="1:10" ht="63.75" x14ac:dyDescent="0.2">
      <c r="A1440" s="169" t="s">
        <v>3380</v>
      </c>
      <c r="B1440" s="160" t="s">
        <v>3381</v>
      </c>
      <c r="C1440" s="160" t="s">
        <v>31</v>
      </c>
      <c r="D1440" s="160" t="s">
        <v>3382</v>
      </c>
      <c r="E1440" s="161" t="s">
        <v>4</v>
      </c>
      <c r="F1440" s="162">
        <v>6</v>
      </c>
      <c r="G1440" s="162">
        <v>217.16</v>
      </c>
      <c r="H1440" s="162">
        <v>273.25</v>
      </c>
      <c r="I1440" s="162">
        <v>1639.5</v>
      </c>
      <c r="J1440" s="170">
        <v>7.8824393447482361E-5</v>
      </c>
    </row>
    <row r="1441" spans="1:10" ht="63.75" x14ac:dyDescent="0.2">
      <c r="A1441" s="169" t="s">
        <v>3383</v>
      </c>
      <c r="B1441" s="160" t="s">
        <v>3384</v>
      </c>
      <c r="C1441" s="160" t="s">
        <v>31</v>
      </c>
      <c r="D1441" s="160" t="s">
        <v>3385</v>
      </c>
      <c r="E1441" s="161" t="s">
        <v>4</v>
      </c>
      <c r="F1441" s="162">
        <v>1</v>
      </c>
      <c r="G1441" s="162">
        <v>271.45</v>
      </c>
      <c r="H1441" s="162">
        <v>341.56</v>
      </c>
      <c r="I1441" s="162">
        <v>341.56</v>
      </c>
      <c r="J1441" s="170">
        <v>1.6421628439110749E-5</v>
      </c>
    </row>
    <row r="1442" spans="1:10" ht="63.75" x14ac:dyDescent="0.2">
      <c r="A1442" s="169" t="s">
        <v>3386</v>
      </c>
      <c r="B1442" s="160" t="s">
        <v>3387</v>
      </c>
      <c r="C1442" s="160" t="s">
        <v>31</v>
      </c>
      <c r="D1442" s="160" t="s">
        <v>3388</v>
      </c>
      <c r="E1442" s="161" t="s">
        <v>4</v>
      </c>
      <c r="F1442" s="162">
        <v>4</v>
      </c>
      <c r="G1442" s="162">
        <v>407.17</v>
      </c>
      <c r="H1442" s="162">
        <v>512.34</v>
      </c>
      <c r="I1442" s="162">
        <v>2049.36</v>
      </c>
      <c r="J1442" s="170">
        <v>9.8529770634664499E-5</v>
      </c>
    </row>
    <row r="1443" spans="1:10" ht="63.75" x14ac:dyDescent="0.2">
      <c r="A1443" s="169" t="s">
        <v>3389</v>
      </c>
      <c r="B1443" s="160" t="s">
        <v>3390</v>
      </c>
      <c r="C1443" s="160" t="s">
        <v>31</v>
      </c>
      <c r="D1443" s="160" t="s">
        <v>3391</v>
      </c>
      <c r="E1443" s="161" t="s">
        <v>4</v>
      </c>
      <c r="F1443" s="162">
        <v>3</v>
      </c>
      <c r="G1443" s="162">
        <v>536.73</v>
      </c>
      <c r="H1443" s="162">
        <v>675.36</v>
      </c>
      <c r="I1443" s="162">
        <v>2026.08</v>
      </c>
      <c r="J1443" s="170">
        <v>9.7410507518191553E-5</v>
      </c>
    </row>
    <row r="1444" spans="1:10" ht="63.75" x14ac:dyDescent="0.2">
      <c r="A1444" s="169" t="s">
        <v>3392</v>
      </c>
      <c r="B1444" s="160" t="s">
        <v>3393</v>
      </c>
      <c r="C1444" s="160" t="s">
        <v>31</v>
      </c>
      <c r="D1444" s="160" t="s">
        <v>3394</v>
      </c>
      <c r="E1444" s="161" t="s">
        <v>4</v>
      </c>
      <c r="F1444" s="162">
        <v>16</v>
      </c>
      <c r="G1444" s="162">
        <v>542.9</v>
      </c>
      <c r="H1444" s="162">
        <v>683.13</v>
      </c>
      <c r="I1444" s="162">
        <v>10930.08</v>
      </c>
      <c r="J1444" s="170">
        <v>5.2549980258155408E-4</v>
      </c>
    </row>
    <row r="1445" spans="1:10" ht="63.75" x14ac:dyDescent="0.2">
      <c r="A1445" s="169" t="s">
        <v>3395</v>
      </c>
      <c r="B1445" s="160" t="s">
        <v>3396</v>
      </c>
      <c r="C1445" s="160" t="s">
        <v>31</v>
      </c>
      <c r="D1445" s="160" t="s">
        <v>3397</v>
      </c>
      <c r="E1445" s="161" t="s">
        <v>4</v>
      </c>
      <c r="F1445" s="162">
        <v>2</v>
      </c>
      <c r="G1445" s="162">
        <v>1431.3</v>
      </c>
      <c r="H1445" s="162">
        <v>1801</v>
      </c>
      <c r="I1445" s="162">
        <v>3602</v>
      </c>
      <c r="J1445" s="170">
        <v>1.7317808185290115E-4</v>
      </c>
    </row>
    <row r="1446" spans="1:10" ht="63.75" x14ac:dyDescent="0.2">
      <c r="A1446" s="169" t="s">
        <v>3398</v>
      </c>
      <c r="B1446" s="160" t="s">
        <v>3399</v>
      </c>
      <c r="C1446" s="160" t="s">
        <v>31</v>
      </c>
      <c r="D1446" s="160" t="s">
        <v>3400</v>
      </c>
      <c r="E1446" s="161" t="s">
        <v>4</v>
      </c>
      <c r="F1446" s="162">
        <v>1</v>
      </c>
      <c r="G1446" s="162">
        <v>821.31</v>
      </c>
      <c r="H1446" s="162">
        <v>1033.45</v>
      </c>
      <c r="I1446" s="162">
        <v>1033.45</v>
      </c>
      <c r="J1446" s="170">
        <v>4.9686532118512134E-5</v>
      </c>
    </row>
    <row r="1447" spans="1:10" ht="63.75" x14ac:dyDescent="0.2">
      <c r="A1447" s="169" t="s">
        <v>3401</v>
      </c>
      <c r="B1447" s="160" t="s">
        <v>3402</v>
      </c>
      <c r="C1447" s="160" t="s">
        <v>31</v>
      </c>
      <c r="D1447" s="160" t="s">
        <v>3403</v>
      </c>
      <c r="E1447" s="161" t="s">
        <v>4</v>
      </c>
      <c r="F1447" s="162">
        <v>2</v>
      </c>
      <c r="G1447" s="162">
        <v>1026.6400000000001</v>
      </c>
      <c r="H1447" s="162">
        <v>1291.82</v>
      </c>
      <c r="I1447" s="162">
        <v>2583.64</v>
      </c>
      <c r="J1447" s="170">
        <v>1.242170514709688E-4</v>
      </c>
    </row>
    <row r="1448" spans="1:10" ht="63.75" x14ac:dyDescent="0.2">
      <c r="A1448" s="169" t="s">
        <v>3404</v>
      </c>
      <c r="B1448" s="160" t="s">
        <v>3405</v>
      </c>
      <c r="C1448" s="160" t="s">
        <v>31</v>
      </c>
      <c r="D1448" s="160" t="s">
        <v>3406</v>
      </c>
      <c r="E1448" s="161" t="s">
        <v>4</v>
      </c>
      <c r="F1448" s="162">
        <v>2</v>
      </c>
      <c r="G1448" s="162">
        <v>1054.02</v>
      </c>
      <c r="H1448" s="162">
        <v>1326.27</v>
      </c>
      <c r="I1448" s="162">
        <v>2652.54</v>
      </c>
      <c r="J1448" s="170">
        <v>1.2752964720657813E-4</v>
      </c>
    </row>
    <row r="1449" spans="1:10" ht="63.75" x14ac:dyDescent="0.2">
      <c r="A1449" s="169" t="s">
        <v>3407</v>
      </c>
      <c r="B1449" s="160" t="s">
        <v>3408</v>
      </c>
      <c r="C1449" s="160" t="s">
        <v>31</v>
      </c>
      <c r="D1449" s="160" t="s">
        <v>3409</v>
      </c>
      <c r="E1449" s="161" t="s">
        <v>4</v>
      </c>
      <c r="F1449" s="162">
        <v>2</v>
      </c>
      <c r="G1449" s="162">
        <v>1081.3900000000001</v>
      </c>
      <c r="H1449" s="162">
        <v>1360.71</v>
      </c>
      <c r="I1449" s="162">
        <v>2721.42</v>
      </c>
      <c r="J1449" s="170">
        <v>1.3084128137593623E-4</v>
      </c>
    </row>
    <row r="1450" spans="1:10" ht="63.75" x14ac:dyDescent="0.2">
      <c r="A1450" s="169" t="s">
        <v>3410</v>
      </c>
      <c r="B1450" s="160" t="s">
        <v>3411</v>
      </c>
      <c r="C1450" s="160" t="s">
        <v>31</v>
      </c>
      <c r="D1450" s="160" t="s">
        <v>3412</v>
      </c>
      <c r="E1450" s="161" t="s">
        <v>4</v>
      </c>
      <c r="F1450" s="162">
        <v>2</v>
      </c>
      <c r="G1450" s="162">
        <v>1245.6600000000001</v>
      </c>
      <c r="H1450" s="162">
        <v>1567.41</v>
      </c>
      <c r="I1450" s="162">
        <v>3134.82</v>
      </c>
      <c r="J1450" s="170">
        <v>1.5071685578959233E-4</v>
      </c>
    </row>
    <row r="1451" spans="1:10" ht="63.75" x14ac:dyDescent="0.2">
      <c r="A1451" s="169" t="s">
        <v>3413</v>
      </c>
      <c r="B1451" s="160" t="s">
        <v>3414</v>
      </c>
      <c r="C1451" s="160" t="s">
        <v>31</v>
      </c>
      <c r="D1451" s="160" t="s">
        <v>3415</v>
      </c>
      <c r="E1451" s="161" t="s">
        <v>4</v>
      </c>
      <c r="F1451" s="162">
        <v>2</v>
      </c>
      <c r="G1451" s="162">
        <v>2171.61</v>
      </c>
      <c r="H1451" s="162">
        <v>2732.53</v>
      </c>
      <c r="I1451" s="162">
        <v>5465.06</v>
      </c>
      <c r="J1451" s="170">
        <v>2.627508628570283E-4</v>
      </c>
    </row>
    <row r="1452" spans="1:10" x14ac:dyDescent="0.2">
      <c r="A1452" s="171" t="s">
        <v>3416</v>
      </c>
      <c r="B1452" s="156" t="s">
        <v>43</v>
      </c>
      <c r="C1452" s="156"/>
      <c r="D1452" s="156" t="s">
        <v>3417</v>
      </c>
      <c r="E1452" s="157"/>
      <c r="F1452" s="159">
        <v>1</v>
      </c>
      <c r="G1452" s="158" t="s">
        <v>34</v>
      </c>
      <c r="H1452" s="159">
        <v>10478.77</v>
      </c>
      <c r="I1452" s="159">
        <v>10478.77</v>
      </c>
      <c r="J1452" s="172">
        <v>5.0380157933862439E-4</v>
      </c>
    </row>
    <row r="1453" spans="1:10" ht="38.25" x14ac:dyDescent="0.2">
      <c r="A1453" s="169" t="s">
        <v>3418</v>
      </c>
      <c r="B1453" s="160" t="s">
        <v>494</v>
      </c>
      <c r="C1453" s="160" t="s">
        <v>31</v>
      </c>
      <c r="D1453" s="160" t="s">
        <v>495</v>
      </c>
      <c r="E1453" s="161" t="s">
        <v>30</v>
      </c>
      <c r="F1453" s="162">
        <v>19.07</v>
      </c>
      <c r="G1453" s="162">
        <v>436.7</v>
      </c>
      <c r="H1453" s="162">
        <v>549.49</v>
      </c>
      <c r="I1453" s="162">
        <v>10478.77</v>
      </c>
      <c r="J1453" s="170">
        <v>5.0380157933862439E-4</v>
      </c>
    </row>
    <row r="1454" spans="1:10" x14ac:dyDescent="0.2">
      <c r="A1454" s="171" t="s">
        <v>1927</v>
      </c>
      <c r="B1454" s="156" t="s">
        <v>43</v>
      </c>
      <c r="C1454" s="156"/>
      <c r="D1454" s="156" t="s">
        <v>221</v>
      </c>
      <c r="E1454" s="157"/>
      <c r="F1454" s="159">
        <v>1</v>
      </c>
      <c r="G1454" s="158" t="s">
        <v>34</v>
      </c>
      <c r="H1454" s="159">
        <v>214890.6</v>
      </c>
      <c r="I1454" s="159">
        <v>214890.6</v>
      </c>
      <c r="J1454" s="172">
        <v>1.0331577433708786E-2</v>
      </c>
    </row>
    <row r="1455" spans="1:10" x14ac:dyDescent="0.2">
      <c r="A1455" s="171" t="s">
        <v>3419</v>
      </c>
      <c r="B1455" s="156" t="s">
        <v>43</v>
      </c>
      <c r="C1455" s="156"/>
      <c r="D1455" s="156" t="s">
        <v>222</v>
      </c>
      <c r="E1455" s="157"/>
      <c r="F1455" s="159">
        <v>1</v>
      </c>
      <c r="G1455" s="158" t="s">
        <v>34</v>
      </c>
      <c r="H1455" s="159">
        <v>158478.21</v>
      </c>
      <c r="I1455" s="159">
        <v>158478.21</v>
      </c>
      <c r="J1455" s="172">
        <v>7.6193649148476568E-3</v>
      </c>
    </row>
    <row r="1456" spans="1:10" ht="25.5" x14ac:dyDescent="0.2">
      <c r="A1456" s="169" t="s">
        <v>3420</v>
      </c>
      <c r="B1456" s="160" t="s">
        <v>65</v>
      </c>
      <c r="C1456" s="160" t="s">
        <v>12</v>
      </c>
      <c r="D1456" s="160" t="s">
        <v>66</v>
      </c>
      <c r="E1456" s="161" t="s">
        <v>30</v>
      </c>
      <c r="F1456" s="162">
        <v>2108.7600000000002</v>
      </c>
      <c r="G1456" s="162">
        <v>4.76</v>
      </c>
      <c r="H1456" s="162">
        <v>5.98</v>
      </c>
      <c r="I1456" s="162">
        <v>12610.38</v>
      </c>
      <c r="J1456" s="170">
        <v>6.0628579118161797E-4</v>
      </c>
    </row>
    <row r="1457" spans="1:10" ht="25.5" x14ac:dyDescent="0.2">
      <c r="A1457" s="169" t="s">
        <v>3421</v>
      </c>
      <c r="B1457" s="160" t="s">
        <v>223</v>
      </c>
      <c r="C1457" s="160" t="s">
        <v>31</v>
      </c>
      <c r="D1457" s="160" t="s">
        <v>224</v>
      </c>
      <c r="E1457" s="161" t="s">
        <v>30</v>
      </c>
      <c r="F1457" s="162">
        <v>2108.7600000000002</v>
      </c>
      <c r="G1457" s="162">
        <v>32.270000000000003</v>
      </c>
      <c r="H1457" s="162">
        <v>40.6</v>
      </c>
      <c r="I1457" s="162">
        <v>85615.65</v>
      </c>
      <c r="J1457" s="170">
        <v>4.1162559810075895E-3</v>
      </c>
    </row>
    <row r="1458" spans="1:10" ht="38.25" x14ac:dyDescent="0.2">
      <c r="A1458" s="169" t="s">
        <v>3422</v>
      </c>
      <c r="B1458" s="160" t="s">
        <v>67</v>
      </c>
      <c r="C1458" s="160" t="s">
        <v>12</v>
      </c>
      <c r="D1458" s="160" t="s">
        <v>68</v>
      </c>
      <c r="E1458" s="161" t="s">
        <v>30</v>
      </c>
      <c r="F1458" s="162">
        <v>2108.7600000000002</v>
      </c>
      <c r="G1458" s="162">
        <v>14.76</v>
      </c>
      <c r="H1458" s="162">
        <v>18.57</v>
      </c>
      <c r="I1458" s="162">
        <v>39159.67</v>
      </c>
      <c r="J1458" s="170">
        <v>1.8827308541345359E-3</v>
      </c>
    </row>
    <row r="1459" spans="1:10" ht="38.25" x14ac:dyDescent="0.2">
      <c r="A1459" s="169" t="s">
        <v>3423</v>
      </c>
      <c r="B1459" s="160" t="s">
        <v>3424</v>
      </c>
      <c r="C1459" s="160" t="s">
        <v>31</v>
      </c>
      <c r="D1459" s="160" t="s">
        <v>3425</v>
      </c>
      <c r="E1459" s="161" t="s">
        <v>30</v>
      </c>
      <c r="F1459" s="162">
        <v>735.7</v>
      </c>
      <c r="G1459" s="162">
        <v>22.79</v>
      </c>
      <c r="H1459" s="162">
        <v>28.67</v>
      </c>
      <c r="I1459" s="162">
        <v>21092.51</v>
      </c>
      <c r="J1459" s="170">
        <v>1.0140922885239134E-3</v>
      </c>
    </row>
    <row r="1460" spans="1:10" x14ac:dyDescent="0.2">
      <c r="A1460" s="171" t="s">
        <v>3426</v>
      </c>
      <c r="B1460" s="156" t="s">
        <v>43</v>
      </c>
      <c r="C1460" s="156"/>
      <c r="D1460" s="156" t="s">
        <v>225</v>
      </c>
      <c r="E1460" s="157"/>
      <c r="F1460" s="159">
        <v>1</v>
      </c>
      <c r="G1460" s="158" t="s">
        <v>34</v>
      </c>
      <c r="H1460" s="159">
        <v>56412.39</v>
      </c>
      <c r="I1460" s="159">
        <v>56412.39</v>
      </c>
      <c r="J1460" s="172">
        <v>2.712212518861128E-3</v>
      </c>
    </row>
    <row r="1461" spans="1:10" ht="38.25" x14ac:dyDescent="0.2">
      <c r="A1461" s="169" t="s">
        <v>3427</v>
      </c>
      <c r="B1461" s="160" t="s">
        <v>226</v>
      </c>
      <c r="C1461" s="160" t="s">
        <v>31</v>
      </c>
      <c r="D1461" s="160" t="s">
        <v>227</v>
      </c>
      <c r="E1461" s="161" t="s">
        <v>30</v>
      </c>
      <c r="F1461" s="162">
        <v>713.81</v>
      </c>
      <c r="G1461" s="162">
        <v>39.380000000000003</v>
      </c>
      <c r="H1461" s="162">
        <v>49.55</v>
      </c>
      <c r="I1461" s="162">
        <v>35369.279999999999</v>
      </c>
      <c r="J1461" s="170">
        <v>1.7004952989778401E-3</v>
      </c>
    </row>
    <row r="1462" spans="1:10" ht="25.5" x14ac:dyDescent="0.2">
      <c r="A1462" s="169" t="s">
        <v>3428</v>
      </c>
      <c r="B1462" s="160" t="s">
        <v>228</v>
      </c>
      <c r="C1462" s="160" t="s">
        <v>12</v>
      </c>
      <c r="D1462" s="160" t="s">
        <v>229</v>
      </c>
      <c r="E1462" s="161" t="s">
        <v>30</v>
      </c>
      <c r="F1462" s="162">
        <v>713.81</v>
      </c>
      <c r="G1462" s="162">
        <v>5.89</v>
      </c>
      <c r="H1462" s="162">
        <v>7.41</v>
      </c>
      <c r="I1462" s="162">
        <v>5289.33</v>
      </c>
      <c r="J1462" s="170">
        <v>2.5430206099028474E-4</v>
      </c>
    </row>
    <row r="1463" spans="1:10" ht="25.5" x14ac:dyDescent="0.2">
      <c r="A1463" s="169" t="s">
        <v>3429</v>
      </c>
      <c r="B1463" s="160" t="s">
        <v>230</v>
      </c>
      <c r="C1463" s="160" t="s">
        <v>12</v>
      </c>
      <c r="D1463" s="160" t="s">
        <v>231</v>
      </c>
      <c r="E1463" s="161" t="s">
        <v>30</v>
      </c>
      <c r="F1463" s="162">
        <v>713.81</v>
      </c>
      <c r="G1463" s="162">
        <v>17.54</v>
      </c>
      <c r="H1463" s="162">
        <v>22.07</v>
      </c>
      <c r="I1463" s="162">
        <v>15753.78</v>
      </c>
      <c r="J1463" s="170">
        <v>7.5741515889300314E-4</v>
      </c>
    </row>
    <row r="1464" spans="1:10" x14ac:dyDescent="0.2">
      <c r="A1464" s="171" t="s">
        <v>1928</v>
      </c>
      <c r="B1464" s="156" t="s">
        <v>43</v>
      </c>
      <c r="C1464" s="156"/>
      <c r="D1464" s="156" t="s">
        <v>1558</v>
      </c>
      <c r="E1464" s="157"/>
      <c r="F1464" s="159">
        <v>1</v>
      </c>
      <c r="G1464" s="158" t="s">
        <v>34</v>
      </c>
      <c r="H1464" s="159">
        <v>320806.94</v>
      </c>
      <c r="I1464" s="159">
        <v>320806.94</v>
      </c>
      <c r="J1464" s="172">
        <v>1.5423856333786439E-2</v>
      </c>
    </row>
    <row r="1465" spans="1:10" x14ac:dyDescent="0.2">
      <c r="A1465" s="171" t="s">
        <v>3430</v>
      </c>
      <c r="B1465" s="156" t="s">
        <v>43</v>
      </c>
      <c r="C1465" s="156"/>
      <c r="D1465" s="156" t="s">
        <v>232</v>
      </c>
      <c r="E1465" s="157"/>
      <c r="F1465" s="159">
        <v>1</v>
      </c>
      <c r="G1465" s="158" t="s">
        <v>34</v>
      </c>
      <c r="H1465" s="159">
        <v>22552.43</v>
      </c>
      <c r="I1465" s="159">
        <v>22552.43</v>
      </c>
      <c r="J1465" s="172">
        <v>1.0842827786012837E-3</v>
      </c>
    </row>
    <row r="1466" spans="1:10" ht="89.25" x14ac:dyDescent="0.2">
      <c r="A1466" s="169" t="s">
        <v>3431</v>
      </c>
      <c r="B1466" s="160" t="s">
        <v>3432</v>
      </c>
      <c r="C1466" s="160" t="s">
        <v>31</v>
      </c>
      <c r="D1466" s="160" t="s">
        <v>3433</v>
      </c>
      <c r="E1466" s="161" t="s">
        <v>4</v>
      </c>
      <c r="F1466" s="162">
        <v>3</v>
      </c>
      <c r="G1466" s="162">
        <v>822.79</v>
      </c>
      <c r="H1466" s="162">
        <v>1035.31</v>
      </c>
      <c r="I1466" s="162">
        <v>3105.93</v>
      </c>
      <c r="J1466" s="170">
        <v>1.4932787333963945E-4</v>
      </c>
    </row>
    <row r="1467" spans="1:10" ht="38.25" x14ac:dyDescent="0.2">
      <c r="A1467" s="169" t="s">
        <v>3434</v>
      </c>
      <c r="B1467" s="160" t="s">
        <v>496</v>
      </c>
      <c r="C1467" s="160" t="s">
        <v>31</v>
      </c>
      <c r="D1467" s="160" t="s">
        <v>497</v>
      </c>
      <c r="E1467" s="161" t="s">
        <v>4</v>
      </c>
      <c r="F1467" s="162">
        <v>4</v>
      </c>
      <c r="G1467" s="162">
        <v>143.26</v>
      </c>
      <c r="H1467" s="162">
        <v>180.26</v>
      </c>
      <c r="I1467" s="162">
        <v>721.04</v>
      </c>
      <c r="J1467" s="170">
        <v>3.4666386490620727E-5</v>
      </c>
    </row>
    <row r="1468" spans="1:10" ht="38.25" x14ac:dyDescent="0.2">
      <c r="A1468" s="169" t="s">
        <v>3435</v>
      </c>
      <c r="B1468" s="160" t="s">
        <v>498</v>
      </c>
      <c r="C1468" s="160" t="s">
        <v>31</v>
      </c>
      <c r="D1468" s="160" t="s">
        <v>499</v>
      </c>
      <c r="E1468" s="161" t="s">
        <v>4</v>
      </c>
      <c r="F1468" s="162">
        <v>8</v>
      </c>
      <c r="G1468" s="162">
        <v>143.26</v>
      </c>
      <c r="H1468" s="162">
        <v>180.26</v>
      </c>
      <c r="I1468" s="162">
        <v>1442.08</v>
      </c>
      <c r="J1468" s="170">
        <v>6.9332772981241453E-5</v>
      </c>
    </row>
    <row r="1469" spans="1:10" ht="38.25" x14ac:dyDescent="0.2">
      <c r="A1469" s="169" t="s">
        <v>3436</v>
      </c>
      <c r="B1469" s="160" t="s">
        <v>3437</v>
      </c>
      <c r="C1469" s="160" t="s">
        <v>31</v>
      </c>
      <c r="D1469" s="160" t="s">
        <v>3438</v>
      </c>
      <c r="E1469" s="161" t="s">
        <v>4</v>
      </c>
      <c r="F1469" s="162">
        <v>15</v>
      </c>
      <c r="G1469" s="162">
        <v>451.24</v>
      </c>
      <c r="H1469" s="162">
        <v>567.79</v>
      </c>
      <c r="I1469" s="162">
        <v>8516.85</v>
      </c>
      <c r="J1469" s="170">
        <v>4.0947577635449232E-4</v>
      </c>
    </row>
    <row r="1470" spans="1:10" ht="38.25" x14ac:dyDescent="0.2">
      <c r="A1470" s="169" t="s">
        <v>3439</v>
      </c>
      <c r="B1470" s="160" t="s">
        <v>445</v>
      </c>
      <c r="C1470" s="160" t="s">
        <v>12</v>
      </c>
      <c r="D1470" s="160" t="s">
        <v>452</v>
      </c>
      <c r="E1470" s="161" t="s">
        <v>4</v>
      </c>
      <c r="F1470" s="162">
        <v>9</v>
      </c>
      <c r="G1470" s="162">
        <v>143.04</v>
      </c>
      <c r="H1470" s="162">
        <v>179.98</v>
      </c>
      <c r="I1470" s="162">
        <v>1619.82</v>
      </c>
      <c r="J1470" s="170">
        <v>7.7878212256237193E-5</v>
      </c>
    </row>
    <row r="1471" spans="1:10" ht="25.5" x14ac:dyDescent="0.2">
      <c r="A1471" s="169" t="s">
        <v>3440</v>
      </c>
      <c r="B1471" s="160" t="s">
        <v>3441</v>
      </c>
      <c r="C1471" s="160" t="s">
        <v>12</v>
      </c>
      <c r="D1471" s="160" t="s">
        <v>3442</v>
      </c>
      <c r="E1471" s="161" t="s">
        <v>4</v>
      </c>
      <c r="F1471" s="162">
        <v>8</v>
      </c>
      <c r="G1471" s="162">
        <v>169.72</v>
      </c>
      <c r="H1471" s="162">
        <v>213.55</v>
      </c>
      <c r="I1471" s="162">
        <v>1708.4</v>
      </c>
      <c r="J1471" s="170">
        <v>8.2136989183091707E-5</v>
      </c>
    </row>
    <row r="1472" spans="1:10" ht="38.25" x14ac:dyDescent="0.2">
      <c r="A1472" s="169" t="s">
        <v>3443</v>
      </c>
      <c r="B1472" s="160" t="s">
        <v>3444</v>
      </c>
      <c r="C1472" s="160" t="s">
        <v>12</v>
      </c>
      <c r="D1472" s="160" t="s">
        <v>3445</v>
      </c>
      <c r="E1472" s="161" t="s">
        <v>4</v>
      </c>
      <c r="F1472" s="162">
        <v>9</v>
      </c>
      <c r="G1472" s="162">
        <v>11.72</v>
      </c>
      <c r="H1472" s="162">
        <v>14.74</v>
      </c>
      <c r="I1472" s="162">
        <v>132.66</v>
      </c>
      <c r="J1472" s="170">
        <v>6.3780689446434951E-6</v>
      </c>
    </row>
    <row r="1473" spans="1:10" ht="38.25" x14ac:dyDescent="0.2">
      <c r="A1473" s="169" t="s">
        <v>3446</v>
      </c>
      <c r="B1473" s="160" t="s">
        <v>500</v>
      </c>
      <c r="C1473" s="160" t="s">
        <v>12</v>
      </c>
      <c r="D1473" s="160" t="s">
        <v>501</v>
      </c>
      <c r="E1473" s="161" t="s">
        <v>4</v>
      </c>
      <c r="F1473" s="162">
        <v>50</v>
      </c>
      <c r="G1473" s="162">
        <v>12.7</v>
      </c>
      <c r="H1473" s="162">
        <v>15.98</v>
      </c>
      <c r="I1473" s="162">
        <v>799</v>
      </c>
      <c r="J1473" s="170">
        <v>3.8414571738053313E-5</v>
      </c>
    </row>
    <row r="1474" spans="1:10" ht="38.25" x14ac:dyDescent="0.2">
      <c r="A1474" s="169" t="s">
        <v>3447</v>
      </c>
      <c r="B1474" s="160" t="s">
        <v>3448</v>
      </c>
      <c r="C1474" s="160" t="s">
        <v>12</v>
      </c>
      <c r="D1474" s="160" t="s">
        <v>3449</v>
      </c>
      <c r="E1474" s="161" t="s">
        <v>4</v>
      </c>
      <c r="F1474" s="162">
        <v>1</v>
      </c>
      <c r="G1474" s="162">
        <v>13.74</v>
      </c>
      <c r="H1474" s="162">
        <v>17.28</v>
      </c>
      <c r="I1474" s="162">
        <v>17.28</v>
      </c>
      <c r="J1474" s="170">
        <v>8.3079324109331814E-7</v>
      </c>
    </row>
    <row r="1475" spans="1:10" ht="38.25" x14ac:dyDescent="0.2">
      <c r="A1475" s="169" t="s">
        <v>3450</v>
      </c>
      <c r="B1475" s="160" t="s">
        <v>1567</v>
      </c>
      <c r="C1475" s="160" t="s">
        <v>12</v>
      </c>
      <c r="D1475" s="160" t="s">
        <v>1568</v>
      </c>
      <c r="E1475" s="161" t="s">
        <v>4</v>
      </c>
      <c r="F1475" s="162">
        <v>2</v>
      </c>
      <c r="G1475" s="162">
        <v>15.42</v>
      </c>
      <c r="H1475" s="162">
        <v>19.399999999999999</v>
      </c>
      <c r="I1475" s="162">
        <v>38.799999999999997</v>
      </c>
      <c r="J1475" s="170">
        <v>1.8654385274549042E-6</v>
      </c>
    </row>
    <row r="1476" spans="1:10" ht="38.25" x14ac:dyDescent="0.2">
      <c r="A1476" s="169" t="s">
        <v>3451</v>
      </c>
      <c r="B1476" s="160" t="s">
        <v>3452</v>
      </c>
      <c r="C1476" s="160" t="s">
        <v>12</v>
      </c>
      <c r="D1476" s="160" t="s">
        <v>3453</v>
      </c>
      <c r="E1476" s="161" t="s">
        <v>4</v>
      </c>
      <c r="F1476" s="162">
        <v>11</v>
      </c>
      <c r="G1476" s="162">
        <v>22.09</v>
      </c>
      <c r="H1476" s="162">
        <v>27.79</v>
      </c>
      <c r="I1476" s="162">
        <v>305.69</v>
      </c>
      <c r="J1476" s="170">
        <v>1.469705936746623E-5</v>
      </c>
    </row>
    <row r="1477" spans="1:10" ht="38.25" x14ac:dyDescent="0.2">
      <c r="A1477" s="169" t="s">
        <v>3454</v>
      </c>
      <c r="B1477" s="160" t="s">
        <v>1048</v>
      </c>
      <c r="C1477" s="160" t="s">
        <v>12</v>
      </c>
      <c r="D1477" s="160" t="s">
        <v>1049</v>
      </c>
      <c r="E1477" s="161" t="s">
        <v>4</v>
      </c>
      <c r="F1477" s="162">
        <v>1</v>
      </c>
      <c r="G1477" s="162">
        <v>72.84</v>
      </c>
      <c r="H1477" s="162">
        <v>91.65</v>
      </c>
      <c r="I1477" s="162">
        <v>91.65</v>
      </c>
      <c r="J1477" s="170">
        <v>4.4063773464237626E-6</v>
      </c>
    </row>
    <row r="1478" spans="1:10" ht="38.25" x14ac:dyDescent="0.2">
      <c r="A1478" s="169" t="s">
        <v>3455</v>
      </c>
      <c r="B1478" s="160" t="s">
        <v>3456</v>
      </c>
      <c r="C1478" s="160" t="s">
        <v>31</v>
      </c>
      <c r="D1478" s="160" t="s">
        <v>3457</v>
      </c>
      <c r="E1478" s="161" t="s">
        <v>4</v>
      </c>
      <c r="F1478" s="162">
        <v>1</v>
      </c>
      <c r="G1478" s="162">
        <v>974.09</v>
      </c>
      <c r="H1478" s="162">
        <v>1225.69</v>
      </c>
      <c r="I1478" s="162">
        <v>1225.69</v>
      </c>
      <c r="J1478" s="170">
        <v>5.8929106925675302E-5</v>
      </c>
    </row>
    <row r="1479" spans="1:10" ht="38.25" x14ac:dyDescent="0.2">
      <c r="A1479" s="169" t="s">
        <v>3458</v>
      </c>
      <c r="B1479" s="160" t="s">
        <v>3459</v>
      </c>
      <c r="C1479" s="160" t="s">
        <v>31</v>
      </c>
      <c r="D1479" s="160" t="s">
        <v>3460</v>
      </c>
      <c r="E1479" s="161" t="s">
        <v>4</v>
      </c>
      <c r="F1479" s="162">
        <v>2</v>
      </c>
      <c r="G1479" s="162">
        <v>548.9</v>
      </c>
      <c r="H1479" s="162">
        <v>690.68</v>
      </c>
      <c r="I1479" s="162">
        <v>1381.36</v>
      </c>
      <c r="J1479" s="170">
        <v>6.6413457842399656E-5</v>
      </c>
    </row>
    <row r="1480" spans="1:10" ht="38.25" x14ac:dyDescent="0.2">
      <c r="A1480" s="169" t="s">
        <v>3461</v>
      </c>
      <c r="B1480" s="160" t="s">
        <v>3462</v>
      </c>
      <c r="C1480" s="160" t="s">
        <v>31</v>
      </c>
      <c r="D1480" s="160" t="s">
        <v>3463</v>
      </c>
      <c r="E1480" s="161" t="s">
        <v>4</v>
      </c>
      <c r="F1480" s="162">
        <v>2</v>
      </c>
      <c r="G1480" s="162">
        <v>574.66</v>
      </c>
      <c r="H1480" s="162">
        <v>723.09</v>
      </c>
      <c r="I1480" s="162">
        <v>1446.18</v>
      </c>
      <c r="J1480" s="170">
        <v>6.9529894062750867E-5</v>
      </c>
    </row>
    <row r="1481" spans="1:10" x14ac:dyDescent="0.2">
      <c r="A1481" s="171" t="s">
        <v>3464</v>
      </c>
      <c r="B1481" s="156" t="s">
        <v>43</v>
      </c>
      <c r="C1481" s="156"/>
      <c r="D1481" s="156" t="s">
        <v>233</v>
      </c>
      <c r="E1481" s="157"/>
      <c r="F1481" s="159">
        <v>1</v>
      </c>
      <c r="G1481" s="158" t="s">
        <v>34</v>
      </c>
      <c r="H1481" s="159">
        <v>51856.87</v>
      </c>
      <c r="I1481" s="159">
        <v>51856.87</v>
      </c>
      <c r="J1481" s="172">
        <v>2.4931908044128971E-3</v>
      </c>
    </row>
    <row r="1482" spans="1:10" ht="38.25" x14ac:dyDescent="0.2">
      <c r="A1482" s="169" t="s">
        <v>3465</v>
      </c>
      <c r="B1482" s="160" t="s">
        <v>234</v>
      </c>
      <c r="C1482" s="160" t="s">
        <v>12</v>
      </c>
      <c r="D1482" s="160" t="s">
        <v>694</v>
      </c>
      <c r="E1482" s="161" t="s">
        <v>3</v>
      </c>
      <c r="F1482" s="162">
        <v>860</v>
      </c>
      <c r="G1482" s="162">
        <v>18.670000000000002</v>
      </c>
      <c r="H1482" s="162">
        <v>23.49</v>
      </c>
      <c r="I1482" s="162">
        <v>20201.400000000001</v>
      </c>
      <c r="J1482" s="170">
        <v>9.7124922341565727E-4</v>
      </c>
    </row>
    <row r="1483" spans="1:10" ht="38.25" x14ac:dyDescent="0.2">
      <c r="A1483" s="169" t="s">
        <v>3466</v>
      </c>
      <c r="B1483" s="160" t="s">
        <v>235</v>
      </c>
      <c r="C1483" s="160" t="s">
        <v>12</v>
      </c>
      <c r="D1483" s="160" t="s">
        <v>698</v>
      </c>
      <c r="E1483" s="161" t="s">
        <v>3</v>
      </c>
      <c r="F1483" s="162">
        <v>96</v>
      </c>
      <c r="G1483" s="162">
        <v>21.01</v>
      </c>
      <c r="H1483" s="162">
        <v>26.43</v>
      </c>
      <c r="I1483" s="162">
        <v>2537.2800000000002</v>
      </c>
      <c r="J1483" s="170">
        <v>1.2198814090053555E-4</v>
      </c>
    </row>
    <row r="1484" spans="1:10" ht="38.25" x14ac:dyDescent="0.2">
      <c r="A1484" s="169" t="s">
        <v>3467</v>
      </c>
      <c r="B1484" s="160" t="s">
        <v>1052</v>
      </c>
      <c r="C1484" s="160" t="s">
        <v>31</v>
      </c>
      <c r="D1484" s="160" t="s">
        <v>1053</v>
      </c>
      <c r="E1484" s="161" t="s">
        <v>3</v>
      </c>
      <c r="F1484" s="162">
        <v>24</v>
      </c>
      <c r="G1484" s="162">
        <v>29.73</v>
      </c>
      <c r="H1484" s="162">
        <v>37.4</v>
      </c>
      <c r="I1484" s="162">
        <v>897.6</v>
      </c>
      <c r="J1484" s="170">
        <v>4.3155093356791809E-5</v>
      </c>
    </row>
    <row r="1485" spans="1:10" ht="38.25" x14ac:dyDescent="0.2">
      <c r="A1485" s="169" t="s">
        <v>3468</v>
      </c>
      <c r="B1485" s="160" t="s">
        <v>3469</v>
      </c>
      <c r="C1485" s="160" t="s">
        <v>31</v>
      </c>
      <c r="D1485" s="160" t="s">
        <v>3470</v>
      </c>
      <c r="E1485" s="161" t="s">
        <v>3</v>
      </c>
      <c r="F1485" s="162">
        <v>49</v>
      </c>
      <c r="G1485" s="162">
        <v>31.72</v>
      </c>
      <c r="H1485" s="162">
        <v>39.909999999999997</v>
      </c>
      <c r="I1485" s="162">
        <v>1955.59</v>
      </c>
      <c r="J1485" s="170">
        <v>9.4021467265606605E-5</v>
      </c>
    </row>
    <row r="1486" spans="1:10" ht="38.25" x14ac:dyDescent="0.2">
      <c r="A1486" s="169" t="s">
        <v>3471</v>
      </c>
      <c r="B1486" s="160" t="s">
        <v>3472</v>
      </c>
      <c r="C1486" s="160" t="s">
        <v>31</v>
      </c>
      <c r="D1486" s="160" t="s">
        <v>3473</v>
      </c>
      <c r="E1486" s="161" t="s">
        <v>3</v>
      </c>
      <c r="F1486" s="162">
        <v>12</v>
      </c>
      <c r="G1486" s="162">
        <v>17.22</v>
      </c>
      <c r="H1486" s="162">
        <v>21.66</v>
      </c>
      <c r="I1486" s="162">
        <v>259.92</v>
      </c>
      <c r="J1486" s="170">
        <v>1.2496515001445329E-5</v>
      </c>
    </row>
    <row r="1487" spans="1:10" ht="38.25" x14ac:dyDescent="0.2">
      <c r="A1487" s="169" t="s">
        <v>3474</v>
      </c>
      <c r="B1487" s="160" t="s">
        <v>1026</v>
      </c>
      <c r="C1487" s="160" t="s">
        <v>31</v>
      </c>
      <c r="D1487" s="160" t="s">
        <v>1027</v>
      </c>
      <c r="E1487" s="161" t="s">
        <v>3</v>
      </c>
      <c r="F1487" s="162">
        <v>15</v>
      </c>
      <c r="G1487" s="162">
        <v>12.66</v>
      </c>
      <c r="H1487" s="162">
        <v>15.93</v>
      </c>
      <c r="I1487" s="162">
        <v>238.95</v>
      </c>
      <c r="J1487" s="170">
        <v>1.148831278699354E-5</v>
      </c>
    </row>
    <row r="1488" spans="1:10" ht="38.25" x14ac:dyDescent="0.2">
      <c r="A1488" s="169" t="s">
        <v>3475</v>
      </c>
      <c r="B1488" s="160" t="s">
        <v>502</v>
      </c>
      <c r="C1488" s="160" t="s">
        <v>31</v>
      </c>
      <c r="D1488" s="160" t="s">
        <v>503</v>
      </c>
      <c r="E1488" s="161" t="s">
        <v>3</v>
      </c>
      <c r="F1488" s="162">
        <v>30</v>
      </c>
      <c r="G1488" s="162">
        <v>33.89</v>
      </c>
      <c r="H1488" s="162">
        <v>42.64</v>
      </c>
      <c r="I1488" s="162">
        <v>1279.2</v>
      </c>
      <c r="J1488" s="170">
        <v>6.1501777430935918E-5</v>
      </c>
    </row>
    <row r="1489" spans="1:10" ht="38.25" x14ac:dyDescent="0.2">
      <c r="A1489" s="169" t="s">
        <v>3476</v>
      </c>
      <c r="B1489" s="160" t="s">
        <v>1028</v>
      </c>
      <c r="C1489" s="160" t="s">
        <v>31</v>
      </c>
      <c r="D1489" s="160" t="s">
        <v>1029</v>
      </c>
      <c r="E1489" s="161" t="s">
        <v>3</v>
      </c>
      <c r="F1489" s="162">
        <v>6</v>
      </c>
      <c r="G1489" s="162">
        <v>36.33</v>
      </c>
      <c r="H1489" s="162">
        <v>45.71</v>
      </c>
      <c r="I1489" s="162">
        <v>274.26</v>
      </c>
      <c r="J1489" s="170">
        <v>1.318595800360263E-5</v>
      </c>
    </row>
    <row r="1490" spans="1:10" ht="38.25" x14ac:dyDescent="0.2">
      <c r="A1490" s="169" t="s">
        <v>3477</v>
      </c>
      <c r="B1490" s="160" t="s">
        <v>1030</v>
      </c>
      <c r="C1490" s="160" t="s">
        <v>31</v>
      </c>
      <c r="D1490" s="160" t="s">
        <v>1031</v>
      </c>
      <c r="E1490" s="161" t="s">
        <v>3</v>
      </c>
      <c r="F1490" s="162">
        <v>39</v>
      </c>
      <c r="G1490" s="162">
        <v>36.67</v>
      </c>
      <c r="H1490" s="162">
        <v>46.14</v>
      </c>
      <c r="I1490" s="162">
        <v>1799.46</v>
      </c>
      <c r="J1490" s="170">
        <v>8.6515000325103152E-5</v>
      </c>
    </row>
    <row r="1491" spans="1:10" ht="38.25" x14ac:dyDescent="0.2">
      <c r="A1491" s="169" t="s">
        <v>3478</v>
      </c>
      <c r="B1491" s="160" t="s">
        <v>1054</v>
      </c>
      <c r="C1491" s="160" t="s">
        <v>31</v>
      </c>
      <c r="D1491" s="160" t="s">
        <v>1055</v>
      </c>
      <c r="E1491" s="161" t="s">
        <v>3</v>
      </c>
      <c r="F1491" s="162">
        <v>36</v>
      </c>
      <c r="G1491" s="162">
        <v>86.96</v>
      </c>
      <c r="H1491" s="162">
        <v>109.42</v>
      </c>
      <c r="I1491" s="162">
        <v>3939.12</v>
      </c>
      <c r="J1491" s="170">
        <v>1.8938624258423099E-4</v>
      </c>
    </row>
    <row r="1492" spans="1:10" ht="63.75" x14ac:dyDescent="0.2">
      <c r="A1492" s="169" t="s">
        <v>3479</v>
      </c>
      <c r="B1492" s="160" t="s">
        <v>1056</v>
      </c>
      <c r="C1492" s="160" t="s">
        <v>12</v>
      </c>
      <c r="D1492" s="160" t="s">
        <v>1057</v>
      </c>
      <c r="E1492" s="161" t="s">
        <v>3</v>
      </c>
      <c r="F1492" s="162">
        <v>980</v>
      </c>
      <c r="G1492" s="162">
        <v>13.45</v>
      </c>
      <c r="H1492" s="162">
        <v>16.920000000000002</v>
      </c>
      <c r="I1492" s="162">
        <v>16581.599999999999</v>
      </c>
      <c r="J1492" s="170">
        <v>7.9721534759912992E-4</v>
      </c>
    </row>
    <row r="1493" spans="1:10" ht="89.25" x14ac:dyDescent="0.2">
      <c r="A1493" s="169" t="s">
        <v>3480</v>
      </c>
      <c r="B1493" s="160" t="s">
        <v>1058</v>
      </c>
      <c r="C1493" s="160" t="s">
        <v>12</v>
      </c>
      <c r="D1493" s="160" t="s">
        <v>1059</v>
      </c>
      <c r="E1493" s="161" t="s">
        <v>3</v>
      </c>
      <c r="F1493" s="162">
        <v>73</v>
      </c>
      <c r="G1493" s="162">
        <v>17.75</v>
      </c>
      <c r="H1493" s="162">
        <v>22.33</v>
      </c>
      <c r="I1493" s="162">
        <v>1630.09</v>
      </c>
      <c r="J1493" s="170">
        <v>7.8371976526261979E-5</v>
      </c>
    </row>
    <row r="1494" spans="1:10" ht="38.25" x14ac:dyDescent="0.2">
      <c r="A1494" s="169" t="s">
        <v>3481</v>
      </c>
      <c r="B1494" s="160" t="s">
        <v>504</v>
      </c>
      <c r="C1494" s="160" t="s">
        <v>31</v>
      </c>
      <c r="D1494" s="160" t="s">
        <v>505</v>
      </c>
      <c r="E1494" s="161" t="s">
        <v>3</v>
      </c>
      <c r="F1494" s="162">
        <v>20</v>
      </c>
      <c r="G1494" s="162">
        <v>10.43</v>
      </c>
      <c r="H1494" s="162">
        <v>13.12</v>
      </c>
      <c r="I1494" s="162">
        <v>262.39999999999998</v>
      </c>
      <c r="J1494" s="170">
        <v>1.261574921660224E-5</v>
      </c>
    </row>
    <row r="1495" spans="1:10" x14ac:dyDescent="0.2">
      <c r="A1495" s="171" t="s">
        <v>3482</v>
      </c>
      <c r="B1495" s="156" t="s">
        <v>43</v>
      </c>
      <c r="C1495" s="156"/>
      <c r="D1495" s="156" t="s">
        <v>52</v>
      </c>
      <c r="E1495" s="157"/>
      <c r="F1495" s="159">
        <v>1</v>
      </c>
      <c r="G1495" s="158" t="s">
        <v>34</v>
      </c>
      <c r="H1495" s="159">
        <v>14711.84</v>
      </c>
      <c r="I1495" s="159">
        <v>14711.84</v>
      </c>
      <c r="J1495" s="172">
        <v>7.0732044190082886E-4</v>
      </c>
    </row>
    <row r="1496" spans="1:10" ht="38.25" x14ac:dyDescent="0.2">
      <c r="A1496" s="169" t="s">
        <v>3483</v>
      </c>
      <c r="B1496" s="160" t="s">
        <v>506</v>
      </c>
      <c r="C1496" s="160" t="s">
        <v>31</v>
      </c>
      <c r="D1496" s="160" t="s">
        <v>236</v>
      </c>
      <c r="E1496" s="161" t="s">
        <v>4</v>
      </c>
      <c r="F1496" s="162">
        <v>250</v>
      </c>
      <c r="G1496" s="162">
        <v>12.09</v>
      </c>
      <c r="H1496" s="162">
        <v>15.21</v>
      </c>
      <c r="I1496" s="162">
        <v>3802.5</v>
      </c>
      <c r="J1496" s="170">
        <v>1.8281778352183695E-4</v>
      </c>
    </row>
    <row r="1497" spans="1:10" ht="38.25" x14ac:dyDescent="0.2">
      <c r="A1497" s="169" t="s">
        <v>3484</v>
      </c>
      <c r="B1497" s="160" t="s">
        <v>507</v>
      </c>
      <c r="C1497" s="160" t="s">
        <v>31</v>
      </c>
      <c r="D1497" s="160" t="s">
        <v>237</v>
      </c>
      <c r="E1497" s="161" t="s">
        <v>4</v>
      </c>
      <c r="F1497" s="162">
        <v>24</v>
      </c>
      <c r="G1497" s="162">
        <v>19.89</v>
      </c>
      <c r="H1497" s="162">
        <v>25.02</v>
      </c>
      <c r="I1497" s="162">
        <v>600.48</v>
      </c>
      <c r="J1497" s="170">
        <v>2.8870065127992808E-5</v>
      </c>
    </row>
    <row r="1498" spans="1:10" ht="51" x14ac:dyDescent="0.2">
      <c r="A1498" s="169" t="s">
        <v>3485</v>
      </c>
      <c r="B1498" s="160" t="s">
        <v>1060</v>
      </c>
      <c r="C1498" s="160" t="s">
        <v>31</v>
      </c>
      <c r="D1498" s="160" t="s">
        <v>1061</v>
      </c>
      <c r="E1498" s="161" t="s">
        <v>4</v>
      </c>
      <c r="F1498" s="162">
        <v>5</v>
      </c>
      <c r="G1498" s="162">
        <v>23.03</v>
      </c>
      <c r="H1498" s="162">
        <v>28.97</v>
      </c>
      <c r="I1498" s="162">
        <v>144.85</v>
      </c>
      <c r="J1498" s="170">
        <v>6.9641435747897649E-6</v>
      </c>
    </row>
    <row r="1499" spans="1:10" ht="38.25" x14ac:dyDescent="0.2">
      <c r="A1499" s="169" t="s">
        <v>3486</v>
      </c>
      <c r="B1499" s="160" t="s">
        <v>3487</v>
      </c>
      <c r="C1499" s="160" t="s">
        <v>31</v>
      </c>
      <c r="D1499" s="160" t="s">
        <v>3488</v>
      </c>
      <c r="E1499" s="161" t="s">
        <v>4</v>
      </c>
      <c r="F1499" s="162">
        <v>9</v>
      </c>
      <c r="G1499" s="162">
        <v>21.85</v>
      </c>
      <c r="H1499" s="162">
        <v>27.49</v>
      </c>
      <c r="I1499" s="162">
        <v>247.41</v>
      </c>
      <c r="J1499" s="170">
        <v>1.189505531127881E-5</v>
      </c>
    </row>
    <row r="1500" spans="1:10" ht="51" x14ac:dyDescent="0.2">
      <c r="A1500" s="169" t="s">
        <v>3489</v>
      </c>
      <c r="B1500" s="160" t="s">
        <v>3490</v>
      </c>
      <c r="C1500" s="160" t="s">
        <v>31</v>
      </c>
      <c r="D1500" s="160" t="s">
        <v>3491</v>
      </c>
      <c r="E1500" s="161" t="s">
        <v>4</v>
      </c>
      <c r="F1500" s="162">
        <v>7</v>
      </c>
      <c r="G1500" s="162">
        <v>24.17</v>
      </c>
      <c r="H1500" s="162">
        <v>30.41</v>
      </c>
      <c r="I1500" s="162">
        <v>212.87</v>
      </c>
      <c r="J1500" s="170">
        <v>1.023443039534344E-5</v>
      </c>
    </row>
    <row r="1501" spans="1:10" ht="38.25" x14ac:dyDescent="0.2">
      <c r="A1501" s="169" t="s">
        <v>3492</v>
      </c>
      <c r="B1501" s="160" t="s">
        <v>1032</v>
      </c>
      <c r="C1501" s="160" t="s">
        <v>31</v>
      </c>
      <c r="D1501" s="160" t="s">
        <v>1033</v>
      </c>
      <c r="E1501" s="161" t="s">
        <v>4</v>
      </c>
      <c r="F1501" s="162">
        <v>2</v>
      </c>
      <c r="G1501" s="162">
        <v>11.31</v>
      </c>
      <c r="H1501" s="162">
        <v>14.23</v>
      </c>
      <c r="I1501" s="162">
        <v>28.46</v>
      </c>
      <c r="J1501" s="170">
        <v>1.368308775550685E-6</v>
      </c>
    </row>
    <row r="1502" spans="1:10" ht="38.25" x14ac:dyDescent="0.2">
      <c r="A1502" s="169" t="s">
        <v>3493</v>
      </c>
      <c r="B1502" s="160" t="s">
        <v>3494</v>
      </c>
      <c r="C1502" s="160" t="s">
        <v>31</v>
      </c>
      <c r="D1502" s="160" t="s">
        <v>3495</v>
      </c>
      <c r="E1502" s="161" t="s">
        <v>4</v>
      </c>
      <c r="F1502" s="162">
        <v>4</v>
      </c>
      <c r="G1502" s="162">
        <v>29.66</v>
      </c>
      <c r="H1502" s="162">
        <v>37.32</v>
      </c>
      <c r="I1502" s="162">
        <v>149.28</v>
      </c>
      <c r="J1502" s="170">
        <v>7.177130499445054E-6</v>
      </c>
    </row>
    <row r="1503" spans="1:10" ht="38.25" x14ac:dyDescent="0.2">
      <c r="A1503" s="169" t="s">
        <v>3496</v>
      </c>
      <c r="B1503" s="160" t="s">
        <v>1034</v>
      </c>
      <c r="C1503" s="160" t="s">
        <v>31</v>
      </c>
      <c r="D1503" s="160" t="s">
        <v>1035</v>
      </c>
      <c r="E1503" s="161" t="s">
        <v>4</v>
      </c>
      <c r="F1503" s="162">
        <v>6</v>
      </c>
      <c r="G1503" s="162">
        <v>39.33</v>
      </c>
      <c r="H1503" s="162">
        <v>49.48</v>
      </c>
      <c r="I1503" s="162">
        <v>296.88</v>
      </c>
      <c r="J1503" s="170">
        <v>1.4273489433783814E-5</v>
      </c>
    </row>
    <row r="1504" spans="1:10" ht="38.25" x14ac:dyDescent="0.2">
      <c r="A1504" s="169" t="s">
        <v>3497</v>
      </c>
      <c r="B1504" s="160" t="s">
        <v>508</v>
      </c>
      <c r="C1504" s="160" t="s">
        <v>31</v>
      </c>
      <c r="D1504" s="160" t="s">
        <v>238</v>
      </c>
      <c r="E1504" s="161" t="s">
        <v>4</v>
      </c>
      <c r="F1504" s="162">
        <v>500</v>
      </c>
      <c r="G1504" s="162">
        <v>7.74</v>
      </c>
      <c r="H1504" s="162">
        <v>9.73</v>
      </c>
      <c r="I1504" s="162">
        <v>4865</v>
      </c>
      <c r="J1504" s="170">
        <v>2.3390099062031209E-4</v>
      </c>
    </row>
    <row r="1505" spans="1:10" ht="38.25" x14ac:dyDescent="0.2">
      <c r="A1505" s="169" t="s">
        <v>3498</v>
      </c>
      <c r="B1505" s="160" t="s">
        <v>582</v>
      </c>
      <c r="C1505" s="160" t="s">
        <v>31</v>
      </c>
      <c r="D1505" s="160" t="s">
        <v>239</v>
      </c>
      <c r="E1505" s="161" t="s">
        <v>4</v>
      </c>
      <c r="F1505" s="162">
        <v>56</v>
      </c>
      <c r="G1505" s="162">
        <v>13.75</v>
      </c>
      <c r="H1505" s="162">
        <v>17.3</v>
      </c>
      <c r="I1505" s="162">
        <v>968.8</v>
      </c>
      <c r="J1505" s="170">
        <v>4.6578269211296681E-5</v>
      </c>
    </row>
    <row r="1506" spans="1:10" ht="38.25" x14ac:dyDescent="0.2">
      <c r="A1506" s="169" t="s">
        <v>3499</v>
      </c>
      <c r="B1506" s="160" t="s">
        <v>1062</v>
      </c>
      <c r="C1506" s="160" t="s">
        <v>31</v>
      </c>
      <c r="D1506" s="160" t="s">
        <v>1063</v>
      </c>
      <c r="E1506" s="161" t="s">
        <v>4</v>
      </c>
      <c r="F1506" s="162">
        <v>10</v>
      </c>
      <c r="G1506" s="162">
        <v>13.53</v>
      </c>
      <c r="H1506" s="162">
        <v>17.02</v>
      </c>
      <c r="I1506" s="162">
        <v>170.2</v>
      </c>
      <c r="J1506" s="170">
        <v>8.1829287982686785E-6</v>
      </c>
    </row>
    <row r="1507" spans="1:10" ht="38.25" x14ac:dyDescent="0.2">
      <c r="A1507" s="169" t="s">
        <v>3500</v>
      </c>
      <c r="B1507" s="160" t="s">
        <v>3501</v>
      </c>
      <c r="C1507" s="160" t="s">
        <v>31</v>
      </c>
      <c r="D1507" s="160" t="s">
        <v>3502</v>
      </c>
      <c r="E1507" s="161" t="s">
        <v>4</v>
      </c>
      <c r="F1507" s="162">
        <v>15</v>
      </c>
      <c r="G1507" s="162">
        <v>15.72</v>
      </c>
      <c r="H1507" s="162">
        <v>19.78</v>
      </c>
      <c r="I1507" s="162">
        <v>296.7</v>
      </c>
      <c r="J1507" s="170">
        <v>1.4264835337522424E-5</v>
      </c>
    </row>
    <row r="1508" spans="1:10" ht="38.25" x14ac:dyDescent="0.2">
      <c r="A1508" s="169" t="s">
        <v>3503</v>
      </c>
      <c r="B1508" s="160" t="s">
        <v>1036</v>
      </c>
      <c r="C1508" s="160" t="s">
        <v>31</v>
      </c>
      <c r="D1508" s="160" t="s">
        <v>1037</v>
      </c>
      <c r="E1508" s="161" t="s">
        <v>4</v>
      </c>
      <c r="F1508" s="162">
        <v>14</v>
      </c>
      <c r="G1508" s="162">
        <v>12.39</v>
      </c>
      <c r="H1508" s="162">
        <v>15.59</v>
      </c>
      <c r="I1508" s="162">
        <v>218.26</v>
      </c>
      <c r="J1508" s="170">
        <v>1.0493572500059469E-5</v>
      </c>
    </row>
    <row r="1509" spans="1:10" ht="38.25" x14ac:dyDescent="0.2">
      <c r="A1509" s="169" t="s">
        <v>3504</v>
      </c>
      <c r="B1509" s="160" t="s">
        <v>509</v>
      </c>
      <c r="C1509" s="160" t="s">
        <v>31</v>
      </c>
      <c r="D1509" s="160" t="s">
        <v>510</v>
      </c>
      <c r="E1509" s="161" t="s">
        <v>4</v>
      </c>
      <c r="F1509" s="162">
        <v>9</v>
      </c>
      <c r="G1509" s="162">
        <v>23.34</v>
      </c>
      <c r="H1509" s="162">
        <v>29.36</v>
      </c>
      <c r="I1509" s="162">
        <v>264.24</v>
      </c>
      <c r="J1509" s="170">
        <v>1.2704213311718657E-5</v>
      </c>
    </row>
    <row r="1510" spans="1:10" ht="25.5" x14ac:dyDescent="0.2">
      <c r="A1510" s="169" t="s">
        <v>3505</v>
      </c>
      <c r="B1510" s="160" t="s">
        <v>3506</v>
      </c>
      <c r="C1510" s="160" t="s">
        <v>31</v>
      </c>
      <c r="D1510" s="160" t="s">
        <v>3507</v>
      </c>
      <c r="E1510" s="161" t="s">
        <v>4</v>
      </c>
      <c r="F1510" s="162">
        <v>2</v>
      </c>
      <c r="G1510" s="162">
        <v>66.59</v>
      </c>
      <c r="H1510" s="162">
        <v>83.79</v>
      </c>
      <c r="I1510" s="162">
        <v>167.58</v>
      </c>
      <c r="J1510" s="170">
        <v>8.0569636193529082E-6</v>
      </c>
    </row>
    <row r="1511" spans="1:10" ht="25.5" x14ac:dyDescent="0.2">
      <c r="A1511" s="169" t="s">
        <v>3508</v>
      </c>
      <c r="B1511" s="160" t="s">
        <v>1064</v>
      </c>
      <c r="C1511" s="160" t="s">
        <v>31</v>
      </c>
      <c r="D1511" s="160" t="s">
        <v>1065</v>
      </c>
      <c r="E1511" s="161" t="s">
        <v>4</v>
      </c>
      <c r="F1511" s="162">
        <v>3</v>
      </c>
      <c r="G1511" s="162">
        <v>66.59</v>
      </c>
      <c r="H1511" s="162">
        <v>83.79</v>
      </c>
      <c r="I1511" s="162">
        <v>251.37</v>
      </c>
      <c r="J1511" s="170">
        <v>1.2085445429029363E-5</v>
      </c>
    </row>
    <row r="1512" spans="1:10" ht="25.5" x14ac:dyDescent="0.2">
      <c r="A1512" s="169" t="s">
        <v>3509</v>
      </c>
      <c r="B1512" s="160" t="s">
        <v>3510</v>
      </c>
      <c r="C1512" s="160" t="s">
        <v>31</v>
      </c>
      <c r="D1512" s="160" t="s">
        <v>3511</v>
      </c>
      <c r="E1512" s="161" t="s">
        <v>4</v>
      </c>
      <c r="F1512" s="162">
        <v>20</v>
      </c>
      <c r="G1512" s="162">
        <v>21.57</v>
      </c>
      <c r="H1512" s="162">
        <v>27.14</v>
      </c>
      <c r="I1512" s="162">
        <v>542.79999999999995</v>
      </c>
      <c r="J1512" s="170">
        <v>2.6096908059343351E-5</v>
      </c>
    </row>
    <row r="1513" spans="1:10" ht="25.5" x14ac:dyDescent="0.2">
      <c r="A1513" s="169" t="s">
        <v>3512</v>
      </c>
      <c r="B1513" s="160" t="s">
        <v>1066</v>
      </c>
      <c r="C1513" s="160" t="s">
        <v>31</v>
      </c>
      <c r="D1513" s="160" t="s">
        <v>1067</v>
      </c>
      <c r="E1513" s="161" t="s">
        <v>4</v>
      </c>
      <c r="F1513" s="162">
        <v>57</v>
      </c>
      <c r="G1513" s="162">
        <v>12.59</v>
      </c>
      <c r="H1513" s="162">
        <v>15.84</v>
      </c>
      <c r="I1513" s="162">
        <v>902.88</v>
      </c>
      <c r="J1513" s="170">
        <v>4.3408946847125873E-5</v>
      </c>
    </row>
    <row r="1514" spans="1:10" ht="25.5" x14ac:dyDescent="0.2">
      <c r="A1514" s="169" t="s">
        <v>3513</v>
      </c>
      <c r="B1514" s="160" t="s">
        <v>1068</v>
      </c>
      <c r="C1514" s="160" t="s">
        <v>31</v>
      </c>
      <c r="D1514" s="160" t="s">
        <v>1069</v>
      </c>
      <c r="E1514" s="161" t="s">
        <v>4</v>
      </c>
      <c r="F1514" s="162">
        <v>10</v>
      </c>
      <c r="G1514" s="162">
        <v>12.61</v>
      </c>
      <c r="H1514" s="162">
        <v>15.86</v>
      </c>
      <c r="I1514" s="162">
        <v>158.6</v>
      </c>
      <c r="J1514" s="170">
        <v>7.6252203725347379E-6</v>
      </c>
    </row>
    <row r="1515" spans="1:10" ht="25.5" x14ac:dyDescent="0.2">
      <c r="A1515" s="169" t="s">
        <v>3514</v>
      </c>
      <c r="B1515" s="160" t="s">
        <v>3515</v>
      </c>
      <c r="C1515" s="160" t="s">
        <v>31</v>
      </c>
      <c r="D1515" s="160" t="s">
        <v>3516</v>
      </c>
      <c r="E1515" s="161" t="s">
        <v>4</v>
      </c>
      <c r="F1515" s="162">
        <v>1</v>
      </c>
      <c r="G1515" s="162">
        <v>18.96</v>
      </c>
      <c r="H1515" s="162">
        <v>23.85</v>
      </c>
      <c r="I1515" s="162">
        <v>23.85</v>
      </c>
      <c r="J1515" s="170">
        <v>1.1466677546340068E-6</v>
      </c>
    </row>
    <row r="1516" spans="1:10" ht="38.25" x14ac:dyDescent="0.2">
      <c r="A1516" s="169" t="s">
        <v>3517</v>
      </c>
      <c r="B1516" s="160" t="s">
        <v>1070</v>
      </c>
      <c r="C1516" s="160" t="s">
        <v>31</v>
      </c>
      <c r="D1516" s="160" t="s">
        <v>1071</v>
      </c>
      <c r="E1516" s="161" t="s">
        <v>4</v>
      </c>
      <c r="F1516" s="162">
        <v>25</v>
      </c>
      <c r="G1516" s="162">
        <v>10.74</v>
      </c>
      <c r="H1516" s="162">
        <v>13.51</v>
      </c>
      <c r="I1516" s="162">
        <v>337.75</v>
      </c>
      <c r="J1516" s="170">
        <v>1.6238450068244689E-5</v>
      </c>
    </row>
    <row r="1517" spans="1:10" ht="38.25" x14ac:dyDescent="0.2">
      <c r="A1517" s="169" t="s">
        <v>3518</v>
      </c>
      <c r="B1517" s="160" t="s">
        <v>1072</v>
      </c>
      <c r="C1517" s="160" t="s">
        <v>31</v>
      </c>
      <c r="D1517" s="160" t="s">
        <v>1073</v>
      </c>
      <c r="E1517" s="161" t="s">
        <v>4</v>
      </c>
      <c r="F1517" s="162">
        <v>4</v>
      </c>
      <c r="G1517" s="162">
        <v>12.14</v>
      </c>
      <c r="H1517" s="162">
        <v>15.27</v>
      </c>
      <c r="I1517" s="162">
        <v>61.08</v>
      </c>
      <c r="J1517" s="170">
        <v>2.9366233313645761E-6</v>
      </c>
    </row>
    <row r="1518" spans="1:10" x14ac:dyDescent="0.2">
      <c r="A1518" s="171" t="s">
        <v>3519</v>
      </c>
      <c r="B1518" s="156" t="s">
        <v>43</v>
      </c>
      <c r="C1518" s="156"/>
      <c r="D1518" s="156" t="s">
        <v>59</v>
      </c>
      <c r="E1518" s="157"/>
      <c r="F1518" s="159">
        <v>1</v>
      </c>
      <c r="G1518" s="158" t="s">
        <v>34</v>
      </c>
      <c r="H1518" s="159">
        <v>85048.39</v>
      </c>
      <c r="I1518" s="159">
        <v>85048.39</v>
      </c>
      <c r="J1518" s="172">
        <v>4.0889830774229483E-3</v>
      </c>
    </row>
    <row r="1519" spans="1:10" ht="25.5" x14ac:dyDescent="0.2">
      <c r="A1519" s="169" t="s">
        <v>3520</v>
      </c>
      <c r="B1519" s="160" t="s">
        <v>80</v>
      </c>
      <c r="C1519" s="160" t="s">
        <v>31</v>
      </c>
      <c r="D1519" s="160" t="s">
        <v>81</v>
      </c>
      <c r="E1519" s="161" t="s">
        <v>3</v>
      </c>
      <c r="F1519" s="162">
        <v>210</v>
      </c>
      <c r="G1519" s="162">
        <v>15.84</v>
      </c>
      <c r="H1519" s="162">
        <v>19.93</v>
      </c>
      <c r="I1519" s="162">
        <v>4185.3</v>
      </c>
      <c r="J1519" s="170">
        <v>2.0122216157105697E-4</v>
      </c>
    </row>
    <row r="1520" spans="1:10" ht="25.5" x14ac:dyDescent="0.2">
      <c r="A1520" s="169" t="s">
        <v>3521</v>
      </c>
      <c r="B1520" s="160" t="s">
        <v>2087</v>
      </c>
      <c r="C1520" s="160" t="s">
        <v>31</v>
      </c>
      <c r="D1520" s="160" t="s">
        <v>2088</v>
      </c>
      <c r="E1520" s="161" t="s">
        <v>3</v>
      </c>
      <c r="F1520" s="162">
        <v>10</v>
      </c>
      <c r="G1520" s="162">
        <v>32.72</v>
      </c>
      <c r="H1520" s="162">
        <v>41.17</v>
      </c>
      <c r="I1520" s="162">
        <v>411.7</v>
      </c>
      <c r="J1520" s="170">
        <v>1.979384128229856E-5</v>
      </c>
    </row>
    <row r="1521" spans="1:10" ht="38.25" x14ac:dyDescent="0.2">
      <c r="A1521" s="169" t="s">
        <v>3522</v>
      </c>
      <c r="B1521" s="160" t="s">
        <v>60</v>
      </c>
      <c r="C1521" s="160" t="s">
        <v>12</v>
      </c>
      <c r="D1521" s="160" t="s">
        <v>61</v>
      </c>
      <c r="E1521" s="161" t="s">
        <v>3</v>
      </c>
      <c r="F1521" s="162">
        <v>8100</v>
      </c>
      <c r="G1521" s="162">
        <v>5.2</v>
      </c>
      <c r="H1521" s="162">
        <v>6.54</v>
      </c>
      <c r="I1521" s="162">
        <v>52974</v>
      </c>
      <c r="J1521" s="170">
        <v>2.5469005297267034E-3</v>
      </c>
    </row>
    <row r="1522" spans="1:10" ht="38.25" x14ac:dyDescent="0.2">
      <c r="A1522" s="169" t="s">
        <v>3523</v>
      </c>
      <c r="B1522" s="160" t="s">
        <v>240</v>
      </c>
      <c r="C1522" s="160" t="s">
        <v>12</v>
      </c>
      <c r="D1522" s="160" t="s">
        <v>241</v>
      </c>
      <c r="E1522" s="161" t="s">
        <v>3</v>
      </c>
      <c r="F1522" s="162">
        <v>600</v>
      </c>
      <c r="G1522" s="162">
        <v>8.0500000000000007</v>
      </c>
      <c r="H1522" s="162">
        <v>10.119999999999999</v>
      </c>
      <c r="I1522" s="162">
        <v>6072</v>
      </c>
      <c r="J1522" s="170">
        <v>2.9193151388417989E-4</v>
      </c>
    </row>
    <row r="1523" spans="1:10" ht="38.25" x14ac:dyDescent="0.2">
      <c r="A1523" s="169" t="s">
        <v>3524</v>
      </c>
      <c r="B1523" s="160" t="s">
        <v>1074</v>
      </c>
      <c r="C1523" s="160" t="s">
        <v>12</v>
      </c>
      <c r="D1523" s="160" t="s">
        <v>1075</v>
      </c>
      <c r="E1523" s="161" t="s">
        <v>3</v>
      </c>
      <c r="F1523" s="162">
        <v>1000</v>
      </c>
      <c r="G1523" s="162">
        <v>12.19</v>
      </c>
      <c r="H1523" s="162">
        <v>15.33</v>
      </c>
      <c r="I1523" s="162">
        <v>15330</v>
      </c>
      <c r="J1523" s="170">
        <v>7.3704053159494027E-4</v>
      </c>
    </row>
    <row r="1524" spans="1:10" ht="51" x14ac:dyDescent="0.2">
      <c r="A1524" s="169" t="s">
        <v>3525</v>
      </c>
      <c r="B1524" s="160" t="s">
        <v>709</v>
      </c>
      <c r="C1524" s="160" t="s">
        <v>12</v>
      </c>
      <c r="D1524" s="160" t="s">
        <v>710</v>
      </c>
      <c r="E1524" s="161" t="s">
        <v>3</v>
      </c>
      <c r="F1524" s="162">
        <v>9</v>
      </c>
      <c r="G1524" s="162">
        <v>33.64</v>
      </c>
      <c r="H1524" s="162">
        <v>42.32</v>
      </c>
      <c r="I1524" s="162">
        <v>380.88</v>
      </c>
      <c r="J1524" s="170">
        <v>1.8312067689098555E-5</v>
      </c>
    </row>
    <row r="1525" spans="1:10" ht="51" x14ac:dyDescent="0.2">
      <c r="A1525" s="169" t="s">
        <v>3526</v>
      </c>
      <c r="B1525" s="160" t="s">
        <v>2079</v>
      </c>
      <c r="C1525" s="160" t="s">
        <v>12</v>
      </c>
      <c r="D1525" s="160" t="s">
        <v>2080</v>
      </c>
      <c r="E1525" s="161" t="s">
        <v>3</v>
      </c>
      <c r="F1525" s="162">
        <v>36</v>
      </c>
      <c r="G1525" s="162">
        <v>67.62</v>
      </c>
      <c r="H1525" s="162">
        <v>85.08</v>
      </c>
      <c r="I1525" s="162">
        <v>3062.88</v>
      </c>
      <c r="J1525" s="170">
        <v>1.4725810198379065E-4</v>
      </c>
    </row>
    <row r="1526" spans="1:10" ht="51" x14ac:dyDescent="0.2">
      <c r="A1526" s="169" t="s">
        <v>3527</v>
      </c>
      <c r="B1526" s="160" t="s">
        <v>511</v>
      </c>
      <c r="C1526" s="160" t="s">
        <v>12</v>
      </c>
      <c r="D1526" s="160" t="s">
        <v>512</v>
      </c>
      <c r="E1526" s="161" t="s">
        <v>3</v>
      </c>
      <c r="F1526" s="162">
        <v>36</v>
      </c>
      <c r="G1526" s="162">
        <v>46.56</v>
      </c>
      <c r="H1526" s="162">
        <v>58.58</v>
      </c>
      <c r="I1526" s="162">
        <v>2108.88</v>
      </c>
      <c r="J1526" s="170">
        <v>1.0139139179843037E-4</v>
      </c>
    </row>
    <row r="1527" spans="1:10" ht="38.25" x14ac:dyDescent="0.2">
      <c r="A1527" s="169" t="s">
        <v>3528</v>
      </c>
      <c r="B1527" s="160" t="s">
        <v>3529</v>
      </c>
      <c r="C1527" s="160" t="s">
        <v>12</v>
      </c>
      <c r="D1527" s="160" t="s">
        <v>3530</v>
      </c>
      <c r="E1527" s="161" t="s">
        <v>3</v>
      </c>
      <c r="F1527" s="162">
        <v>9</v>
      </c>
      <c r="G1527" s="162">
        <v>30.58</v>
      </c>
      <c r="H1527" s="162">
        <v>38.47</v>
      </c>
      <c r="I1527" s="162">
        <v>346.23</v>
      </c>
      <c r="J1527" s="170">
        <v>1.6646154158781226E-5</v>
      </c>
    </row>
    <row r="1528" spans="1:10" ht="25.5" x14ac:dyDescent="0.2">
      <c r="A1528" s="169" t="s">
        <v>3531</v>
      </c>
      <c r="B1528" s="160" t="s">
        <v>3532</v>
      </c>
      <c r="C1528" s="160" t="s">
        <v>31</v>
      </c>
      <c r="D1528" s="160" t="s">
        <v>3533</v>
      </c>
      <c r="E1528" s="161" t="s">
        <v>4</v>
      </c>
      <c r="F1528" s="162">
        <v>2</v>
      </c>
      <c r="G1528" s="162">
        <v>4.1500000000000004</v>
      </c>
      <c r="H1528" s="162">
        <v>5.22</v>
      </c>
      <c r="I1528" s="162">
        <v>10.44</v>
      </c>
      <c r="J1528" s="170">
        <v>5.0193758316054639E-7</v>
      </c>
    </row>
    <row r="1529" spans="1:10" ht="25.5" x14ac:dyDescent="0.2">
      <c r="A1529" s="169" t="s">
        <v>3534</v>
      </c>
      <c r="B1529" s="160" t="s">
        <v>2070</v>
      </c>
      <c r="C1529" s="160" t="s">
        <v>31</v>
      </c>
      <c r="D1529" s="160" t="s">
        <v>2071</v>
      </c>
      <c r="E1529" s="161" t="s">
        <v>4</v>
      </c>
      <c r="F1529" s="162">
        <v>8</v>
      </c>
      <c r="G1529" s="162">
        <v>7.06</v>
      </c>
      <c r="H1529" s="162">
        <v>8.8800000000000008</v>
      </c>
      <c r="I1529" s="162">
        <v>71.040000000000006</v>
      </c>
      <c r="J1529" s="170">
        <v>3.4154833244947526E-6</v>
      </c>
    </row>
    <row r="1530" spans="1:10" ht="25.5" x14ac:dyDescent="0.2">
      <c r="A1530" s="169" t="s">
        <v>3535</v>
      </c>
      <c r="B1530" s="160" t="s">
        <v>513</v>
      </c>
      <c r="C1530" s="160" t="s">
        <v>31</v>
      </c>
      <c r="D1530" s="160" t="s">
        <v>514</v>
      </c>
      <c r="E1530" s="161" t="s">
        <v>4</v>
      </c>
      <c r="F1530" s="162">
        <v>150</v>
      </c>
      <c r="G1530" s="162">
        <v>0.28999999999999998</v>
      </c>
      <c r="H1530" s="162">
        <v>0.36</v>
      </c>
      <c r="I1530" s="162">
        <v>54</v>
      </c>
      <c r="J1530" s="170">
        <v>2.5962288784166193E-6</v>
      </c>
    </row>
    <row r="1531" spans="1:10" ht="25.5" x14ac:dyDescent="0.2">
      <c r="A1531" s="169" t="s">
        <v>3536</v>
      </c>
      <c r="B1531" s="160" t="s">
        <v>515</v>
      </c>
      <c r="C1531" s="160" t="s">
        <v>31</v>
      </c>
      <c r="D1531" s="160" t="s">
        <v>516</v>
      </c>
      <c r="E1531" s="161" t="s">
        <v>4</v>
      </c>
      <c r="F1531" s="162">
        <v>18</v>
      </c>
      <c r="G1531" s="162">
        <v>0.57999999999999996</v>
      </c>
      <c r="H1531" s="162">
        <v>0.72</v>
      </c>
      <c r="I1531" s="162">
        <v>12.96</v>
      </c>
      <c r="J1531" s="170">
        <v>6.2309493081998861E-7</v>
      </c>
    </row>
    <row r="1532" spans="1:10" ht="25.5" x14ac:dyDescent="0.2">
      <c r="A1532" s="169" t="s">
        <v>3537</v>
      </c>
      <c r="B1532" s="160" t="s">
        <v>517</v>
      </c>
      <c r="C1532" s="160" t="s">
        <v>31</v>
      </c>
      <c r="D1532" s="160" t="s">
        <v>518</v>
      </c>
      <c r="E1532" s="161" t="s">
        <v>4</v>
      </c>
      <c r="F1532" s="162">
        <v>39</v>
      </c>
      <c r="G1532" s="162">
        <v>0.57999999999999996</v>
      </c>
      <c r="H1532" s="162">
        <v>0.72</v>
      </c>
      <c r="I1532" s="162">
        <v>28.08</v>
      </c>
      <c r="J1532" s="170">
        <v>1.350039016776642E-6</v>
      </c>
    </row>
    <row r="1533" spans="1:10" x14ac:dyDescent="0.2">
      <c r="A1533" s="171" t="s">
        <v>3538</v>
      </c>
      <c r="B1533" s="156" t="s">
        <v>43</v>
      </c>
      <c r="C1533" s="156"/>
      <c r="D1533" s="156" t="s">
        <v>55</v>
      </c>
      <c r="E1533" s="157"/>
      <c r="F1533" s="159">
        <v>1</v>
      </c>
      <c r="G1533" s="158" t="s">
        <v>34</v>
      </c>
      <c r="H1533" s="159">
        <v>19943.740000000002</v>
      </c>
      <c r="I1533" s="159">
        <v>19943.740000000002</v>
      </c>
      <c r="J1533" s="172">
        <v>9.5886136540060494E-4</v>
      </c>
    </row>
    <row r="1534" spans="1:10" ht="38.25" x14ac:dyDescent="0.2">
      <c r="A1534" s="169" t="s">
        <v>3539</v>
      </c>
      <c r="B1534" s="160" t="s">
        <v>242</v>
      </c>
      <c r="C1534" s="160" t="s">
        <v>31</v>
      </c>
      <c r="D1534" s="160" t="s">
        <v>243</v>
      </c>
      <c r="E1534" s="161" t="s">
        <v>4</v>
      </c>
      <c r="F1534" s="162">
        <v>403</v>
      </c>
      <c r="G1534" s="162">
        <v>11.64</v>
      </c>
      <c r="H1534" s="162">
        <v>14.64</v>
      </c>
      <c r="I1534" s="162">
        <v>5899.92</v>
      </c>
      <c r="J1534" s="170">
        <v>2.8365819785829225E-4</v>
      </c>
    </row>
    <row r="1535" spans="1:10" ht="38.25" x14ac:dyDescent="0.2">
      <c r="A1535" s="169" t="s">
        <v>3540</v>
      </c>
      <c r="B1535" s="160" t="s">
        <v>244</v>
      </c>
      <c r="C1535" s="160" t="s">
        <v>31</v>
      </c>
      <c r="D1535" s="160" t="s">
        <v>245</v>
      </c>
      <c r="E1535" s="161" t="s">
        <v>4</v>
      </c>
      <c r="F1535" s="162">
        <v>4</v>
      </c>
      <c r="G1535" s="162">
        <v>15.27</v>
      </c>
      <c r="H1535" s="162">
        <v>19.21</v>
      </c>
      <c r="I1535" s="162">
        <v>76.84</v>
      </c>
      <c r="J1535" s="170">
        <v>3.6943375373617229E-6</v>
      </c>
    </row>
    <row r="1536" spans="1:10" ht="25.5" x14ac:dyDescent="0.2">
      <c r="A1536" s="169" t="s">
        <v>3541</v>
      </c>
      <c r="B1536" s="160" t="s">
        <v>3542</v>
      </c>
      <c r="C1536" s="160" t="s">
        <v>31</v>
      </c>
      <c r="D1536" s="160" t="s">
        <v>3543</v>
      </c>
      <c r="E1536" s="161" t="s">
        <v>4</v>
      </c>
      <c r="F1536" s="162">
        <v>2</v>
      </c>
      <c r="G1536" s="162">
        <v>24.35</v>
      </c>
      <c r="H1536" s="162">
        <v>30.63</v>
      </c>
      <c r="I1536" s="162">
        <v>61.26</v>
      </c>
      <c r="J1536" s="170">
        <v>2.9452774276259649E-6</v>
      </c>
    </row>
    <row r="1537" spans="1:10" ht="25.5" x14ac:dyDescent="0.2">
      <c r="A1537" s="169" t="s">
        <v>3544</v>
      </c>
      <c r="B1537" s="160" t="s">
        <v>246</v>
      </c>
      <c r="C1537" s="160" t="s">
        <v>12</v>
      </c>
      <c r="D1537" s="160" t="s">
        <v>247</v>
      </c>
      <c r="E1537" s="161" t="s">
        <v>4</v>
      </c>
      <c r="F1537" s="162">
        <v>180</v>
      </c>
      <c r="G1537" s="162">
        <v>18.86</v>
      </c>
      <c r="H1537" s="162">
        <v>23.73</v>
      </c>
      <c r="I1537" s="162">
        <v>4271.3999999999996</v>
      </c>
      <c r="J1537" s="170">
        <v>2.0536170428275458E-4</v>
      </c>
    </row>
    <row r="1538" spans="1:10" ht="25.5" x14ac:dyDescent="0.2">
      <c r="A1538" s="169" t="s">
        <v>3545</v>
      </c>
      <c r="B1538" s="160" t="s">
        <v>1076</v>
      </c>
      <c r="C1538" s="160" t="s">
        <v>31</v>
      </c>
      <c r="D1538" s="160" t="s">
        <v>1077</v>
      </c>
      <c r="E1538" s="161" t="s">
        <v>4</v>
      </c>
      <c r="F1538" s="162">
        <v>4</v>
      </c>
      <c r="G1538" s="162">
        <v>212.1</v>
      </c>
      <c r="H1538" s="162">
        <v>266.88</v>
      </c>
      <c r="I1538" s="162">
        <v>1067.52</v>
      </c>
      <c r="J1538" s="170">
        <v>5.1324560227542767E-5</v>
      </c>
    </row>
    <row r="1539" spans="1:10" ht="38.25" x14ac:dyDescent="0.2">
      <c r="A1539" s="169" t="s">
        <v>3546</v>
      </c>
      <c r="B1539" s="160" t="s">
        <v>519</v>
      </c>
      <c r="C1539" s="160" t="s">
        <v>12</v>
      </c>
      <c r="D1539" s="160" t="s">
        <v>695</v>
      </c>
      <c r="E1539" s="161" t="s">
        <v>4</v>
      </c>
      <c r="F1539" s="162">
        <v>102</v>
      </c>
      <c r="G1539" s="162">
        <v>29.75</v>
      </c>
      <c r="H1539" s="162">
        <v>37.43</v>
      </c>
      <c r="I1539" s="162">
        <v>3817.86</v>
      </c>
      <c r="J1539" s="170">
        <v>1.8355626640280878E-4</v>
      </c>
    </row>
    <row r="1540" spans="1:10" ht="38.25" x14ac:dyDescent="0.2">
      <c r="A1540" s="169" t="s">
        <v>3547</v>
      </c>
      <c r="B1540" s="160" t="s">
        <v>3548</v>
      </c>
      <c r="C1540" s="160" t="s">
        <v>12</v>
      </c>
      <c r="D1540" s="160" t="s">
        <v>3549</v>
      </c>
      <c r="E1540" s="161" t="s">
        <v>4</v>
      </c>
      <c r="F1540" s="162">
        <v>9</v>
      </c>
      <c r="G1540" s="162">
        <v>35.619999999999997</v>
      </c>
      <c r="H1540" s="162">
        <v>44.82</v>
      </c>
      <c r="I1540" s="162">
        <v>403.38</v>
      </c>
      <c r="J1540" s="170">
        <v>1.9393829721772146E-5</v>
      </c>
    </row>
    <row r="1541" spans="1:10" ht="38.25" x14ac:dyDescent="0.2">
      <c r="A1541" s="169" t="s">
        <v>3550</v>
      </c>
      <c r="B1541" s="160" t="s">
        <v>3551</v>
      </c>
      <c r="C1541" s="160" t="s">
        <v>31</v>
      </c>
      <c r="D1541" s="160" t="s">
        <v>3552</v>
      </c>
      <c r="E1541" s="161" t="s">
        <v>4</v>
      </c>
      <c r="F1541" s="162">
        <v>6</v>
      </c>
      <c r="G1541" s="162">
        <v>54.32</v>
      </c>
      <c r="H1541" s="162">
        <v>68.349999999999994</v>
      </c>
      <c r="I1541" s="162">
        <v>410.1</v>
      </c>
      <c r="J1541" s="170">
        <v>1.9716915982197327E-5</v>
      </c>
    </row>
    <row r="1542" spans="1:10" ht="51" x14ac:dyDescent="0.2">
      <c r="A1542" s="169" t="s">
        <v>3553</v>
      </c>
      <c r="B1542" s="160" t="s">
        <v>520</v>
      </c>
      <c r="C1542" s="160" t="s">
        <v>12</v>
      </c>
      <c r="D1542" s="160" t="s">
        <v>696</v>
      </c>
      <c r="E1542" s="161" t="s">
        <v>4</v>
      </c>
      <c r="F1542" s="162">
        <v>9</v>
      </c>
      <c r="G1542" s="162">
        <v>48.87</v>
      </c>
      <c r="H1542" s="162">
        <v>61.49</v>
      </c>
      <c r="I1542" s="162">
        <v>553.41</v>
      </c>
      <c r="J1542" s="170">
        <v>2.6607018955639655E-5</v>
      </c>
    </row>
    <row r="1543" spans="1:10" ht="51" x14ac:dyDescent="0.2">
      <c r="A1543" s="169" t="s">
        <v>3554</v>
      </c>
      <c r="B1543" s="160" t="s">
        <v>521</v>
      </c>
      <c r="C1543" s="160" t="s">
        <v>12</v>
      </c>
      <c r="D1543" s="160" t="s">
        <v>697</v>
      </c>
      <c r="E1543" s="161" t="s">
        <v>4</v>
      </c>
      <c r="F1543" s="162">
        <v>23</v>
      </c>
      <c r="G1543" s="162">
        <v>53.48</v>
      </c>
      <c r="H1543" s="162">
        <v>67.290000000000006</v>
      </c>
      <c r="I1543" s="162">
        <v>1547.67</v>
      </c>
      <c r="J1543" s="170">
        <v>7.4409362004797204E-5</v>
      </c>
    </row>
    <row r="1544" spans="1:10" ht="51" x14ac:dyDescent="0.2">
      <c r="A1544" s="169" t="s">
        <v>3555</v>
      </c>
      <c r="B1544" s="160" t="s">
        <v>3556</v>
      </c>
      <c r="C1544" s="160" t="s">
        <v>12</v>
      </c>
      <c r="D1544" s="160" t="s">
        <v>3557</v>
      </c>
      <c r="E1544" s="161" t="s">
        <v>4</v>
      </c>
      <c r="F1544" s="162">
        <v>3</v>
      </c>
      <c r="G1544" s="162">
        <v>71.44</v>
      </c>
      <c r="H1544" s="162">
        <v>89.89</v>
      </c>
      <c r="I1544" s="162">
        <v>269.67</v>
      </c>
      <c r="J1544" s="170">
        <v>1.2965278548937217E-5</v>
      </c>
    </row>
    <row r="1545" spans="1:10" ht="51" x14ac:dyDescent="0.2">
      <c r="A1545" s="169" t="s">
        <v>3558</v>
      </c>
      <c r="B1545" s="160" t="s">
        <v>3559</v>
      </c>
      <c r="C1545" s="160" t="s">
        <v>31</v>
      </c>
      <c r="D1545" s="160" t="s">
        <v>3560</v>
      </c>
      <c r="E1545" s="161" t="s">
        <v>4</v>
      </c>
      <c r="F1545" s="162">
        <v>4</v>
      </c>
      <c r="G1545" s="162">
        <v>60.85</v>
      </c>
      <c r="H1545" s="162">
        <v>76.56</v>
      </c>
      <c r="I1545" s="162">
        <v>306.24</v>
      </c>
      <c r="J1545" s="170">
        <v>1.4723502439376028E-5</v>
      </c>
    </row>
    <row r="1546" spans="1:10" ht="25.5" x14ac:dyDescent="0.2">
      <c r="A1546" s="169" t="s">
        <v>3561</v>
      </c>
      <c r="B1546" s="160" t="s">
        <v>3562</v>
      </c>
      <c r="C1546" s="160" t="s">
        <v>31</v>
      </c>
      <c r="D1546" s="160" t="s">
        <v>3563</v>
      </c>
      <c r="E1546" s="161" t="s">
        <v>4</v>
      </c>
      <c r="F1546" s="162">
        <v>27</v>
      </c>
      <c r="G1546" s="162">
        <v>5.16</v>
      </c>
      <c r="H1546" s="162">
        <v>6.49</v>
      </c>
      <c r="I1546" s="162">
        <v>175.23</v>
      </c>
      <c r="J1546" s="170">
        <v>8.4247627104619293E-6</v>
      </c>
    </row>
    <row r="1547" spans="1:10" ht="25.5" x14ac:dyDescent="0.2">
      <c r="A1547" s="169" t="s">
        <v>3564</v>
      </c>
      <c r="B1547" s="160" t="s">
        <v>3565</v>
      </c>
      <c r="C1547" s="160" t="s">
        <v>31</v>
      </c>
      <c r="D1547" s="160" t="s">
        <v>3566</v>
      </c>
      <c r="E1547" s="161" t="s">
        <v>4</v>
      </c>
      <c r="F1547" s="162">
        <v>18</v>
      </c>
      <c r="G1547" s="162">
        <v>9.2899999999999991</v>
      </c>
      <c r="H1547" s="162">
        <v>11.68</v>
      </c>
      <c r="I1547" s="162">
        <v>210.24</v>
      </c>
      <c r="J1547" s="170">
        <v>1.0107984433302039E-5</v>
      </c>
    </row>
    <row r="1548" spans="1:10" ht="25.5" x14ac:dyDescent="0.2">
      <c r="A1548" s="169" t="s">
        <v>3567</v>
      </c>
      <c r="B1548" s="160" t="s">
        <v>3568</v>
      </c>
      <c r="C1548" s="160" t="s">
        <v>31</v>
      </c>
      <c r="D1548" s="160" t="s">
        <v>3569</v>
      </c>
      <c r="E1548" s="161" t="s">
        <v>4</v>
      </c>
      <c r="F1548" s="162">
        <v>300</v>
      </c>
      <c r="G1548" s="162">
        <v>2.3199999999999998</v>
      </c>
      <c r="H1548" s="162">
        <v>2.91</v>
      </c>
      <c r="I1548" s="162">
        <v>873</v>
      </c>
      <c r="J1548" s="170">
        <v>4.1972366867735346E-5</v>
      </c>
    </row>
    <row r="1549" spans="1:10" x14ac:dyDescent="0.2">
      <c r="A1549" s="171" t="s">
        <v>3570</v>
      </c>
      <c r="B1549" s="156" t="s">
        <v>43</v>
      </c>
      <c r="C1549" s="156"/>
      <c r="D1549" s="156" t="s">
        <v>248</v>
      </c>
      <c r="E1549" s="157"/>
      <c r="F1549" s="159">
        <v>1</v>
      </c>
      <c r="G1549" s="158" t="s">
        <v>34</v>
      </c>
      <c r="H1549" s="159">
        <v>9105.23</v>
      </c>
      <c r="I1549" s="159">
        <v>9105.23</v>
      </c>
      <c r="J1549" s="172">
        <v>4.3776409390046953E-4</v>
      </c>
    </row>
    <row r="1550" spans="1:10" ht="38.25" x14ac:dyDescent="0.2">
      <c r="A1550" s="169" t="s">
        <v>3571</v>
      </c>
      <c r="B1550" s="160" t="s">
        <v>69</v>
      </c>
      <c r="C1550" s="160" t="s">
        <v>12</v>
      </c>
      <c r="D1550" s="160" t="s">
        <v>70</v>
      </c>
      <c r="E1550" s="161" t="s">
        <v>4</v>
      </c>
      <c r="F1550" s="162">
        <v>27</v>
      </c>
      <c r="G1550" s="162">
        <v>30.28</v>
      </c>
      <c r="H1550" s="162">
        <v>38.1</v>
      </c>
      <c r="I1550" s="162">
        <v>1028.7</v>
      </c>
      <c r="J1550" s="170">
        <v>4.9458160133836597E-5</v>
      </c>
    </row>
    <row r="1551" spans="1:10" ht="38.25" x14ac:dyDescent="0.2">
      <c r="A1551" s="169" t="s">
        <v>3572</v>
      </c>
      <c r="B1551" s="160" t="s">
        <v>249</v>
      </c>
      <c r="C1551" s="160" t="s">
        <v>12</v>
      </c>
      <c r="D1551" s="160" t="s">
        <v>250</v>
      </c>
      <c r="E1551" s="161" t="s">
        <v>4</v>
      </c>
      <c r="F1551" s="162">
        <v>4</v>
      </c>
      <c r="G1551" s="162">
        <v>45.76</v>
      </c>
      <c r="H1551" s="162">
        <v>57.57</v>
      </c>
      <c r="I1551" s="162">
        <v>230.28</v>
      </c>
      <c r="J1551" s="170">
        <v>1.1071473817069984E-5</v>
      </c>
    </row>
    <row r="1552" spans="1:10" ht="38.25" x14ac:dyDescent="0.2">
      <c r="A1552" s="169" t="s">
        <v>3573</v>
      </c>
      <c r="B1552" s="160" t="s">
        <v>522</v>
      </c>
      <c r="C1552" s="160" t="s">
        <v>12</v>
      </c>
      <c r="D1552" s="160" t="s">
        <v>523</v>
      </c>
      <c r="E1552" s="161" t="s">
        <v>4</v>
      </c>
      <c r="F1552" s="162">
        <v>4</v>
      </c>
      <c r="G1552" s="162">
        <v>81.33</v>
      </c>
      <c r="H1552" s="162">
        <v>102.33</v>
      </c>
      <c r="I1552" s="162">
        <v>409.32</v>
      </c>
      <c r="J1552" s="170">
        <v>1.9679414898397976E-5</v>
      </c>
    </row>
    <row r="1553" spans="1:10" ht="51" x14ac:dyDescent="0.2">
      <c r="A1553" s="169" t="s">
        <v>3574</v>
      </c>
      <c r="B1553" s="160" t="s">
        <v>1078</v>
      </c>
      <c r="C1553" s="160" t="s">
        <v>31</v>
      </c>
      <c r="D1553" s="160" t="s">
        <v>1079</v>
      </c>
      <c r="E1553" s="161" t="s">
        <v>4</v>
      </c>
      <c r="F1553" s="162">
        <v>23</v>
      </c>
      <c r="G1553" s="162">
        <v>51.55</v>
      </c>
      <c r="H1553" s="162">
        <v>64.86</v>
      </c>
      <c r="I1553" s="162">
        <v>1491.78</v>
      </c>
      <c r="J1553" s="170">
        <v>7.1722265115636003E-5</v>
      </c>
    </row>
    <row r="1554" spans="1:10" ht="38.25" x14ac:dyDescent="0.2">
      <c r="A1554" s="169" t="s">
        <v>3575</v>
      </c>
      <c r="B1554" s="160" t="s">
        <v>251</v>
      </c>
      <c r="C1554" s="160" t="s">
        <v>31</v>
      </c>
      <c r="D1554" s="160" t="s">
        <v>252</v>
      </c>
      <c r="E1554" s="161" t="s">
        <v>4</v>
      </c>
      <c r="F1554" s="162">
        <v>54</v>
      </c>
      <c r="G1554" s="162">
        <v>31.61</v>
      </c>
      <c r="H1554" s="162">
        <v>39.770000000000003</v>
      </c>
      <c r="I1554" s="162">
        <v>2147.58</v>
      </c>
      <c r="J1554" s="170">
        <v>1.0325202249462896E-4</v>
      </c>
    </row>
    <row r="1555" spans="1:10" ht="38.25" x14ac:dyDescent="0.2">
      <c r="A1555" s="169" t="s">
        <v>3576</v>
      </c>
      <c r="B1555" s="160" t="s">
        <v>253</v>
      </c>
      <c r="C1555" s="160" t="s">
        <v>31</v>
      </c>
      <c r="D1555" s="160" t="s">
        <v>254</v>
      </c>
      <c r="E1555" s="161" t="s">
        <v>4</v>
      </c>
      <c r="F1555" s="162">
        <v>31</v>
      </c>
      <c r="G1555" s="162">
        <v>33.26</v>
      </c>
      <c r="H1555" s="162">
        <v>41.85</v>
      </c>
      <c r="I1555" s="162">
        <v>1297.3499999999999</v>
      </c>
      <c r="J1555" s="170">
        <v>6.237439880395928E-5</v>
      </c>
    </row>
    <row r="1556" spans="1:10" ht="38.25" x14ac:dyDescent="0.2">
      <c r="A1556" s="169" t="s">
        <v>3577</v>
      </c>
      <c r="B1556" s="160" t="s">
        <v>255</v>
      </c>
      <c r="C1556" s="160" t="s">
        <v>31</v>
      </c>
      <c r="D1556" s="160" t="s">
        <v>256</v>
      </c>
      <c r="E1556" s="161" t="s">
        <v>4</v>
      </c>
      <c r="F1556" s="162">
        <v>28</v>
      </c>
      <c r="G1556" s="162">
        <v>48.34</v>
      </c>
      <c r="H1556" s="162">
        <v>60.82</v>
      </c>
      <c r="I1556" s="162">
        <v>1702.96</v>
      </c>
      <c r="J1556" s="170">
        <v>8.1875443162747518E-5</v>
      </c>
    </row>
    <row r="1557" spans="1:10" ht="38.25" x14ac:dyDescent="0.2">
      <c r="A1557" s="169" t="s">
        <v>3578</v>
      </c>
      <c r="B1557" s="160" t="s">
        <v>3579</v>
      </c>
      <c r="C1557" s="160" t="s">
        <v>31</v>
      </c>
      <c r="D1557" s="160" t="s">
        <v>3580</v>
      </c>
      <c r="E1557" s="161" t="s">
        <v>4</v>
      </c>
      <c r="F1557" s="162">
        <v>3</v>
      </c>
      <c r="G1557" s="162">
        <v>51.64</v>
      </c>
      <c r="H1557" s="162">
        <v>64.97</v>
      </c>
      <c r="I1557" s="162">
        <v>194.91</v>
      </c>
      <c r="J1557" s="170">
        <v>9.3709439017070974E-6</v>
      </c>
    </row>
    <row r="1558" spans="1:10" ht="38.25" x14ac:dyDescent="0.2">
      <c r="A1558" s="169" t="s">
        <v>3581</v>
      </c>
      <c r="B1558" s="160" t="s">
        <v>3582</v>
      </c>
      <c r="C1558" s="160" t="s">
        <v>31</v>
      </c>
      <c r="D1558" s="160" t="s">
        <v>3583</v>
      </c>
      <c r="E1558" s="161" t="s">
        <v>4</v>
      </c>
      <c r="F1558" s="162">
        <v>2</v>
      </c>
      <c r="G1558" s="162">
        <v>92.25</v>
      </c>
      <c r="H1558" s="162">
        <v>116.07</v>
      </c>
      <c r="I1558" s="162">
        <v>232.14</v>
      </c>
      <c r="J1558" s="170">
        <v>1.1160899478437667E-5</v>
      </c>
    </row>
    <row r="1559" spans="1:10" ht="25.5" x14ac:dyDescent="0.2">
      <c r="A1559" s="169" t="s">
        <v>3584</v>
      </c>
      <c r="B1559" s="160" t="s">
        <v>3585</v>
      </c>
      <c r="C1559" s="160" t="s">
        <v>31</v>
      </c>
      <c r="D1559" s="160" t="s">
        <v>3586</v>
      </c>
      <c r="E1559" s="161" t="s">
        <v>4</v>
      </c>
      <c r="F1559" s="162">
        <v>18</v>
      </c>
      <c r="G1559" s="162">
        <v>4.47</v>
      </c>
      <c r="H1559" s="162">
        <v>5.62</v>
      </c>
      <c r="I1559" s="162">
        <v>101.16</v>
      </c>
      <c r="J1559" s="170">
        <v>4.8636020989004673E-6</v>
      </c>
    </row>
    <row r="1560" spans="1:10" ht="25.5" x14ac:dyDescent="0.2">
      <c r="A1560" s="169" t="s">
        <v>3587</v>
      </c>
      <c r="B1560" s="160" t="s">
        <v>3588</v>
      </c>
      <c r="C1560" s="160" t="s">
        <v>31</v>
      </c>
      <c r="D1560" s="160" t="s">
        <v>3589</v>
      </c>
      <c r="E1560" s="161" t="s">
        <v>4</v>
      </c>
      <c r="F1560" s="162">
        <v>4</v>
      </c>
      <c r="G1560" s="162">
        <v>6.52</v>
      </c>
      <c r="H1560" s="162">
        <v>8.1999999999999993</v>
      </c>
      <c r="I1560" s="162">
        <v>32.799999999999997</v>
      </c>
      <c r="J1560" s="170">
        <v>1.5769686520752799E-6</v>
      </c>
    </row>
    <row r="1561" spans="1:10" ht="25.5" x14ac:dyDescent="0.2">
      <c r="A1561" s="169" t="s">
        <v>3590</v>
      </c>
      <c r="B1561" s="160" t="s">
        <v>257</v>
      </c>
      <c r="C1561" s="160" t="s">
        <v>31</v>
      </c>
      <c r="D1561" s="160" t="s">
        <v>258</v>
      </c>
      <c r="E1561" s="161" t="s">
        <v>4</v>
      </c>
      <c r="F1561" s="162">
        <v>45</v>
      </c>
      <c r="G1561" s="162">
        <v>4.18</v>
      </c>
      <c r="H1561" s="162">
        <v>5.25</v>
      </c>
      <c r="I1561" s="162">
        <v>236.25</v>
      </c>
      <c r="J1561" s="170">
        <v>1.135850134307271E-5</v>
      </c>
    </row>
    <row r="1562" spans="1:10" x14ac:dyDescent="0.2">
      <c r="A1562" s="171" t="s">
        <v>3591</v>
      </c>
      <c r="B1562" s="156" t="s">
        <v>43</v>
      </c>
      <c r="C1562" s="156"/>
      <c r="D1562" s="156" t="s">
        <v>62</v>
      </c>
      <c r="E1562" s="157"/>
      <c r="F1562" s="159">
        <v>1</v>
      </c>
      <c r="G1562" s="158" t="s">
        <v>34</v>
      </c>
      <c r="H1562" s="159">
        <v>117588.44</v>
      </c>
      <c r="I1562" s="159">
        <v>117588.44</v>
      </c>
      <c r="J1562" s="172">
        <v>5.653453772147406E-3</v>
      </c>
    </row>
    <row r="1563" spans="1:10" ht="63.75" x14ac:dyDescent="0.2">
      <c r="A1563" s="169" t="s">
        <v>3592</v>
      </c>
      <c r="B1563" s="160" t="s">
        <v>524</v>
      </c>
      <c r="C1563" s="160" t="s">
        <v>31</v>
      </c>
      <c r="D1563" s="160" t="s">
        <v>525</v>
      </c>
      <c r="E1563" s="161" t="s">
        <v>4</v>
      </c>
      <c r="F1563" s="162">
        <v>66</v>
      </c>
      <c r="G1563" s="162">
        <v>932.54</v>
      </c>
      <c r="H1563" s="162">
        <v>1173.4100000000001</v>
      </c>
      <c r="I1563" s="162">
        <v>77445.06</v>
      </c>
      <c r="J1563" s="170">
        <v>3.7234278011612555E-3</v>
      </c>
    </row>
    <row r="1564" spans="1:10" ht="63.75" x14ac:dyDescent="0.2">
      <c r="A1564" s="169" t="s">
        <v>3593</v>
      </c>
      <c r="B1564" s="160" t="s">
        <v>526</v>
      </c>
      <c r="C1564" s="160" t="s">
        <v>31</v>
      </c>
      <c r="D1564" s="160" t="s">
        <v>527</v>
      </c>
      <c r="E1564" s="161" t="s">
        <v>4</v>
      </c>
      <c r="F1564" s="162">
        <v>80</v>
      </c>
      <c r="G1564" s="162">
        <v>348.82</v>
      </c>
      <c r="H1564" s="162">
        <v>438.92</v>
      </c>
      <c r="I1564" s="162">
        <v>35113.599999999999</v>
      </c>
      <c r="J1564" s="170">
        <v>1.688202636021663E-3</v>
      </c>
    </row>
    <row r="1565" spans="1:10" ht="63.75" x14ac:dyDescent="0.2">
      <c r="A1565" s="169" t="s">
        <v>3594</v>
      </c>
      <c r="B1565" s="160" t="s">
        <v>3595</v>
      </c>
      <c r="C1565" s="160" t="s">
        <v>31</v>
      </c>
      <c r="D1565" s="160" t="s">
        <v>3596</v>
      </c>
      <c r="E1565" s="161" t="s">
        <v>4</v>
      </c>
      <c r="F1565" s="162">
        <v>6</v>
      </c>
      <c r="G1565" s="162">
        <v>165.16</v>
      </c>
      <c r="H1565" s="162">
        <v>207.82</v>
      </c>
      <c r="I1565" s="162">
        <v>1246.92</v>
      </c>
      <c r="J1565" s="170">
        <v>5.9949809501393534E-5</v>
      </c>
    </row>
    <row r="1566" spans="1:10" ht="25.5" x14ac:dyDescent="0.2">
      <c r="A1566" s="169" t="s">
        <v>3597</v>
      </c>
      <c r="B1566" s="160" t="s">
        <v>528</v>
      </c>
      <c r="C1566" s="160" t="s">
        <v>31</v>
      </c>
      <c r="D1566" s="160" t="s">
        <v>529</v>
      </c>
      <c r="E1566" s="161" t="s">
        <v>4</v>
      </c>
      <c r="F1566" s="162">
        <v>146</v>
      </c>
      <c r="G1566" s="162">
        <v>9.4600000000000009</v>
      </c>
      <c r="H1566" s="162">
        <v>11.9</v>
      </c>
      <c r="I1566" s="162">
        <v>1737.4</v>
      </c>
      <c r="J1566" s="170">
        <v>8.3531260247426565E-5</v>
      </c>
    </row>
    <row r="1567" spans="1:10" ht="25.5" x14ac:dyDescent="0.2">
      <c r="A1567" s="169" t="s">
        <v>3598</v>
      </c>
      <c r="B1567" s="160" t="s">
        <v>530</v>
      </c>
      <c r="C1567" s="160" t="s">
        <v>31</v>
      </c>
      <c r="D1567" s="160" t="s">
        <v>531</v>
      </c>
      <c r="E1567" s="161" t="s">
        <v>4</v>
      </c>
      <c r="F1567" s="162">
        <v>146</v>
      </c>
      <c r="G1567" s="162">
        <v>11.14</v>
      </c>
      <c r="H1567" s="162">
        <v>14.01</v>
      </c>
      <c r="I1567" s="162">
        <v>2045.46</v>
      </c>
      <c r="J1567" s="170">
        <v>9.8342265215667747E-5</v>
      </c>
    </row>
    <row r="1568" spans="1:10" x14ac:dyDescent="0.2">
      <c r="A1568" s="171" t="s">
        <v>1929</v>
      </c>
      <c r="B1568" s="156" t="s">
        <v>43</v>
      </c>
      <c r="C1568" s="156"/>
      <c r="D1568" s="156" t="s">
        <v>532</v>
      </c>
      <c r="E1568" s="157"/>
      <c r="F1568" s="159">
        <v>1</v>
      </c>
      <c r="G1568" s="158" t="s">
        <v>34</v>
      </c>
      <c r="H1568" s="159">
        <v>54385.74</v>
      </c>
      <c r="I1568" s="159">
        <v>54385.74</v>
      </c>
      <c r="J1568" s="172">
        <v>2.6147746067047752E-3</v>
      </c>
    </row>
    <row r="1569" spans="1:10" ht="25.5" x14ac:dyDescent="0.2">
      <c r="A1569" s="169" t="s">
        <v>3599</v>
      </c>
      <c r="B1569" s="160" t="s">
        <v>533</v>
      </c>
      <c r="C1569" s="160" t="s">
        <v>31</v>
      </c>
      <c r="D1569" s="160" t="s">
        <v>534</v>
      </c>
      <c r="E1569" s="161" t="s">
        <v>3</v>
      </c>
      <c r="F1569" s="162">
        <v>30</v>
      </c>
      <c r="G1569" s="162">
        <v>28.53</v>
      </c>
      <c r="H1569" s="162">
        <v>35.89</v>
      </c>
      <c r="I1569" s="162">
        <v>1076.7</v>
      </c>
      <c r="J1569" s="170">
        <v>5.1765919136873596E-5</v>
      </c>
    </row>
    <row r="1570" spans="1:10" ht="25.5" x14ac:dyDescent="0.2">
      <c r="A1570" s="169" t="s">
        <v>3600</v>
      </c>
      <c r="B1570" s="160" t="s">
        <v>535</v>
      </c>
      <c r="C1570" s="160" t="s">
        <v>31</v>
      </c>
      <c r="D1570" s="160" t="s">
        <v>536</v>
      </c>
      <c r="E1570" s="161" t="s">
        <v>3</v>
      </c>
      <c r="F1570" s="162">
        <v>80</v>
      </c>
      <c r="G1570" s="162">
        <v>30.03</v>
      </c>
      <c r="H1570" s="162">
        <v>37.78</v>
      </c>
      <c r="I1570" s="162">
        <v>3022.4</v>
      </c>
      <c r="J1570" s="170">
        <v>1.4531189189122946E-4</v>
      </c>
    </row>
    <row r="1571" spans="1:10" ht="25.5" x14ac:dyDescent="0.2">
      <c r="A1571" s="169" t="s">
        <v>3601</v>
      </c>
      <c r="B1571" s="160" t="s">
        <v>537</v>
      </c>
      <c r="C1571" s="160" t="s">
        <v>31</v>
      </c>
      <c r="D1571" s="160" t="s">
        <v>538</v>
      </c>
      <c r="E1571" s="161" t="s">
        <v>3</v>
      </c>
      <c r="F1571" s="162">
        <v>200</v>
      </c>
      <c r="G1571" s="162">
        <v>70.03</v>
      </c>
      <c r="H1571" s="162">
        <v>88.11</v>
      </c>
      <c r="I1571" s="162">
        <v>17622</v>
      </c>
      <c r="J1571" s="170">
        <v>8.4723602398995674E-4</v>
      </c>
    </row>
    <row r="1572" spans="1:10" ht="25.5" x14ac:dyDescent="0.2">
      <c r="A1572" s="169" t="s">
        <v>3602</v>
      </c>
      <c r="B1572" s="160" t="s">
        <v>1080</v>
      </c>
      <c r="C1572" s="160" t="s">
        <v>31</v>
      </c>
      <c r="D1572" s="160" t="s">
        <v>1081</v>
      </c>
      <c r="E1572" s="161" t="s">
        <v>4</v>
      </c>
      <c r="F1572" s="162">
        <v>32</v>
      </c>
      <c r="G1572" s="162">
        <v>2.31</v>
      </c>
      <c r="H1572" s="162">
        <v>2.9</v>
      </c>
      <c r="I1572" s="162">
        <v>92.8</v>
      </c>
      <c r="J1572" s="170">
        <v>4.4616674058715234E-6</v>
      </c>
    </row>
    <row r="1573" spans="1:10" ht="25.5" x14ac:dyDescent="0.2">
      <c r="A1573" s="169" t="s">
        <v>3603</v>
      </c>
      <c r="B1573" s="160" t="s">
        <v>97</v>
      </c>
      <c r="C1573" s="160" t="s">
        <v>31</v>
      </c>
      <c r="D1573" s="160" t="s">
        <v>98</v>
      </c>
      <c r="E1573" s="161" t="s">
        <v>4</v>
      </c>
      <c r="F1573" s="162">
        <v>8</v>
      </c>
      <c r="G1573" s="162">
        <v>242.76</v>
      </c>
      <c r="H1573" s="162">
        <v>305.45999999999998</v>
      </c>
      <c r="I1573" s="162">
        <v>2443.6799999999998</v>
      </c>
      <c r="J1573" s="170">
        <v>1.1748801084461341E-4</v>
      </c>
    </row>
    <row r="1574" spans="1:10" ht="38.25" x14ac:dyDescent="0.2">
      <c r="A1574" s="169" t="s">
        <v>3604</v>
      </c>
      <c r="B1574" s="160" t="s">
        <v>1082</v>
      </c>
      <c r="C1574" s="160" t="s">
        <v>31</v>
      </c>
      <c r="D1574" s="160" t="s">
        <v>1083</v>
      </c>
      <c r="E1574" s="161" t="s">
        <v>4</v>
      </c>
      <c r="F1574" s="162">
        <v>8</v>
      </c>
      <c r="G1574" s="162">
        <v>56.28</v>
      </c>
      <c r="H1574" s="162">
        <v>70.81</v>
      </c>
      <c r="I1574" s="162">
        <v>566.48</v>
      </c>
      <c r="J1574" s="170">
        <v>2.7235402500841602E-5</v>
      </c>
    </row>
    <row r="1575" spans="1:10" ht="38.25" x14ac:dyDescent="0.2">
      <c r="A1575" s="169" t="s">
        <v>3605</v>
      </c>
      <c r="B1575" s="160" t="s">
        <v>95</v>
      </c>
      <c r="C1575" s="160" t="s">
        <v>12</v>
      </c>
      <c r="D1575" s="160" t="s">
        <v>96</v>
      </c>
      <c r="E1575" s="161" t="s">
        <v>4</v>
      </c>
      <c r="F1575" s="162">
        <v>8</v>
      </c>
      <c r="G1575" s="162">
        <v>51.53</v>
      </c>
      <c r="H1575" s="162">
        <v>64.84</v>
      </c>
      <c r="I1575" s="162">
        <v>518.72</v>
      </c>
      <c r="J1575" s="170">
        <v>2.4939182292819792E-5</v>
      </c>
    </row>
    <row r="1576" spans="1:10" ht="51" x14ac:dyDescent="0.2">
      <c r="A1576" s="169" t="s">
        <v>3606</v>
      </c>
      <c r="B1576" s="160" t="s">
        <v>539</v>
      </c>
      <c r="C1576" s="160" t="s">
        <v>31</v>
      </c>
      <c r="D1576" s="160" t="s">
        <v>540</v>
      </c>
      <c r="E1576" s="161" t="s">
        <v>4</v>
      </c>
      <c r="F1576" s="162">
        <v>16</v>
      </c>
      <c r="G1576" s="162">
        <v>10.89</v>
      </c>
      <c r="H1576" s="162">
        <v>13.7</v>
      </c>
      <c r="I1576" s="162">
        <v>219.2</v>
      </c>
      <c r="J1576" s="170">
        <v>1.0538766113868943E-5</v>
      </c>
    </row>
    <row r="1577" spans="1:10" ht="51" x14ac:dyDescent="0.2">
      <c r="A1577" s="169" t="s">
        <v>3607</v>
      </c>
      <c r="B1577" s="160" t="s">
        <v>541</v>
      </c>
      <c r="C1577" s="160" t="s">
        <v>31</v>
      </c>
      <c r="D1577" s="160" t="s">
        <v>542</v>
      </c>
      <c r="E1577" s="161" t="s">
        <v>3</v>
      </c>
      <c r="F1577" s="162">
        <v>321</v>
      </c>
      <c r="G1577" s="162">
        <v>48.03</v>
      </c>
      <c r="H1577" s="162">
        <v>60.43</v>
      </c>
      <c r="I1577" s="162">
        <v>19398.03</v>
      </c>
      <c r="J1577" s="170">
        <v>9.3262454945170251E-4</v>
      </c>
    </row>
    <row r="1578" spans="1:10" ht="51" x14ac:dyDescent="0.2">
      <c r="A1578" s="169" t="s">
        <v>3608</v>
      </c>
      <c r="B1578" s="160" t="s">
        <v>3609</v>
      </c>
      <c r="C1578" s="160" t="s">
        <v>31</v>
      </c>
      <c r="D1578" s="160" t="s">
        <v>3610</v>
      </c>
      <c r="E1578" s="161" t="s">
        <v>3</v>
      </c>
      <c r="F1578" s="162">
        <v>57</v>
      </c>
      <c r="G1578" s="162">
        <v>49.88</v>
      </c>
      <c r="H1578" s="162">
        <v>62.76</v>
      </c>
      <c r="I1578" s="162">
        <v>3577.32</v>
      </c>
      <c r="J1578" s="170">
        <v>1.7199150909883964E-4</v>
      </c>
    </row>
    <row r="1579" spans="1:10" ht="38.25" x14ac:dyDescent="0.2">
      <c r="A1579" s="169" t="s">
        <v>3611</v>
      </c>
      <c r="B1579" s="160" t="s">
        <v>543</v>
      </c>
      <c r="C1579" s="160" t="s">
        <v>31</v>
      </c>
      <c r="D1579" s="160" t="s">
        <v>544</v>
      </c>
      <c r="E1579" s="161" t="s">
        <v>4</v>
      </c>
      <c r="F1579" s="162">
        <v>20</v>
      </c>
      <c r="G1579" s="162">
        <v>21.07</v>
      </c>
      <c r="H1579" s="162">
        <v>26.51</v>
      </c>
      <c r="I1579" s="162">
        <v>530.20000000000005</v>
      </c>
      <c r="J1579" s="170">
        <v>2.5491121321046139E-5</v>
      </c>
    </row>
    <row r="1580" spans="1:10" ht="38.25" x14ac:dyDescent="0.2">
      <c r="A1580" s="169" t="s">
        <v>3612</v>
      </c>
      <c r="B1580" s="160" t="s">
        <v>545</v>
      </c>
      <c r="C1580" s="160" t="s">
        <v>31</v>
      </c>
      <c r="D1580" s="160" t="s">
        <v>546</v>
      </c>
      <c r="E1580" s="161" t="s">
        <v>4</v>
      </c>
      <c r="F1580" s="162">
        <v>4</v>
      </c>
      <c r="G1580" s="162">
        <v>21.07</v>
      </c>
      <c r="H1580" s="162">
        <v>26.51</v>
      </c>
      <c r="I1580" s="162">
        <v>106.04</v>
      </c>
      <c r="J1580" s="170">
        <v>5.0982242642092278E-6</v>
      </c>
    </row>
    <row r="1581" spans="1:10" ht="38.25" x14ac:dyDescent="0.2">
      <c r="A1581" s="169" t="s">
        <v>3613</v>
      </c>
      <c r="B1581" s="160" t="s">
        <v>547</v>
      </c>
      <c r="C1581" s="160" t="s">
        <v>31</v>
      </c>
      <c r="D1581" s="160" t="s">
        <v>548</v>
      </c>
      <c r="E1581" s="161" t="s">
        <v>4</v>
      </c>
      <c r="F1581" s="162">
        <v>1</v>
      </c>
      <c r="G1581" s="162">
        <v>389.51</v>
      </c>
      <c r="H1581" s="162">
        <v>490.12</v>
      </c>
      <c r="I1581" s="162">
        <v>490.12</v>
      </c>
      <c r="J1581" s="170">
        <v>2.3564142553510249E-5</v>
      </c>
    </row>
    <row r="1582" spans="1:10" ht="38.25" x14ac:dyDescent="0.2">
      <c r="A1582" s="169" t="s">
        <v>3614</v>
      </c>
      <c r="B1582" s="160" t="s">
        <v>3615</v>
      </c>
      <c r="C1582" s="160" t="s">
        <v>31</v>
      </c>
      <c r="D1582" s="160" t="s">
        <v>3616</v>
      </c>
      <c r="E1582" s="161" t="s">
        <v>4</v>
      </c>
      <c r="F1582" s="162">
        <v>25</v>
      </c>
      <c r="G1582" s="162">
        <v>33.61</v>
      </c>
      <c r="H1582" s="162">
        <v>42.29</v>
      </c>
      <c r="I1582" s="162">
        <v>1057.25</v>
      </c>
      <c r="J1582" s="170">
        <v>5.0830795957517981E-5</v>
      </c>
    </row>
    <row r="1583" spans="1:10" ht="25.5" x14ac:dyDescent="0.2">
      <c r="A1583" s="169" t="s">
        <v>3617</v>
      </c>
      <c r="B1583" s="160" t="s">
        <v>1084</v>
      </c>
      <c r="C1583" s="160" t="s">
        <v>31</v>
      </c>
      <c r="D1583" s="160" t="s">
        <v>1085</v>
      </c>
      <c r="E1583" s="161" t="s">
        <v>4</v>
      </c>
      <c r="F1583" s="162">
        <v>5</v>
      </c>
      <c r="G1583" s="162">
        <v>9.51</v>
      </c>
      <c r="H1583" s="162">
        <v>11.96</v>
      </c>
      <c r="I1583" s="162">
        <v>59.8</v>
      </c>
      <c r="J1583" s="170">
        <v>2.8750830912835896E-6</v>
      </c>
    </row>
    <row r="1584" spans="1:10" ht="25.5" x14ac:dyDescent="0.2">
      <c r="A1584" s="169" t="s">
        <v>3618</v>
      </c>
      <c r="B1584" s="160" t="s">
        <v>1086</v>
      </c>
      <c r="C1584" s="160" t="s">
        <v>31</v>
      </c>
      <c r="D1584" s="160" t="s">
        <v>1087</v>
      </c>
      <c r="E1584" s="161" t="s">
        <v>4</v>
      </c>
      <c r="F1584" s="162">
        <v>10</v>
      </c>
      <c r="G1584" s="162">
        <v>5.21</v>
      </c>
      <c r="H1584" s="162">
        <v>6.55</v>
      </c>
      <c r="I1584" s="162">
        <v>65.5</v>
      </c>
      <c r="J1584" s="170">
        <v>3.1491294728942328E-6</v>
      </c>
    </row>
    <row r="1585" spans="1:10" ht="25.5" x14ac:dyDescent="0.2">
      <c r="A1585" s="169" t="s">
        <v>3619</v>
      </c>
      <c r="B1585" s="160" t="s">
        <v>1088</v>
      </c>
      <c r="C1585" s="160" t="s">
        <v>31</v>
      </c>
      <c r="D1585" s="160" t="s">
        <v>1089</v>
      </c>
      <c r="E1585" s="161" t="s">
        <v>4</v>
      </c>
      <c r="F1585" s="162">
        <v>14</v>
      </c>
      <c r="G1585" s="162">
        <v>0.31</v>
      </c>
      <c r="H1585" s="162">
        <v>0.39</v>
      </c>
      <c r="I1585" s="162">
        <v>5.46</v>
      </c>
      <c r="J1585" s="170">
        <v>2.625075865954582E-7</v>
      </c>
    </row>
    <row r="1586" spans="1:10" ht="25.5" x14ac:dyDescent="0.2">
      <c r="A1586" s="169" t="s">
        <v>3620</v>
      </c>
      <c r="B1586" s="160" t="s">
        <v>549</v>
      </c>
      <c r="C1586" s="160" t="s">
        <v>31</v>
      </c>
      <c r="D1586" s="160" t="s">
        <v>550</v>
      </c>
      <c r="E1586" s="161" t="s">
        <v>4</v>
      </c>
      <c r="F1586" s="162">
        <v>300</v>
      </c>
      <c r="G1586" s="162">
        <v>0.14000000000000001</v>
      </c>
      <c r="H1586" s="162">
        <v>0.17</v>
      </c>
      <c r="I1586" s="162">
        <v>51</v>
      </c>
      <c r="J1586" s="170">
        <v>2.4519939407268072E-6</v>
      </c>
    </row>
    <row r="1587" spans="1:10" ht="25.5" x14ac:dyDescent="0.2">
      <c r="A1587" s="169" t="s">
        <v>3621</v>
      </c>
      <c r="B1587" s="160" t="s">
        <v>1090</v>
      </c>
      <c r="C1587" s="160" t="s">
        <v>31</v>
      </c>
      <c r="D1587" s="160" t="s">
        <v>1091</v>
      </c>
      <c r="E1587" s="161" t="s">
        <v>4</v>
      </c>
      <c r="F1587" s="162">
        <v>14</v>
      </c>
      <c r="G1587" s="162">
        <v>0.69</v>
      </c>
      <c r="H1587" s="162">
        <v>0.86</v>
      </c>
      <c r="I1587" s="162">
        <v>12.04</v>
      </c>
      <c r="J1587" s="170">
        <v>5.7886288326177957E-7</v>
      </c>
    </row>
    <row r="1588" spans="1:10" ht="25.5" x14ac:dyDescent="0.2">
      <c r="A1588" s="169" t="s">
        <v>3622</v>
      </c>
      <c r="B1588" s="160" t="s">
        <v>1092</v>
      </c>
      <c r="C1588" s="160" t="s">
        <v>31</v>
      </c>
      <c r="D1588" s="160" t="s">
        <v>1093</v>
      </c>
      <c r="E1588" s="161" t="s">
        <v>4</v>
      </c>
      <c r="F1588" s="162">
        <v>163</v>
      </c>
      <c r="G1588" s="162">
        <v>0.28000000000000003</v>
      </c>
      <c r="H1588" s="162">
        <v>0.35</v>
      </c>
      <c r="I1588" s="162">
        <v>57.05</v>
      </c>
      <c r="J1588" s="170">
        <v>2.7428677317345952E-6</v>
      </c>
    </row>
    <row r="1589" spans="1:10" x14ac:dyDescent="0.2">
      <c r="A1589" s="169" t="s">
        <v>3623</v>
      </c>
      <c r="B1589" s="160" t="s">
        <v>1094</v>
      </c>
      <c r="C1589" s="160" t="s">
        <v>31</v>
      </c>
      <c r="D1589" s="160" t="s">
        <v>1095</v>
      </c>
      <c r="E1589" s="161" t="s">
        <v>4</v>
      </c>
      <c r="F1589" s="162">
        <v>14</v>
      </c>
      <c r="G1589" s="162">
        <v>1</v>
      </c>
      <c r="H1589" s="162">
        <v>1.25</v>
      </c>
      <c r="I1589" s="162">
        <v>17.5</v>
      </c>
      <c r="J1589" s="170">
        <v>8.4137046985723771E-7</v>
      </c>
    </row>
    <row r="1590" spans="1:10" ht="25.5" x14ac:dyDescent="0.2">
      <c r="A1590" s="169" t="s">
        <v>3624</v>
      </c>
      <c r="B1590" s="160" t="s">
        <v>551</v>
      </c>
      <c r="C1590" s="160" t="s">
        <v>31</v>
      </c>
      <c r="D1590" s="160" t="s">
        <v>552</v>
      </c>
      <c r="E1590" s="161" t="s">
        <v>4</v>
      </c>
      <c r="F1590" s="162">
        <v>171</v>
      </c>
      <c r="G1590" s="162">
        <v>4.1100000000000003</v>
      </c>
      <c r="H1590" s="162">
        <v>5.17</v>
      </c>
      <c r="I1590" s="162">
        <v>884.07</v>
      </c>
      <c r="J1590" s="170">
        <v>4.2504593787810755E-5</v>
      </c>
    </row>
    <row r="1591" spans="1:10" ht="25.5" x14ac:dyDescent="0.2">
      <c r="A1591" s="169" t="s">
        <v>3625</v>
      </c>
      <c r="B1591" s="160" t="s">
        <v>1096</v>
      </c>
      <c r="C1591" s="160" t="s">
        <v>31</v>
      </c>
      <c r="D1591" s="160" t="s">
        <v>1097</v>
      </c>
      <c r="E1591" s="161" t="s">
        <v>4</v>
      </c>
      <c r="F1591" s="162">
        <v>14</v>
      </c>
      <c r="G1591" s="162">
        <v>0.53</v>
      </c>
      <c r="H1591" s="162">
        <v>0.66</v>
      </c>
      <c r="I1591" s="162">
        <v>9.24</v>
      </c>
      <c r="J1591" s="170">
        <v>4.4424360808462153E-7</v>
      </c>
    </row>
    <row r="1592" spans="1:10" ht="38.25" x14ac:dyDescent="0.2">
      <c r="A1592" s="169" t="s">
        <v>3626</v>
      </c>
      <c r="B1592" s="160" t="s">
        <v>3627</v>
      </c>
      <c r="C1592" s="160" t="s">
        <v>31</v>
      </c>
      <c r="D1592" s="160" t="s">
        <v>3628</v>
      </c>
      <c r="E1592" s="161" t="s">
        <v>4</v>
      </c>
      <c r="F1592" s="162">
        <v>6</v>
      </c>
      <c r="G1592" s="162">
        <v>0.39</v>
      </c>
      <c r="H1592" s="162">
        <v>0.49</v>
      </c>
      <c r="I1592" s="162">
        <v>2.94</v>
      </c>
      <c r="J1592" s="170">
        <v>1.4135023893601595E-7</v>
      </c>
    </row>
    <row r="1593" spans="1:10" ht="25.5" x14ac:dyDescent="0.2">
      <c r="A1593" s="169" t="s">
        <v>3629</v>
      </c>
      <c r="B1593" s="160" t="s">
        <v>553</v>
      </c>
      <c r="C1593" s="160" t="s">
        <v>31</v>
      </c>
      <c r="D1593" s="160" t="s">
        <v>554</v>
      </c>
      <c r="E1593" s="161" t="s">
        <v>4</v>
      </c>
      <c r="F1593" s="162">
        <v>300</v>
      </c>
      <c r="G1593" s="162">
        <v>0.18</v>
      </c>
      <c r="H1593" s="162">
        <v>0.22</v>
      </c>
      <c r="I1593" s="162">
        <v>66</v>
      </c>
      <c r="J1593" s="170">
        <v>3.1731686291758682E-6</v>
      </c>
    </row>
    <row r="1594" spans="1:10" ht="38.25" x14ac:dyDescent="0.2">
      <c r="A1594" s="169" t="s">
        <v>3630</v>
      </c>
      <c r="B1594" s="160" t="s">
        <v>555</v>
      </c>
      <c r="C1594" s="160" t="s">
        <v>31</v>
      </c>
      <c r="D1594" s="160" t="s">
        <v>556</v>
      </c>
      <c r="E1594" s="161" t="s">
        <v>4</v>
      </c>
      <c r="F1594" s="162">
        <v>8</v>
      </c>
      <c r="G1594" s="162">
        <v>32.72</v>
      </c>
      <c r="H1594" s="162">
        <v>41.17</v>
      </c>
      <c r="I1594" s="162">
        <v>329.36</v>
      </c>
      <c r="J1594" s="170">
        <v>1.5835073025838848E-5</v>
      </c>
    </row>
    <row r="1595" spans="1:10" ht="38.25" x14ac:dyDescent="0.2">
      <c r="A1595" s="169" t="s">
        <v>3631</v>
      </c>
      <c r="B1595" s="160" t="s">
        <v>557</v>
      </c>
      <c r="C1595" s="160" t="s">
        <v>31</v>
      </c>
      <c r="D1595" s="160" t="s">
        <v>558</v>
      </c>
      <c r="E1595" s="161" t="s">
        <v>3</v>
      </c>
      <c r="F1595" s="162">
        <v>48</v>
      </c>
      <c r="G1595" s="162">
        <v>19.88</v>
      </c>
      <c r="H1595" s="162">
        <v>25.01</v>
      </c>
      <c r="I1595" s="162">
        <v>1200.48</v>
      </c>
      <c r="J1595" s="170">
        <v>5.7717052665955245E-5</v>
      </c>
    </row>
    <row r="1596" spans="1:10" ht="38.25" x14ac:dyDescent="0.2">
      <c r="A1596" s="169" t="s">
        <v>3632</v>
      </c>
      <c r="B1596" s="160" t="s">
        <v>559</v>
      </c>
      <c r="C1596" s="160" t="s">
        <v>31</v>
      </c>
      <c r="D1596" s="160" t="s">
        <v>560</v>
      </c>
      <c r="E1596" s="161" t="s">
        <v>4</v>
      </c>
      <c r="F1596" s="162">
        <v>8</v>
      </c>
      <c r="G1596" s="162">
        <v>62.52</v>
      </c>
      <c r="H1596" s="162">
        <v>78.66</v>
      </c>
      <c r="I1596" s="162">
        <v>629.28</v>
      </c>
      <c r="J1596" s="170">
        <v>3.0254720529815004E-5</v>
      </c>
    </row>
    <row r="1597" spans="1:10" ht="25.5" x14ac:dyDescent="0.2">
      <c r="A1597" s="169" t="s">
        <v>3633</v>
      </c>
      <c r="B1597" s="160" t="s">
        <v>561</v>
      </c>
      <c r="C1597" s="160" t="s">
        <v>31</v>
      </c>
      <c r="D1597" s="160" t="s">
        <v>562</v>
      </c>
      <c r="E1597" s="161" t="s">
        <v>4</v>
      </c>
      <c r="F1597" s="162">
        <v>2</v>
      </c>
      <c r="G1597" s="162">
        <v>85.03</v>
      </c>
      <c r="H1597" s="162">
        <v>106.99</v>
      </c>
      <c r="I1597" s="162">
        <v>213.98</v>
      </c>
      <c r="J1597" s="170">
        <v>1.0287797322288671E-5</v>
      </c>
    </row>
    <row r="1598" spans="1:10" ht="38.25" x14ac:dyDescent="0.2">
      <c r="A1598" s="169" t="s">
        <v>3634</v>
      </c>
      <c r="B1598" s="160" t="s">
        <v>563</v>
      </c>
      <c r="C1598" s="160" t="s">
        <v>31</v>
      </c>
      <c r="D1598" s="160" t="s">
        <v>564</v>
      </c>
      <c r="E1598" s="161" t="s">
        <v>4</v>
      </c>
      <c r="F1598" s="162">
        <v>1</v>
      </c>
      <c r="G1598" s="162">
        <v>48.56</v>
      </c>
      <c r="H1598" s="162">
        <v>61.1</v>
      </c>
      <c r="I1598" s="162">
        <v>61.1</v>
      </c>
      <c r="J1598" s="170">
        <v>2.9375848976158414E-6</v>
      </c>
    </row>
    <row r="1599" spans="1:10" ht="25.5" x14ac:dyDescent="0.2">
      <c r="A1599" s="171" t="s">
        <v>1930</v>
      </c>
      <c r="B1599" s="156" t="s">
        <v>43</v>
      </c>
      <c r="C1599" s="156"/>
      <c r="D1599" s="156" t="s">
        <v>565</v>
      </c>
      <c r="E1599" s="157"/>
      <c r="F1599" s="159">
        <v>1</v>
      </c>
      <c r="G1599" s="158" t="s">
        <v>34</v>
      </c>
      <c r="H1599" s="159">
        <v>103308.51</v>
      </c>
      <c r="I1599" s="159">
        <v>103308.51</v>
      </c>
      <c r="J1599" s="172">
        <v>4.9668988342257796E-3</v>
      </c>
    </row>
    <row r="1600" spans="1:10" x14ac:dyDescent="0.2">
      <c r="A1600" s="171" t="s">
        <v>3635</v>
      </c>
      <c r="B1600" s="156" t="s">
        <v>43</v>
      </c>
      <c r="C1600" s="156"/>
      <c r="D1600" s="156" t="s">
        <v>259</v>
      </c>
      <c r="E1600" s="157"/>
      <c r="F1600" s="159">
        <v>1</v>
      </c>
      <c r="G1600" s="158" t="s">
        <v>34</v>
      </c>
      <c r="H1600" s="159">
        <v>47213</v>
      </c>
      <c r="I1600" s="159">
        <v>47213</v>
      </c>
      <c r="J1600" s="172">
        <v>2.2699213710497008E-3</v>
      </c>
    </row>
    <row r="1601" spans="1:10" ht="38.25" x14ac:dyDescent="0.2">
      <c r="A1601" s="169" t="s">
        <v>3636</v>
      </c>
      <c r="B1601" s="160" t="s">
        <v>566</v>
      </c>
      <c r="C1601" s="160" t="s">
        <v>31</v>
      </c>
      <c r="D1601" s="160" t="s">
        <v>567</v>
      </c>
      <c r="E1601" s="161" t="s">
        <v>4</v>
      </c>
      <c r="F1601" s="162">
        <v>1</v>
      </c>
      <c r="G1601" s="162">
        <v>5391.84</v>
      </c>
      <c r="H1601" s="162">
        <v>6784.55</v>
      </c>
      <c r="I1601" s="162">
        <v>6784.55</v>
      </c>
      <c r="J1601" s="170">
        <v>3.2618971550113843E-4</v>
      </c>
    </row>
    <row r="1602" spans="1:10" ht="38.25" x14ac:dyDescent="0.2">
      <c r="A1602" s="169" t="s">
        <v>3637</v>
      </c>
      <c r="B1602" s="160" t="s">
        <v>568</v>
      </c>
      <c r="C1602" s="160" t="s">
        <v>31</v>
      </c>
      <c r="D1602" s="160" t="s">
        <v>569</v>
      </c>
      <c r="E1602" s="161" t="s">
        <v>4</v>
      </c>
      <c r="F1602" s="162">
        <v>82</v>
      </c>
      <c r="G1602" s="162">
        <v>34.729999999999997</v>
      </c>
      <c r="H1602" s="162">
        <v>43.7</v>
      </c>
      <c r="I1602" s="162">
        <v>3583.4</v>
      </c>
      <c r="J1602" s="170">
        <v>1.7228382523922433E-4</v>
      </c>
    </row>
    <row r="1603" spans="1:10" ht="25.5" x14ac:dyDescent="0.2">
      <c r="A1603" s="169" t="s">
        <v>3638</v>
      </c>
      <c r="B1603" s="160" t="s">
        <v>260</v>
      </c>
      <c r="C1603" s="160" t="s">
        <v>31</v>
      </c>
      <c r="D1603" s="160" t="s">
        <v>261</v>
      </c>
      <c r="E1603" s="161" t="s">
        <v>4</v>
      </c>
      <c r="F1603" s="162">
        <v>3</v>
      </c>
      <c r="G1603" s="162">
        <v>3704.09</v>
      </c>
      <c r="H1603" s="162">
        <v>4660.8500000000004</v>
      </c>
      <c r="I1603" s="162">
        <v>13982.55</v>
      </c>
      <c r="J1603" s="170">
        <v>6.7225740933156116E-4</v>
      </c>
    </row>
    <row r="1604" spans="1:10" ht="25.5" x14ac:dyDescent="0.2">
      <c r="A1604" s="169" t="s">
        <v>3639</v>
      </c>
      <c r="B1604" s="160" t="s">
        <v>262</v>
      </c>
      <c r="C1604" s="160" t="s">
        <v>12</v>
      </c>
      <c r="D1604" s="160" t="s">
        <v>453</v>
      </c>
      <c r="E1604" s="161" t="s">
        <v>4</v>
      </c>
      <c r="F1604" s="162">
        <v>5</v>
      </c>
      <c r="G1604" s="162">
        <v>1225.06</v>
      </c>
      <c r="H1604" s="162">
        <v>1541.49</v>
      </c>
      <c r="I1604" s="162">
        <v>7707.45</v>
      </c>
      <c r="J1604" s="170">
        <v>3.7056119016578095E-4</v>
      </c>
    </row>
    <row r="1605" spans="1:10" ht="25.5" x14ac:dyDescent="0.2">
      <c r="A1605" s="169" t="s">
        <v>3640</v>
      </c>
      <c r="B1605" s="160" t="s">
        <v>570</v>
      </c>
      <c r="C1605" s="160" t="s">
        <v>31</v>
      </c>
      <c r="D1605" s="160" t="s">
        <v>571</v>
      </c>
      <c r="E1605" s="161" t="s">
        <v>4</v>
      </c>
      <c r="F1605" s="162">
        <v>2</v>
      </c>
      <c r="G1605" s="162">
        <v>349.23</v>
      </c>
      <c r="H1605" s="162">
        <v>439.43</v>
      </c>
      <c r="I1605" s="162">
        <v>878.86</v>
      </c>
      <c r="J1605" s="170">
        <v>4.2254105779356112E-5</v>
      </c>
    </row>
    <row r="1606" spans="1:10" ht="25.5" x14ac:dyDescent="0.2">
      <c r="A1606" s="169" t="s">
        <v>3641</v>
      </c>
      <c r="B1606" s="160" t="s">
        <v>572</v>
      </c>
      <c r="C1606" s="160" t="s">
        <v>31</v>
      </c>
      <c r="D1606" s="160" t="s">
        <v>573</v>
      </c>
      <c r="E1606" s="161" t="s">
        <v>4</v>
      </c>
      <c r="F1606" s="162">
        <v>10</v>
      </c>
      <c r="G1606" s="162">
        <v>25.46</v>
      </c>
      <c r="H1606" s="162">
        <v>32.03</v>
      </c>
      <c r="I1606" s="162">
        <v>320.3</v>
      </c>
      <c r="J1606" s="170">
        <v>1.5399483514015616E-5</v>
      </c>
    </row>
    <row r="1607" spans="1:10" ht="63.75" x14ac:dyDescent="0.2">
      <c r="A1607" s="169" t="s">
        <v>3642</v>
      </c>
      <c r="B1607" s="160" t="s">
        <v>3643</v>
      </c>
      <c r="C1607" s="160" t="s">
        <v>31</v>
      </c>
      <c r="D1607" s="160" t="s">
        <v>3644</v>
      </c>
      <c r="E1607" s="161" t="s">
        <v>4</v>
      </c>
      <c r="F1607" s="162">
        <v>1</v>
      </c>
      <c r="G1607" s="162">
        <v>563.66</v>
      </c>
      <c r="H1607" s="162">
        <v>709.25</v>
      </c>
      <c r="I1607" s="162">
        <v>709.25</v>
      </c>
      <c r="J1607" s="170">
        <v>3.4099543185499767E-5</v>
      </c>
    </row>
    <row r="1608" spans="1:10" ht="25.5" x14ac:dyDescent="0.2">
      <c r="A1608" s="169" t="s">
        <v>3645</v>
      </c>
      <c r="B1608" s="160" t="s">
        <v>3646</v>
      </c>
      <c r="C1608" s="160" t="s">
        <v>31</v>
      </c>
      <c r="D1608" s="160" t="s">
        <v>3647</v>
      </c>
      <c r="E1608" s="161" t="s">
        <v>4</v>
      </c>
      <c r="F1608" s="162">
        <v>1</v>
      </c>
      <c r="G1608" s="162">
        <v>662.17</v>
      </c>
      <c r="H1608" s="162">
        <v>833.2</v>
      </c>
      <c r="I1608" s="162">
        <v>833.2</v>
      </c>
      <c r="J1608" s="170">
        <v>4.0058850027717168E-5</v>
      </c>
    </row>
    <row r="1609" spans="1:10" ht="25.5" x14ac:dyDescent="0.2">
      <c r="A1609" s="169" t="s">
        <v>3648</v>
      </c>
      <c r="B1609" s="160" t="s">
        <v>574</v>
      </c>
      <c r="C1609" s="160" t="s">
        <v>31</v>
      </c>
      <c r="D1609" s="160" t="s">
        <v>575</v>
      </c>
      <c r="E1609" s="161" t="s">
        <v>4</v>
      </c>
      <c r="F1609" s="162">
        <v>1</v>
      </c>
      <c r="G1609" s="162">
        <v>245.98</v>
      </c>
      <c r="H1609" s="162">
        <v>309.51</v>
      </c>
      <c r="I1609" s="162">
        <v>309.51</v>
      </c>
      <c r="J1609" s="170">
        <v>1.4880718521457923E-5</v>
      </c>
    </row>
    <row r="1610" spans="1:10" ht="51" x14ac:dyDescent="0.2">
      <c r="A1610" s="169" t="s">
        <v>3649</v>
      </c>
      <c r="B1610" s="160" t="s">
        <v>576</v>
      </c>
      <c r="C1610" s="160" t="s">
        <v>12</v>
      </c>
      <c r="D1610" s="160" t="s">
        <v>577</v>
      </c>
      <c r="E1610" s="161" t="s">
        <v>4</v>
      </c>
      <c r="F1610" s="162">
        <v>1</v>
      </c>
      <c r="G1610" s="162">
        <v>262.83</v>
      </c>
      <c r="H1610" s="162">
        <v>330.71</v>
      </c>
      <c r="I1610" s="162">
        <v>330.71</v>
      </c>
      <c r="J1610" s="170">
        <v>1.5899978747799263E-5</v>
      </c>
    </row>
    <row r="1611" spans="1:10" ht="51" x14ac:dyDescent="0.2">
      <c r="A1611" s="169" t="s">
        <v>3650</v>
      </c>
      <c r="B1611" s="160" t="s">
        <v>578</v>
      </c>
      <c r="C1611" s="160" t="s">
        <v>31</v>
      </c>
      <c r="D1611" s="160" t="s">
        <v>579</v>
      </c>
      <c r="E1611" s="161" t="s">
        <v>4</v>
      </c>
      <c r="F1611" s="162">
        <v>1</v>
      </c>
      <c r="G1611" s="162">
        <v>331.22</v>
      </c>
      <c r="H1611" s="162">
        <v>416.77</v>
      </c>
      <c r="I1611" s="162">
        <v>416.77</v>
      </c>
      <c r="J1611" s="170">
        <v>2.0037598326994342E-5</v>
      </c>
    </row>
    <row r="1612" spans="1:10" ht="25.5" x14ac:dyDescent="0.2">
      <c r="A1612" s="169" t="s">
        <v>3651</v>
      </c>
      <c r="B1612" s="160" t="s">
        <v>265</v>
      </c>
      <c r="C1612" s="160" t="s">
        <v>31</v>
      </c>
      <c r="D1612" s="160" t="s">
        <v>266</v>
      </c>
      <c r="E1612" s="161" t="s">
        <v>4</v>
      </c>
      <c r="F1612" s="162">
        <v>1</v>
      </c>
      <c r="G1612" s="162">
        <v>75.209999999999994</v>
      </c>
      <c r="H1612" s="162">
        <v>94.63</v>
      </c>
      <c r="I1612" s="162">
        <v>94.63</v>
      </c>
      <c r="J1612" s="170">
        <v>4.5496507178623089E-6</v>
      </c>
    </row>
    <row r="1613" spans="1:10" ht="51" x14ac:dyDescent="0.2">
      <c r="A1613" s="169" t="s">
        <v>3652</v>
      </c>
      <c r="B1613" s="160" t="s">
        <v>580</v>
      </c>
      <c r="C1613" s="160" t="s">
        <v>31</v>
      </c>
      <c r="D1613" s="160" t="s">
        <v>581</v>
      </c>
      <c r="E1613" s="161" t="s">
        <v>4</v>
      </c>
      <c r="F1613" s="162">
        <v>24</v>
      </c>
      <c r="G1613" s="162">
        <v>292.02999999999997</v>
      </c>
      <c r="H1613" s="162">
        <v>367.46</v>
      </c>
      <c r="I1613" s="162">
        <v>8819.0400000000009</v>
      </c>
      <c r="J1613" s="170">
        <v>4.2400456162798708E-4</v>
      </c>
    </row>
    <row r="1614" spans="1:10" ht="25.5" x14ac:dyDescent="0.2">
      <c r="A1614" s="169" t="s">
        <v>3653</v>
      </c>
      <c r="B1614" s="160" t="s">
        <v>267</v>
      </c>
      <c r="C1614" s="160" t="s">
        <v>31</v>
      </c>
      <c r="D1614" s="160" t="s">
        <v>268</v>
      </c>
      <c r="E1614" s="161" t="s">
        <v>4</v>
      </c>
      <c r="F1614" s="162">
        <v>82</v>
      </c>
      <c r="G1614" s="162">
        <v>23.68</v>
      </c>
      <c r="H1614" s="162">
        <v>29.79</v>
      </c>
      <c r="I1614" s="162">
        <v>2442.7800000000002</v>
      </c>
      <c r="J1614" s="170">
        <v>1.1744474036330646E-4</v>
      </c>
    </row>
    <row r="1615" spans="1:10" x14ac:dyDescent="0.2">
      <c r="A1615" s="171" t="s">
        <v>3654</v>
      </c>
      <c r="B1615" s="156" t="s">
        <v>43</v>
      </c>
      <c r="C1615" s="156"/>
      <c r="D1615" s="156" t="s">
        <v>58</v>
      </c>
      <c r="E1615" s="157"/>
      <c r="F1615" s="159">
        <v>1</v>
      </c>
      <c r="G1615" s="158" t="s">
        <v>34</v>
      </c>
      <c r="H1615" s="159">
        <v>11976.78</v>
      </c>
      <c r="I1615" s="159">
        <v>11976.78</v>
      </c>
      <c r="J1615" s="172">
        <v>5.7582337234152962E-4</v>
      </c>
    </row>
    <row r="1616" spans="1:10" ht="38.25" x14ac:dyDescent="0.2">
      <c r="A1616" s="169" t="s">
        <v>3655</v>
      </c>
      <c r="B1616" s="160" t="s">
        <v>234</v>
      </c>
      <c r="C1616" s="160" t="s">
        <v>12</v>
      </c>
      <c r="D1616" s="160" t="s">
        <v>694</v>
      </c>
      <c r="E1616" s="161" t="s">
        <v>3</v>
      </c>
      <c r="F1616" s="162">
        <v>340</v>
      </c>
      <c r="G1616" s="162">
        <v>18.670000000000002</v>
      </c>
      <c r="H1616" s="162">
        <v>23.49</v>
      </c>
      <c r="I1616" s="162">
        <v>7986.6</v>
      </c>
      <c r="J1616" s="170">
        <v>3.83982251117818E-4</v>
      </c>
    </row>
    <row r="1617" spans="1:10" ht="38.25" x14ac:dyDescent="0.2">
      <c r="A1617" s="169" t="s">
        <v>3656</v>
      </c>
      <c r="B1617" s="160" t="s">
        <v>235</v>
      </c>
      <c r="C1617" s="160" t="s">
        <v>12</v>
      </c>
      <c r="D1617" s="160" t="s">
        <v>698</v>
      </c>
      <c r="E1617" s="161" t="s">
        <v>3</v>
      </c>
      <c r="F1617" s="162">
        <v>60</v>
      </c>
      <c r="G1617" s="162">
        <v>21.01</v>
      </c>
      <c r="H1617" s="162">
        <v>26.43</v>
      </c>
      <c r="I1617" s="162">
        <v>1585.8</v>
      </c>
      <c r="J1617" s="170">
        <v>7.6242588062834721E-5</v>
      </c>
    </row>
    <row r="1618" spans="1:10" ht="38.25" x14ac:dyDescent="0.2">
      <c r="A1618" s="169" t="s">
        <v>3657</v>
      </c>
      <c r="B1618" s="160" t="s">
        <v>3658</v>
      </c>
      <c r="C1618" s="160" t="s">
        <v>31</v>
      </c>
      <c r="D1618" s="160" t="s">
        <v>3659</v>
      </c>
      <c r="E1618" s="161" t="s">
        <v>3</v>
      </c>
      <c r="F1618" s="162">
        <v>33</v>
      </c>
      <c r="G1618" s="162">
        <v>57.91</v>
      </c>
      <c r="H1618" s="162">
        <v>72.86</v>
      </c>
      <c r="I1618" s="162">
        <v>2404.38</v>
      </c>
      <c r="J1618" s="170">
        <v>1.1559853316087687E-4</v>
      </c>
    </row>
    <row r="1619" spans="1:10" x14ac:dyDescent="0.2">
      <c r="A1619" s="171" t="s">
        <v>3660</v>
      </c>
      <c r="B1619" s="156" t="s">
        <v>43</v>
      </c>
      <c r="C1619" s="156"/>
      <c r="D1619" s="156" t="s">
        <v>52</v>
      </c>
      <c r="E1619" s="157"/>
      <c r="F1619" s="159">
        <v>1</v>
      </c>
      <c r="G1619" s="158" t="s">
        <v>34</v>
      </c>
      <c r="H1619" s="159">
        <v>3657.65</v>
      </c>
      <c r="I1619" s="159">
        <v>3657.65</v>
      </c>
      <c r="J1619" s="172">
        <v>1.7585363994704719E-4</v>
      </c>
    </row>
    <row r="1620" spans="1:10" ht="38.25" x14ac:dyDescent="0.2">
      <c r="A1620" s="169" t="s">
        <v>3661</v>
      </c>
      <c r="B1620" s="160" t="s">
        <v>506</v>
      </c>
      <c r="C1620" s="160" t="s">
        <v>31</v>
      </c>
      <c r="D1620" s="160" t="s">
        <v>236</v>
      </c>
      <c r="E1620" s="161" t="s">
        <v>4</v>
      </c>
      <c r="F1620" s="162">
        <v>91</v>
      </c>
      <c r="G1620" s="162">
        <v>12.09</v>
      </c>
      <c r="H1620" s="162">
        <v>15.21</v>
      </c>
      <c r="I1620" s="162">
        <v>1384.11</v>
      </c>
      <c r="J1620" s="170">
        <v>6.6545673201948648E-5</v>
      </c>
    </row>
    <row r="1621" spans="1:10" ht="38.25" x14ac:dyDescent="0.2">
      <c r="A1621" s="169" t="s">
        <v>3662</v>
      </c>
      <c r="B1621" s="160" t="s">
        <v>507</v>
      </c>
      <c r="C1621" s="160" t="s">
        <v>31</v>
      </c>
      <c r="D1621" s="160" t="s">
        <v>237</v>
      </c>
      <c r="E1621" s="161" t="s">
        <v>4</v>
      </c>
      <c r="F1621" s="162">
        <v>3</v>
      </c>
      <c r="G1621" s="162">
        <v>19.89</v>
      </c>
      <c r="H1621" s="162">
        <v>25.02</v>
      </c>
      <c r="I1621" s="162">
        <v>75.06</v>
      </c>
      <c r="J1621" s="170">
        <v>3.608758140999101E-6</v>
      </c>
    </row>
    <row r="1622" spans="1:10" ht="38.25" x14ac:dyDescent="0.2">
      <c r="A1622" s="169" t="s">
        <v>3663</v>
      </c>
      <c r="B1622" s="160" t="s">
        <v>3664</v>
      </c>
      <c r="C1622" s="160" t="s">
        <v>31</v>
      </c>
      <c r="D1622" s="160" t="s">
        <v>3665</v>
      </c>
      <c r="E1622" s="161" t="s">
        <v>4</v>
      </c>
      <c r="F1622" s="162">
        <v>1</v>
      </c>
      <c r="G1622" s="162">
        <v>20.97</v>
      </c>
      <c r="H1622" s="162">
        <v>26.38</v>
      </c>
      <c r="I1622" s="162">
        <v>26.38</v>
      </c>
      <c r="J1622" s="170">
        <v>1.2683058854190819E-6</v>
      </c>
    </row>
    <row r="1623" spans="1:10" ht="38.25" x14ac:dyDescent="0.2">
      <c r="A1623" s="169" t="s">
        <v>3666</v>
      </c>
      <c r="B1623" s="160" t="s">
        <v>508</v>
      </c>
      <c r="C1623" s="160" t="s">
        <v>31</v>
      </c>
      <c r="D1623" s="160" t="s">
        <v>238</v>
      </c>
      <c r="E1623" s="161" t="s">
        <v>4</v>
      </c>
      <c r="F1623" s="162">
        <v>182</v>
      </c>
      <c r="G1623" s="162">
        <v>7.74</v>
      </c>
      <c r="H1623" s="162">
        <v>9.73</v>
      </c>
      <c r="I1623" s="162">
        <v>1770.86</v>
      </c>
      <c r="J1623" s="170">
        <v>8.5139960585793606E-5</v>
      </c>
    </row>
    <row r="1624" spans="1:10" ht="38.25" x14ac:dyDescent="0.2">
      <c r="A1624" s="169" t="s">
        <v>3667</v>
      </c>
      <c r="B1624" s="160" t="s">
        <v>582</v>
      </c>
      <c r="C1624" s="160" t="s">
        <v>31</v>
      </c>
      <c r="D1624" s="160" t="s">
        <v>239</v>
      </c>
      <c r="E1624" s="161" t="s">
        <v>4</v>
      </c>
      <c r="F1624" s="162">
        <v>6</v>
      </c>
      <c r="G1624" s="162">
        <v>13.75</v>
      </c>
      <c r="H1624" s="162">
        <v>17.3</v>
      </c>
      <c r="I1624" s="162">
        <v>103.8</v>
      </c>
      <c r="J1624" s="170">
        <v>4.9905288440675017E-6</v>
      </c>
    </row>
    <row r="1625" spans="1:10" ht="38.25" x14ac:dyDescent="0.2">
      <c r="A1625" s="169" t="s">
        <v>3668</v>
      </c>
      <c r="B1625" s="160" t="s">
        <v>1062</v>
      </c>
      <c r="C1625" s="160" t="s">
        <v>31</v>
      </c>
      <c r="D1625" s="160" t="s">
        <v>1063</v>
      </c>
      <c r="E1625" s="161" t="s">
        <v>4</v>
      </c>
      <c r="F1625" s="162">
        <v>3</v>
      </c>
      <c r="G1625" s="162">
        <v>13.53</v>
      </c>
      <c r="H1625" s="162">
        <v>17.02</v>
      </c>
      <c r="I1625" s="162">
        <v>51.06</v>
      </c>
      <c r="J1625" s="170">
        <v>2.4548786394806032E-6</v>
      </c>
    </row>
    <row r="1626" spans="1:10" ht="25.5" x14ac:dyDescent="0.2">
      <c r="A1626" s="169" t="s">
        <v>3669</v>
      </c>
      <c r="B1626" s="160" t="s">
        <v>3670</v>
      </c>
      <c r="C1626" s="160" t="s">
        <v>31</v>
      </c>
      <c r="D1626" s="160" t="s">
        <v>3671</v>
      </c>
      <c r="E1626" s="161" t="s">
        <v>4</v>
      </c>
      <c r="F1626" s="162">
        <v>2</v>
      </c>
      <c r="G1626" s="162">
        <v>49.79</v>
      </c>
      <c r="H1626" s="162">
        <v>62.65</v>
      </c>
      <c r="I1626" s="162">
        <v>125.3</v>
      </c>
      <c r="J1626" s="170">
        <v>6.024212564177822E-6</v>
      </c>
    </row>
    <row r="1627" spans="1:10" ht="25.5" x14ac:dyDescent="0.2">
      <c r="A1627" s="169" t="s">
        <v>3672</v>
      </c>
      <c r="B1627" s="160" t="s">
        <v>3673</v>
      </c>
      <c r="C1627" s="160" t="s">
        <v>31</v>
      </c>
      <c r="D1627" s="160" t="s">
        <v>3674</v>
      </c>
      <c r="E1627" s="161" t="s">
        <v>4</v>
      </c>
      <c r="F1627" s="162">
        <v>1</v>
      </c>
      <c r="G1627" s="162">
        <v>34.090000000000003</v>
      </c>
      <c r="H1627" s="162">
        <v>42.89</v>
      </c>
      <c r="I1627" s="162">
        <v>42.89</v>
      </c>
      <c r="J1627" s="170">
        <v>2.0620788258386815E-6</v>
      </c>
    </row>
    <row r="1628" spans="1:10" ht="25.5" x14ac:dyDescent="0.2">
      <c r="A1628" s="169" t="s">
        <v>3675</v>
      </c>
      <c r="B1628" s="160" t="s">
        <v>3676</v>
      </c>
      <c r="C1628" s="160" t="s">
        <v>31</v>
      </c>
      <c r="D1628" s="160" t="s">
        <v>3677</v>
      </c>
      <c r="E1628" s="161" t="s">
        <v>4</v>
      </c>
      <c r="F1628" s="162">
        <v>1</v>
      </c>
      <c r="G1628" s="162">
        <v>62.14</v>
      </c>
      <c r="H1628" s="162">
        <v>78.19</v>
      </c>
      <c r="I1628" s="162">
        <v>78.19</v>
      </c>
      <c r="J1628" s="170">
        <v>3.7592432593221383E-6</v>
      </c>
    </row>
    <row r="1629" spans="1:10" x14ac:dyDescent="0.2">
      <c r="A1629" s="171" t="s">
        <v>3678</v>
      </c>
      <c r="B1629" s="156" t="s">
        <v>43</v>
      </c>
      <c r="C1629" s="156"/>
      <c r="D1629" s="156" t="s">
        <v>59</v>
      </c>
      <c r="E1629" s="157"/>
      <c r="F1629" s="159">
        <v>1</v>
      </c>
      <c r="G1629" s="158" t="s">
        <v>34</v>
      </c>
      <c r="H1629" s="159">
        <v>30931.48</v>
      </c>
      <c r="I1629" s="159">
        <v>30931.48</v>
      </c>
      <c r="J1629" s="172">
        <v>1.4871333634845572E-3</v>
      </c>
    </row>
    <row r="1630" spans="1:10" ht="38.25" x14ac:dyDescent="0.2">
      <c r="A1630" s="169" t="s">
        <v>3679</v>
      </c>
      <c r="B1630" s="160" t="s">
        <v>269</v>
      </c>
      <c r="C1630" s="160" t="s">
        <v>12</v>
      </c>
      <c r="D1630" s="160" t="s">
        <v>454</v>
      </c>
      <c r="E1630" s="161" t="s">
        <v>3</v>
      </c>
      <c r="F1630" s="162">
        <v>2680</v>
      </c>
      <c r="G1630" s="162">
        <v>7.74</v>
      </c>
      <c r="H1630" s="162">
        <v>9.73</v>
      </c>
      <c r="I1630" s="162">
        <v>26076.400000000001</v>
      </c>
      <c r="J1630" s="170">
        <v>1.2537093097248729E-3</v>
      </c>
    </row>
    <row r="1631" spans="1:10" ht="51" x14ac:dyDescent="0.2">
      <c r="A1631" s="169" t="s">
        <v>3680</v>
      </c>
      <c r="B1631" s="160" t="s">
        <v>583</v>
      </c>
      <c r="C1631" s="160" t="s">
        <v>31</v>
      </c>
      <c r="D1631" s="160" t="s">
        <v>584</v>
      </c>
      <c r="E1631" s="161" t="s">
        <v>3</v>
      </c>
      <c r="F1631" s="162">
        <v>15</v>
      </c>
      <c r="G1631" s="162">
        <v>32.65</v>
      </c>
      <c r="H1631" s="162">
        <v>41.08</v>
      </c>
      <c r="I1631" s="162">
        <v>616.20000000000005</v>
      </c>
      <c r="J1631" s="170">
        <v>2.9625856201487424E-5</v>
      </c>
    </row>
    <row r="1632" spans="1:10" ht="25.5" x14ac:dyDescent="0.2">
      <c r="A1632" s="169" t="s">
        <v>3681</v>
      </c>
      <c r="B1632" s="160" t="s">
        <v>585</v>
      </c>
      <c r="C1632" s="160" t="s">
        <v>12</v>
      </c>
      <c r="D1632" s="160" t="s">
        <v>586</v>
      </c>
      <c r="E1632" s="161" t="s">
        <v>3</v>
      </c>
      <c r="F1632" s="162">
        <v>50</v>
      </c>
      <c r="G1632" s="162">
        <v>6.74</v>
      </c>
      <c r="H1632" s="162">
        <v>8.48</v>
      </c>
      <c r="I1632" s="162">
        <v>424</v>
      </c>
      <c r="J1632" s="170">
        <v>2.0385204526826789E-5</v>
      </c>
    </row>
    <row r="1633" spans="1:10" ht="25.5" x14ac:dyDescent="0.2">
      <c r="A1633" s="169" t="s">
        <v>3682</v>
      </c>
      <c r="B1633" s="160" t="s">
        <v>587</v>
      </c>
      <c r="C1633" s="160" t="s">
        <v>31</v>
      </c>
      <c r="D1633" s="160" t="s">
        <v>588</v>
      </c>
      <c r="E1633" s="161" t="s">
        <v>4</v>
      </c>
      <c r="F1633" s="162">
        <v>82</v>
      </c>
      <c r="G1633" s="162">
        <v>20.86</v>
      </c>
      <c r="H1633" s="162">
        <v>26.24</v>
      </c>
      <c r="I1633" s="162">
        <v>2151.6799999999998</v>
      </c>
      <c r="J1633" s="170">
        <v>1.0344914357613836E-4</v>
      </c>
    </row>
    <row r="1634" spans="1:10" ht="25.5" x14ac:dyDescent="0.2">
      <c r="A1634" s="169" t="s">
        <v>3683</v>
      </c>
      <c r="B1634" s="160" t="s">
        <v>263</v>
      </c>
      <c r="C1634" s="160" t="s">
        <v>31</v>
      </c>
      <c r="D1634" s="160" t="s">
        <v>264</v>
      </c>
      <c r="E1634" s="161" t="s">
        <v>4</v>
      </c>
      <c r="F1634" s="162">
        <v>60</v>
      </c>
      <c r="G1634" s="162">
        <v>22.03</v>
      </c>
      <c r="H1634" s="162">
        <v>27.72</v>
      </c>
      <c r="I1634" s="162">
        <v>1663.2</v>
      </c>
      <c r="J1634" s="170">
        <v>7.996384945523187E-5</v>
      </c>
    </row>
    <row r="1635" spans="1:10" x14ac:dyDescent="0.2">
      <c r="A1635" s="171" t="s">
        <v>3684</v>
      </c>
      <c r="B1635" s="156" t="s">
        <v>43</v>
      </c>
      <c r="C1635" s="156"/>
      <c r="D1635" s="156" t="s">
        <v>55</v>
      </c>
      <c r="E1635" s="157"/>
      <c r="F1635" s="159">
        <v>1</v>
      </c>
      <c r="G1635" s="158" t="s">
        <v>34</v>
      </c>
      <c r="H1635" s="159">
        <v>5007.8</v>
      </c>
      <c r="I1635" s="159">
        <v>5007.8</v>
      </c>
      <c r="J1635" s="172">
        <v>2.4076657365434715E-4</v>
      </c>
    </row>
    <row r="1636" spans="1:10" ht="38.25" x14ac:dyDescent="0.2">
      <c r="A1636" s="169" t="s">
        <v>3685</v>
      </c>
      <c r="B1636" s="160" t="s">
        <v>242</v>
      </c>
      <c r="C1636" s="160" t="s">
        <v>31</v>
      </c>
      <c r="D1636" s="160" t="s">
        <v>243</v>
      </c>
      <c r="E1636" s="161" t="s">
        <v>4</v>
      </c>
      <c r="F1636" s="162">
        <v>72</v>
      </c>
      <c r="G1636" s="162">
        <v>11.64</v>
      </c>
      <c r="H1636" s="162">
        <v>14.64</v>
      </c>
      <c r="I1636" s="162">
        <v>1054.08</v>
      </c>
      <c r="J1636" s="170">
        <v>5.0678387706692412E-5</v>
      </c>
    </row>
    <row r="1637" spans="1:10" ht="38.25" x14ac:dyDescent="0.2">
      <c r="A1637" s="169" t="s">
        <v>3686</v>
      </c>
      <c r="B1637" s="160" t="s">
        <v>244</v>
      </c>
      <c r="C1637" s="160" t="s">
        <v>31</v>
      </c>
      <c r="D1637" s="160" t="s">
        <v>245</v>
      </c>
      <c r="E1637" s="161" t="s">
        <v>4</v>
      </c>
      <c r="F1637" s="162">
        <v>2</v>
      </c>
      <c r="G1637" s="162">
        <v>15.27</v>
      </c>
      <c r="H1637" s="162">
        <v>19.21</v>
      </c>
      <c r="I1637" s="162">
        <v>38.42</v>
      </c>
      <c r="J1637" s="170">
        <v>1.8471687686808615E-6</v>
      </c>
    </row>
    <row r="1638" spans="1:10" ht="25.5" x14ac:dyDescent="0.2">
      <c r="A1638" s="169" t="s">
        <v>3687</v>
      </c>
      <c r="B1638" s="160" t="s">
        <v>270</v>
      </c>
      <c r="C1638" s="160" t="s">
        <v>31</v>
      </c>
      <c r="D1638" s="160" t="s">
        <v>271</v>
      </c>
      <c r="E1638" s="161" t="s">
        <v>4</v>
      </c>
      <c r="F1638" s="162">
        <v>4</v>
      </c>
      <c r="G1638" s="162">
        <v>36.01</v>
      </c>
      <c r="H1638" s="162">
        <v>45.31</v>
      </c>
      <c r="I1638" s="162">
        <v>181.24</v>
      </c>
      <c r="J1638" s="170">
        <v>8.7137133689671874E-6</v>
      </c>
    </row>
    <row r="1639" spans="1:10" ht="25.5" x14ac:dyDescent="0.2">
      <c r="A1639" s="169" t="s">
        <v>3688</v>
      </c>
      <c r="B1639" s="160" t="s">
        <v>99</v>
      </c>
      <c r="C1639" s="160" t="s">
        <v>31</v>
      </c>
      <c r="D1639" s="160" t="s">
        <v>100</v>
      </c>
      <c r="E1639" s="161" t="s">
        <v>4</v>
      </c>
      <c r="F1639" s="162">
        <v>22</v>
      </c>
      <c r="G1639" s="162">
        <v>134.88999999999999</v>
      </c>
      <c r="H1639" s="162">
        <v>169.73</v>
      </c>
      <c r="I1639" s="162">
        <v>3734.06</v>
      </c>
      <c r="J1639" s="170">
        <v>1.7952730381000671E-4</v>
      </c>
    </row>
    <row r="1640" spans="1:10" x14ac:dyDescent="0.2">
      <c r="A1640" s="171" t="s">
        <v>3689</v>
      </c>
      <c r="B1640" s="156" t="s">
        <v>43</v>
      </c>
      <c r="C1640" s="156"/>
      <c r="D1640" s="156" t="s">
        <v>272</v>
      </c>
      <c r="E1640" s="157"/>
      <c r="F1640" s="159">
        <v>1</v>
      </c>
      <c r="G1640" s="158" t="s">
        <v>34</v>
      </c>
      <c r="H1640" s="159">
        <v>4521.8</v>
      </c>
      <c r="I1640" s="159">
        <v>4521.8</v>
      </c>
      <c r="J1640" s="172">
        <v>2.1740051374859759E-4</v>
      </c>
    </row>
    <row r="1641" spans="1:10" ht="25.5" x14ac:dyDescent="0.2">
      <c r="A1641" s="169" t="s">
        <v>3690</v>
      </c>
      <c r="B1641" s="160" t="s">
        <v>273</v>
      </c>
      <c r="C1641" s="160" t="s">
        <v>12</v>
      </c>
      <c r="D1641" s="160" t="s">
        <v>455</v>
      </c>
      <c r="E1641" s="161" t="s">
        <v>4</v>
      </c>
      <c r="F1641" s="162">
        <v>39</v>
      </c>
      <c r="G1641" s="162">
        <v>50.31</v>
      </c>
      <c r="H1641" s="162">
        <v>63.3</v>
      </c>
      <c r="I1641" s="162">
        <v>2468.6999999999998</v>
      </c>
      <c r="J1641" s="170">
        <v>1.1869093022494645E-4</v>
      </c>
    </row>
    <row r="1642" spans="1:10" ht="25.5" x14ac:dyDescent="0.2">
      <c r="A1642" s="169" t="s">
        <v>3691</v>
      </c>
      <c r="B1642" s="160" t="s">
        <v>274</v>
      </c>
      <c r="C1642" s="160" t="s">
        <v>31</v>
      </c>
      <c r="D1642" s="160" t="s">
        <v>275</v>
      </c>
      <c r="E1642" s="161" t="s">
        <v>4</v>
      </c>
      <c r="F1642" s="162">
        <v>17</v>
      </c>
      <c r="G1642" s="162">
        <v>63.85</v>
      </c>
      <c r="H1642" s="162">
        <v>80.34</v>
      </c>
      <c r="I1642" s="162">
        <v>1365.78</v>
      </c>
      <c r="J1642" s="170">
        <v>6.5664397732663902E-5</v>
      </c>
    </row>
    <row r="1643" spans="1:10" ht="25.5" x14ac:dyDescent="0.2">
      <c r="A1643" s="169" t="s">
        <v>3692</v>
      </c>
      <c r="B1643" s="160" t="s">
        <v>3693</v>
      </c>
      <c r="C1643" s="160" t="s">
        <v>31</v>
      </c>
      <c r="D1643" s="160" t="s">
        <v>3694</v>
      </c>
      <c r="E1643" s="161" t="s">
        <v>4</v>
      </c>
      <c r="F1643" s="162">
        <v>4</v>
      </c>
      <c r="G1643" s="162">
        <v>108.47</v>
      </c>
      <c r="H1643" s="162">
        <v>136.47999999999999</v>
      </c>
      <c r="I1643" s="162">
        <v>545.91999999999996</v>
      </c>
      <c r="J1643" s="170">
        <v>2.6246912394540758E-5</v>
      </c>
    </row>
    <row r="1644" spans="1:10" ht="38.25" x14ac:dyDescent="0.2">
      <c r="A1644" s="169" t="s">
        <v>3695</v>
      </c>
      <c r="B1644" s="160" t="s">
        <v>589</v>
      </c>
      <c r="C1644" s="160" t="s">
        <v>31</v>
      </c>
      <c r="D1644" s="160" t="s">
        <v>590</v>
      </c>
      <c r="E1644" s="161" t="s">
        <v>4</v>
      </c>
      <c r="F1644" s="162">
        <v>5</v>
      </c>
      <c r="G1644" s="162">
        <v>22.48</v>
      </c>
      <c r="H1644" s="162">
        <v>28.28</v>
      </c>
      <c r="I1644" s="162">
        <v>141.4</v>
      </c>
      <c r="J1644" s="170">
        <v>6.7982733964464806E-6</v>
      </c>
    </row>
    <row r="1645" spans="1:10" x14ac:dyDescent="0.2">
      <c r="A1645" s="171" t="s">
        <v>1931</v>
      </c>
      <c r="B1645" s="156" t="s">
        <v>43</v>
      </c>
      <c r="C1645" s="156"/>
      <c r="D1645" s="156" t="s">
        <v>1098</v>
      </c>
      <c r="E1645" s="157"/>
      <c r="F1645" s="159">
        <v>1</v>
      </c>
      <c r="G1645" s="158" t="s">
        <v>34</v>
      </c>
      <c r="H1645" s="159">
        <v>2461.0500000000002</v>
      </c>
      <c r="I1645" s="159">
        <v>2461.0500000000002</v>
      </c>
      <c r="J1645" s="172">
        <v>1.1832313113383743E-4</v>
      </c>
    </row>
    <row r="1646" spans="1:10" x14ac:dyDescent="0.2">
      <c r="A1646" s="171" t="s">
        <v>3696</v>
      </c>
      <c r="B1646" s="156" t="s">
        <v>43</v>
      </c>
      <c r="C1646" s="156"/>
      <c r="D1646" s="156" t="s">
        <v>276</v>
      </c>
      <c r="E1646" s="157"/>
      <c r="F1646" s="159">
        <v>1</v>
      </c>
      <c r="G1646" s="158" t="s">
        <v>34</v>
      </c>
      <c r="H1646" s="159">
        <v>1598.66</v>
      </c>
      <c r="I1646" s="159">
        <v>1598.66</v>
      </c>
      <c r="J1646" s="172">
        <v>7.6860875162398381E-5</v>
      </c>
    </row>
    <row r="1647" spans="1:10" ht="51" x14ac:dyDescent="0.2">
      <c r="A1647" s="169" t="s">
        <v>3697</v>
      </c>
      <c r="B1647" s="160" t="s">
        <v>1099</v>
      </c>
      <c r="C1647" s="160" t="s">
        <v>31</v>
      </c>
      <c r="D1647" s="160" t="s">
        <v>1100</v>
      </c>
      <c r="E1647" s="161" t="s">
        <v>3</v>
      </c>
      <c r="F1647" s="162">
        <v>2</v>
      </c>
      <c r="G1647" s="162">
        <v>16.489999999999998</v>
      </c>
      <c r="H1647" s="162">
        <v>20.74</v>
      </c>
      <c r="I1647" s="162">
        <v>41.48</v>
      </c>
      <c r="J1647" s="170">
        <v>1.9942884051244697E-6</v>
      </c>
    </row>
    <row r="1648" spans="1:10" ht="51" x14ac:dyDescent="0.2">
      <c r="A1648" s="169" t="s">
        <v>3698</v>
      </c>
      <c r="B1648" s="160" t="s">
        <v>3699</v>
      </c>
      <c r="C1648" s="160" t="s">
        <v>31</v>
      </c>
      <c r="D1648" s="160" t="s">
        <v>3700</v>
      </c>
      <c r="E1648" s="161" t="s">
        <v>3</v>
      </c>
      <c r="F1648" s="162">
        <v>41</v>
      </c>
      <c r="G1648" s="162">
        <v>30.19</v>
      </c>
      <c r="H1648" s="162">
        <v>37.979999999999997</v>
      </c>
      <c r="I1648" s="162">
        <v>1557.18</v>
      </c>
      <c r="J1648" s="170">
        <v>7.486658675727391E-5</v>
      </c>
    </row>
    <row r="1649" spans="1:10" x14ac:dyDescent="0.2">
      <c r="A1649" s="171" t="s">
        <v>3701</v>
      </c>
      <c r="B1649" s="156" t="s">
        <v>43</v>
      </c>
      <c r="C1649" s="156"/>
      <c r="D1649" s="156" t="s">
        <v>52</v>
      </c>
      <c r="E1649" s="157"/>
      <c r="F1649" s="159">
        <v>1</v>
      </c>
      <c r="G1649" s="158" t="s">
        <v>34</v>
      </c>
      <c r="H1649" s="159">
        <v>324.62</v>
      </c>
      <c r="I1649" s="159">
        <v>324.62</v>
      </c>
      <c r="J1649" s="172">
        <v>1.5607181824288944E-5</v>
      </c>
    </row>
    <row r="1650" spans="1:10" ht="25.5" x14ac:dyDescent="0.2">
      <c r="A1650" s="169" t="s">
        <v>3702</v>
      </c>
      <c r="B1650" s="160" t="s">
        <v>1101</v>
      </c>
      <c r="C1650" s="160" t="s">
        <v>31</v>
      </c>
      <c r="D1650" s="160" t="s">
        <v>1102</v>
      </c>
      <c r="E1650" s="161" t="s">
        <v>4</v>
      </c>
      <c r="F1650" s="162">
        <v>1</v>
      </c>
      <c r="G1650" s="162">
        <v>50.18</v>
      </c>
      <c r="H1650" s="162">
        <v>63.14</v>
      </c>
      <c r="I1650" s="162">
        <v>63.14</v>
      </c>
      <c r="J1650" s="170">
        <v>3.0356646552449139E-6</v>
      </c>
    </row>
    <row r="1651" spans="1:10" ht="38.25" x14ac:dyDescent="0.2">
      <c r="A1651" s="169" t="s">
        <v>3703</v>
      </c>
      <c r="B1651" s="160" t="s">
        <v>1103</v>
      </c>
      <c r="C1651" s="160" t="s">
        <v>31</v>
      </c>
      <c r="D1651" s="160" t="s">
        <v>1104</v>
      </c>
      <c r="E1651" s="161" t="s">
        <v>4</v>
      </c>
      <c r="F1651" s="162">
        <v>2</v>
      </c>
      <c r="G1651" s="162">
        <v>43.34</v>
      </c>
      <c r="H1651" s="162">
        <v>54.53</v>
      </c>
      <c r="I1651" s="162">
        <v>109.06</v>
      </c>
      <c r="J1651" s="170">
        <v>5.2434207681503056E-6</v>
      </c>
    </row>
    <row r="1652" spans="1:10" ht="25.5" x14ac:dyDescent="0.2">
      <c r="A1652" s="169" t="s">
        <v>3704</v>
      </c>
      <c r="B1652" s="160" t="s">
        <v>1105</v>
      </c>
      <c r="C1652" s="160" t="s">
        <v>31</v>
      </c>
      <c r="D1652" s="160" t="s">
        <v>1106</v>
      </c>
      <c r="E1652" s="161" t="s">
        <v>4</v>
      </c>
      <c r="F1652" s="162">
        <v>2</v>
      </c>
      <c r="G1652" s="162">
        <v>7.88</v>
      </c>
      <c r="H1652" s="162">
        <v>9.91</v>
      </c>
      <c r="I1652" s="162">
        <v>19.82</v>
      </c>
      <c r="J1652" s="170">
        <v>9.529121550040258E-7</v>
      </c>
    </row>
    <row r="1653" spans="1:10" ht="38.25" x14ac:dyDescent="0.2">
      <c r="A1653" s="169" t="s">
        <v>3705</v>
      </c>
      <c r="B1653" s="160" t="s">
        <v>3706</v>
      </c>
      <c r="C1653" s="160" t="s">
        <v>31</v>
      </c>
      <c r="D1653" s="160" t="s">
        <v>3707</v>
      </c>
      <c r="E1653" s="161" t="s">
        <v>4</v>
      </c>
      <c r="F1653" s="162">
        <v>1</v>
      </c>
      <c r="G1653" s="162">
        <v>46.79</v>
      </c>
      <c r="H1653" s="162">
        <v>58.87</v>
      </c>
      <c r="I1653" s="162">
        <v>58.87</v>
      </c>
      <c r="J1653" s="170">
        <v>2.8303702605997478E-6</v>
      </c>
    </row>
    <row r="1654" spans="1:10" ht="38.25" x14ac:dyDescent="0.2">
      <c r="A1654" s="169" t="s">
        <v>3708</v>
      </c>
      <c r="B1654" s="160" t="s">
        <v>1107</v>
      </c>
      <c r="C1654" s="160" t="s">
        <v>31</v>
      </c>
      <c r="D1654" s="160" t="s">
        <v>1108</v>
      </c>
      <c r="E1654" s="161" t="s">
        <v>4</v>
      </c>
      <c r="F1654" s="162">
        <v>1</v>
      </c>
      <c r="G1654" s="162">
        <v>58.6</v>
      </c>
      <c r="H1654" s="162">
        <v>73.73</v>
      </c>
      <c r="I1654" s="162">
        <v>73.73</v>
      </c>
      <c r="J1654" s="170">
        <v>3.544813985289951E-6</v>
      </c>
    </row>
    <row r="1655" spans="1:10" x14ac:dyDescent="0.2">
      <c r="A1655" s="171" t="s">
        <v>3709</v>
      </c>
      <c r="B1655" s="156" t="s">
        <v>43</v>
      </c>
      <c r="C1655" s="156"/>
      <c r="D1655" s="156" t="s">
        <v>1109</v>
      </c>
      <c r="E1655" s="157"/>
      <c r="F1655" s="159">
        <v>1</v>
      </c>
      <c r="G1655" s="158" t="s">
        <v>34</v>
      </c>
      <c r="H1655" s="159">
        <v>537.77</v>
      </c>
      <c r="I1655" s="159">
        <v>537.77</v>
      </c>
      <c r="J1655" s="172">
        <v>2.5855074147150099E-5</v>
      </c>
    </row>
    <row r="1656" spans="1:10" ht="38.25" x14ac:dyDescent="0.2">
      <c r="A1656" s="169" t="s">
        <v>3710</v>
      </c>
      <c r="B1656" s="160" t="s">
        <v>3711</v>
      </c>
      <c r="C1656" s="160" t="s">
        <v>31</v>
      </c>
      <c r="D1656" s="160" t="s">
        <v>1110</v>
      </c>
      <c r="E1656" s="161" t="s">
        <v>4</v>
      </c>
      <c r="F1656" s="162">
        <v>1</v>
      </c>
      <c r="G1656" s="162">
        <v>427.38</v>
      </c>
      <c r="H1656" s="162">
        <v>537.77</v>
      </c>
      <c r="I1656" s="162">
        <v>537.77</v>
      </c>
      <c r="J1656" s="170">
        <v>2.5855074147150099E-5</v>
      </c>
    </row>
    <row r="1657" spans="1:10" x14ac:dyDescent="0.2">
      <c r="A1657" s="171" t="s">
        <v>1932</v>
      </c>
      <c r="B1657" s="156" t="s">
        <v>43</v>
      </c>
      <c r="C1657" s="156"/>
      <c r="D1657" s="156" t="s">
        <v>277</v>
      </c>
      <c r="E1657" s="157"/>
      <c r="F1657" s="159">
        <v>1</v>
      </c>
      <c r="G1657" s="158" t="s">
        <v>34</v>
      </c>
      <c r="H1657" s="159">
        <v>33382.43</v>
      </c>
      <c r="I1657" s="159">
        <v>33382.43</v>
      </c>
      <c r="J1657" s="172">
        <v>1.6049709036615057E-3</v>
      </c>
    </row>
    <row r="1658" spans="1:10" x14ac:dyDescent="0.2">
      <c r="A1658" s="171" t="s">
        <v>3712</v>
      </c>
      <c r="B1658" s="156" t="s">
        <v>43</v>
      </c>
      <c r="C1658" s="156"/>
      <c r="D1658" s="156" t="s">
        <v>276</v>
      </c>
      <c r="E1658" s="157"/>
      <c r="F1658" s="159">
        <v>1</v>
      </c>
      <c r="G1658" s="158" t="s">
        <v>34</v>
      </c>
      <c r="H1658" s="159">
        <v>16838.22</v>
      </c>
      <c r="I1658" s="159">
        <v>16838.22</v>
      </c>
      <c r="J1658" s="172">
        <v>8.0955320416911647E-4</v>
      </c>
    </row>
    <row r="1659" spans="1:10" ht="38.25" x14ac:dyDescent="0.2">
      <c r="A1659" s="169" t="s">
        <v>3713</v>
      </c>
      <c r="B1659" s="160" t="s">
        <v>71</v>
      </c>
      <c r="C1659" s="160" t="s">
        <v>12</v>
      </c>
      <c r="D1659" s="160" t="s">
        <v>72</v>
      </c>
      <c r="E1659" s="161" t="s">
        <v>3</v>
      </c>
      <c r="F1659" s="162">
        <v>192</v>
      </c>
      <c r="G1659" s="162">
        <v>26.57</v>
      </c>
      <c r="H1659" s="162">
        <v>33.43</v>
      </c>
      <c r="I1659" s="162">
        <v>6418.56</v>
      </c>
      <c r="J1659" s="170">
        <v>3.0859353388610695E-4</v>
      </c>
    </row>
    <row r="1660" spans="1:10" ht="38.25" x14ac:dyDescent="0.2">
      <c r="A1660" s="169" t="s">
        <v>3714</v>
      </c>
      <c r="B1660" s="160" t="s">
        <v>591</v>
      </c>
      <c r="C1660" s="160" t="s">
        <v>12</v>
      </c>
      <c r="D1660" s="160" t="s">
        <v>592</v>
      </c>
      <c r="E1660" s="161" t="s">
        <v>3</v>
      </c>
      <c r="F1660" s="162">
        <v>36</v>
      </c>
      <c r="G1660" s="162">
        <v>35.64</v>
      </c>
      <c r="H1660" s="162">
        <v>44.84</v>
      </c>
      <c r="I1660" s="162">
        <v>1614.24</v>
      </c>
      <c r="J1660" s="170">
        <v>7.7609935272134135E-5</v>
      </c>
    </row>
    <row r="1661" spans="1:10" ht="38.25" x14ac:dyDescent="0.2">
      <c r="A1661" s="169" t="s">
        <v>3715</v>
      </c>
      <c r="B1661" s="160" t="s">
        <v>1111</v>
      </c>
      <c r="C1661" s="160" t="s">
        <v>12</v>
      </c>
      <c r="D1661" s="160" t="s">
        <v>1112</v>
      </c>
      <c r="E1661" s="161" t="s">
        <v>3</v>
      </c>
      <c r="F1661" s="162">
        <v>36</v>
      </c>
      <c r="G1661" s="162">
        <v>27.09</v>
      </c>
      <c r="H1661" s="162">
        <v>34.08</v>
      </c>
      <c r="I1661" s="162">
        <v>1226.8800000000001</v>
      </c>
      <c r="J1661" s="170">
        <v>5.8986320117625591E-5</v>
      </c>
    </row>
    <row r="1662" spans="1:10" ht="38.25" x14ac:dyDescent="0.2">
      <c r="A1662" s="169" t="s">
        <v>3716</v>
      </c>
      <c r="B1662" s="160" t="s">
        <v>82</v>
      </c>
      <c r="C1662" s="160" t="s">
        <v>12</v>
      </c>
      <c r="D1662" s="160" t="s">
        <v>83</v>
      </c>
      <c r="E1662" s="161" t="s">
        <v>3</v>
      </c>
      <c r="F1662" s="162">
        <v>66</v>
      </c>
      <c r="G1662" s="162">
        <v>31.01</v>
      </c>
      <c r="H1662" s="162">
        <v>39.01</v>
      </c>
      <c r="I1662" s="162">
        <v>2574.66</v>
      </c>
      <c r="J1662" s="170">
        <v>1.2378530822415061E-4</v>
      </c>
    </row>
    <row r="1663" spans="1:10" ht="38.25" x14ac:dyDescent="0.2">
      <c r="A1663" s="169" t="s">
        <v>3717</v>
      </c>
      <c r="B1663" s="160" t="s">
        <v>84</v>
      </c>
      <c r="C1663" s="160" t="s">
        <v>31</v>
      </c>
      <c r="D1663" s="160" t="s">
        <v>85</v>
      </c>
      <c r="E1663" s="161" t="s">
        <v>3</v>
      </c>
      <c r="F1663" s="162">
        <v>66</v>
      </c>
      <c r="G1663" s="162">
        <v>37.049999999999997</v>
      </c>
      <c r="H1663" s="162">
        <v>46.62</v>
      </c>
      <c r="I1663" s="162">
        <v>3076.92</v>
      </c>
      <c r="J1663" s="170">
        <v>1.4793312149217897E-4</v>
      </c>
    </row>
    <row r="1664" spans="1:10" ht="38.25" x14ac:dyDescent="0.2">
      <c r="A1664" s="169" t="s">
        <v>3718</v>
      </c>
      <c r="B1664" s="160" t="s">
        <v>593</v>
      </c>
      <c r="C1664" s="160" t="s">
        <v>31</v>
      </c>
      <c r="D1664" s="160" t="s">
        <v>594</v>
      </c>
      <c r="E1664" s="161" t="s">
        <v>3</v>
      </c>
      <c r="F1664" s="162">
        <v>12</v>
      </c>
      <c r="G1664" s="162">
        <v>54.97</v>
      </c>
      <c r="H1664" s="162">
        <v>69.16</v>
      </c>
      <c r="I1664" s="162">
        <v>829.92</v>
      </c>
      <c r="J1664" s="170">
        <v>3.9901153162509642E-5</v>
      </c>
    </row>
    <row r="1665" spans="1:10" ht="38.25" x14ac:dyDescent="0.2">
      <c r="A1665" s="169" t="s">
        <v>3719</v>
      </c>
      <c r="B1665" s="160" t="s">
        <v>1113</v>
      </c>
      <c r="C1665" s="160" t="s">
        <v>31</v>
      </c>
      <c r="D1665" s="160" t="s">
        <v>1114</v>
      </c>
      <c r="E1665" s="161" t="s">
        <v>3</v>
      </c>
      <c r="F1665" s="162">
        <v>12</v>
      </c>
      <c r="G1665" s="162">
        <v>72.66</v>
      </c>
      <c r="H1665" s="162">
        <v>91.42</v>
      </c>
      <c r="I1665" s="162">
        <v>1097.04</v>
      </c>
      <c r="J1665" s="170">
        <v>5.274383201441052E-5</v>
      </c>
    </row>
    <row r="1666" spans="1:10" x14ac:dyDescent="0.2">
      <c r="A1666" s="171" t="s">
        <v>3720</v>
      </c>
      <c r="B1666" s="156" t="s">
        <v>43</v>
      </c>
      <c r="C1666" s="156"/>
      <c r="D1666" s="156" t="s">
        <v>52</v>
      </c>
      <c r="E1666" s="157"/>
      <c r="F1666" s="159">
        <v>1</v>
      </c>
      <c r="G1666" s="158" t="s">
        <v>34</v>
      </c>
      <c r="H1666" s="159">
        <v>8543.82</v>
      </c>
      <c r="I1666" s="159">
        <v>8543.82</v>
      </c>
      <c r="J1666" s="172">
        <v>4.1077244844432373E-4</v>
      </c>
    </row>
    <row r="1667" spans="1:10" ht="51" x14ac:dyDescent="0.2">
      <c r="A1667" s="169" t="s">
        <v>3721</v>
      </c>
      <c r="B1667" s="160" t="s">
        <v>278</v>
      </c>
      <c r="C1667" s="160" t="s">
        <v>12</v>
      </c>
      <c r="D1667" s="160" t="s">
        <v>279</v>
      </c>
      <c r="E1667" s="161" t="s">
        <v>4</v>
      </c>
      <c r="F1667" s="162">
        <v>86</v>
      </c>
      <c r="G1667" s="162">
        <v>6.74</v>
      </c>
      <c r="H1667" s="162">
        <v>8.48</v>
      </c>
      <c r="I1667" s="162">
        <v>729.28</v>
      </c>
      <c r="J1667" s="170">
        <v>3.5062551786142078E-5</v>
      </c>
    </row>
    <row r="1668" spans="1:10" ht="51" x14ac:dyDescent="0.2">
      <c r="A1668" s="169" t="s">
        <v>3722</v>
      </c>
      <c r="B1668" s="160" t="s">
        <v>595</v>
      </c>
      <c r="C1668" s="160" t="s">
        <v>12</v>
      </c>
      <c r="D1668" s="160" t="s">
        <v>596</v>
      </c>
      <c r="E1668" s="161" t="s">
        <v>4</v>
      </c>
      <c r="F1668" s="162">
        <v>6</v>
      </c>
      <c r="G1668" s="162">
        <v>8.82</v>
      </c>
      <c r="H1668" s="162">
        <v>11.09</v>
      </c>
      <c r="I1668" s="162">
        <v>66.540000000000006</v>
      </c>
      <c r="J1668" s="170">
        <v>3.1991309179600342E-6</v>
      </c>
    </row>
    <row r="1669" spans="1:10" ht="38.25" x14ac:dyDescent="0.2">
      <c r="A1669" s="169" t="s">
        <v>3723</v>
      </c>
      <c r="B1669" s="160" t="s">
        <v>1115</v>
      </c>
      <c r="C1669" s="160" t="s">
        <v>12</v>
      </c>
      <c r="D1669" s="160" t="s">
        <v>1116</v>
      </c>
      <c r="E1669" s="161" t="s">
        <v>4</v>
      </c>
      <c r="F1669" s="162">
        <v>2</v>
      </c>
      <c r="G1669" s="162">
        <v>10.51</v>
      </c>
      <c r="H1669" s="162">
        <v>13.22</v>
      </c>
      <c r="I1669" s="162">
        <v>26.44</v>
      </c>
      <c r="J1669" s="170">
        <v>1.2711905841728781E-6</v>
      </c>
    </row>
    <row r="1670" spans="1:10" ht="51" x14ac:dyDescent="0.2">
      <c r="A1670" s="169" t="s">
        <v>3724</v>
      </c>
      <c r="B1670" s="160" t="s">
        <v>597</v>
      </c>
      <c r="C1670" s="160" t="s">
        <v>12</v>
      </c>
      <c r="D1670" s="160" t="s">
        <v>598</v>
      </c>
      <c r="E1670" s="161" t="s">
        <v>4</v>
      </c>
      <c r="F1670" s="162">
        <v>53</v>
      </c>
      <c r="G1670" s="162">
        <v>13.7</v>
      </c>
      <c r="H1670" s="162">
        <v>17.23</v>
      </c>
      <c r="I1670" s="162">
        <v>913.19</v>
      </c>
      <c r="J1670" s="170">
        <v>4.3904634249653196E-5</v>
      </c>
    </row>
    <row r="1671" spans="1:10" ht="51" x14ac:dyDescent="0.2">
      <c r="A1671" s="169" t="s">
        <v>3725</v>
      </c>
      <c r="B1671" s="160" t="s">
        <v>280</v>
      </c>
      <c r="C1671" s="160" t="s">
        <v>12</v>
      </c>
      <c r="D1671" s="160" t="s">
        <v>281</v>
      </c>
      <c r="E1671" s="161" t="s">
        <v>4</v>
      </c>
      <c r="F1671" s="162">
        <v>7</v>
      </c>
      <c r="G1671" s="162">
        <v>6.26</v>
      </c>
      <c r="H1671" s="162">
        <v>7.87</v>
      </c>
      <c r="I1671" s="162">
        <v>55.09</v>
      </c>
      <c r="J1671" s="170">
        <v>2.6486342391105845E-6</v>
      </c>
    </row>
    <row r="1672" spans="1:10" ht="38.25" x14ac:dyDescent="0.2">
      <c r="A1672" s="169" t="s">
        <v>3726</v>
      </c>
      <c r="B1672" s="160" t="s">
        <v>282</v>
      </c>
      <c r="C1672" s="160" t="s">
        <v>12</v>
      </c>
      <c r="D1672" s="160" t="s">
        <v>283</v>
      </c>
      <c r="E1672" s="161" t="s">
        <v>4</v>
      </c>
      <c r="F1672" s="162">
        <v>103</v>
      </c>
      <c r="G1672" s="162">
        <v>10.74</v>
      </c>
      <c r="H1672" s="162">
        <v>13.51</v>
      </c>
      <c r="I1672" s="162">
        <v>1391.53</v>
      </c>
      <c r="J1672" s="170">
        <v>6.6902414281168118E-5</v>
      </c>
    </row>
    <row r="1673" spans="1:10" ht="38.25" x14ac:dyDescent="0.2">
      <c r="A1673" s="169" t="s">
        <v>3727</v>
      </c>
      <c r="B1673" s="160" t="s">
        <v>599</v>
      </c>
      <c r="C1673" s="160" t="s">
        <v>12</v>
      </c>
      <c r="D1673" s="160" t="s">
        <v>600</v>
      </c>
      <c r="E1673" s="161" t="s">
        <v>4</v>
      </c>
      <c r="F1673" s="162">
        <v>6</v>
      </c>
      <c r="G1673" s="162">
        <v>14.43</v>
      </c>
      <c r="H1673" s="162">
        <v>18.149999999999999</v>
      </c>
      <c r="I1673" s="162">
        <v>108.9</v>
      </c>
      <c r="J1673" s="170">
        <v>5.2357282381401821E-6</v>
      </c>
    </row>
    <row r="1674" spans="1:10" ht="38.25" x14ac:dyDescent="0.2">
      <c r="A1674" s="169" t="s">
        <v>3728</v>
      </c>
      <c r="B1674" s="160" t="s">
        <v>284</v>
      </c>
      <c r="C1674" s="160" t="s">
        <v>12</v>
      </c>
      <c r="D1674" s="160" t="s">
        <v>285</v>
      </c>
      <c r="E1674" s="161" t="s">
        <v>4</v>
      </c>
      <c r="F1674" s="162">
        <v>11</v>
      </c>
      <c r="G1674" s="162">
        <v>18.73</v>
      </c>
      <c r="H1674" s="162">
        <v>23.56</v>
      </c>
      <c r="I1674" s="162">
        <v>259.16000000000003</v>
      </c>
      <c r="J1674" s="170">
        <v>1.2459975483897242E-5</v>
      </c>
    </row>
    <row r="1675" spans="1:10" ht="38.25" x14ac:dyDescent="0.2">
      <c r="A1675" s="169" t="s">
        <v>3729</v>
      </c>
      <c r="B1675" s="160" t="s">
        <v>86</v>
      </c>
      <c r="C1675" s="160" t="s">
        <v>12</v>
      </c>
      <c r="D1675" s="160" t="s">
        <v>87</v>
      </c>
      <c r="E1675" s="161" t="s">
        <v>4</v>
      </c>
      <c r="F1675" s="162">
        <v>37</v>
      </c>
      <c r="G1675" s="162">
        <v>21.01</v>
      </c>
      <c r="H1675" s="162">
        <v>26.43</v>
      </c>
      <c r="I1675" s="162">
        <v>977.91</v>
      </c>
      <c r="J1675" s="170">
        <v>4.7016262638748076E-5</v>
      </c>
    </row>
    <row r="1676" spans="1:10" ht="38.25" x14ac:dyDescent="0.2">
      <c r="A1676" s="169" t="s">
        <v>3730</v>
      </c>
      <c r="B1676" s="160" t="s">
        <v>601</v>
      </c>
      <c r="C1676" s="160" t="s">
        <v>31</v>
      </c>
      <c r="D1676" s="160" t="s">
        <v>602</v>
      </c>
      <c r="E1676" s="161" t="s">
        <v>4</v>
      </c>
      <c r="F1676" s="162">
        <v>4</v>
      </c>
      <c r="G1676" s="162">
        <v>45.52</v>
      </c>
      <c r="H1676" s="162">
        <v>57.27</v>
      </c>
      <c r="I1676" s="162">
        <v>229.08</v>
      </c>
      <c r="J1676" s="170">
        <v>1.1013779841994059E-5</v>
      </c>
    </row>
    <row r="1677" spans="1:10" ht="38.25" x14ac:dyDescent="0.2">
      <c r="A1677" s="169" t="s">
        <v>3731</v>
      </c>
      <c r="B1677" s="160" t="s">
        <v>3732</v>
      </c>
      <c r="C1677" s="160" t="s">
        <v>12</v>
      </c>
      <c r="D1677" s="160" t="s">
        <v>3733</v>
      </c>
      <c r="E1677" s="161" t="s">
        <v>4</v>
      </c>
      <c r="F1677" s="162">
        <v>1</v>
      </c>
      <c r="G1677" s="162">
        <v>102.21</v>
      </c>
      <c r="H1677" s="162">
        <v>128.61000000000001</v>
      </c>
      <c r="I1677" s="162">
        <v>128.61000000000001</v>
      </c>
      <c r="J1677" s="170">
        <v>6.1833517787622485E-6</v>
      </c>
    </row>
    <row r="1678" spans="1:10" ht="38.25" x14ac:dyDescent="0.2">
      <c r="A1678" s="169" t="s">
        <v>3734</v>
      </c>
      <c r="B1678" s="160" t="s">
        <v>1117</v>
      </c>
      <c r="C1678" s="160" t="s">
        <v>31</v>
      </c>
      <c r="D1678" s="160" t="s">
        <v>1118</v>
      </c>
      <c r="E1678" s="161" t="s">
        <v>4</v>
      </c>
      <c r="F1678" s="162">
        <v>1</v>
      </c>
      <c r="G1678" s="162">
        <v>109.52</v>
      </c>
      <c r="H1678" s="162">
        <v>137.80000000000001</v>
      </c>
      <c r="I1678" s="162">
        <v>137.80000000000001</v>
      </c>
      <c r="J1678" s="170">
        <v>6.6251914712187062E-6</v>
      </c>
    </row>
    <row r="1679" spans="1:10" ht="38.25" x14ac:dyDescent="0.2">
      <c r="A1679" s="169" t="s">
        <v>3735</v>
      </c>
      <c r="B1679" s="160" t="s">
        <v>286</v>
      </c>
      <c r="C1679" s="160" t="s">
        <v>12</v>
      </c>
      <c r="D1679" s="160" t="s">
        <v>287</v>
      </c>
      <c r="E1679" s="161" t="s">
        <v>4</v>
      </c>
      <c r="F1679" s="162">
        <v>23</v>
      </c>
      <c r="G1679" s="162">
        <v>14.71</v>
      </c>
      <c r="H1679" s="162">
        <v>18.5</v>
      </c>
      <c r="I1679" s="162">
        <v>425.5</v>
      </c>
      <c r="J1679" s="170">
        <v>2.0457321995671694E-5</v>
      </c>
    </row>
    <row r="1680" spans="1:10" ht="38.25" x14ac:dyDescent="0.2">
      <c r="A1680" s="169" t="s">
        <v>3736</v>
      </c>
      <c r="B1680" s="160" t="s">
        <v>603</v>
      </c>
      <c r="C1680" s="160" t="s">
        <v>12</v>
      </c>
      <c r="D1680" s="160" t="s">
        <v>604</v>
      </c>
      <c r="E1680" s="161" t="s">
        <v>4</v>
      </c>
      <c r="F1680" s="162">
        <v>2</v>
      </c>
      <c r="G1680" s="162">
        <v>18.5</v>
      </c>
      <c r="H1680" s="162">
        <v>23.27</v>
      </c>
      <c r="I1680" s="162">
        <v>46.54</v>
      </c>
      <c r="J1680" s="170">
        <v>2.2375646666946199E-6</v>
      </c>
    </row>
    <row r="1681" spans="1:10" ht="38.25" x14ac:dyDescent="0.2">
      <c r="A1681" s="169" t="s">
        <v>3737</v>
      </c>
      <c r="B1681" s="160" t="s">
        <v>3738</v>
      </c>
      <c r="C1681" s="160" t="s">
        <v>31</v>
      </c>
      <c r="D1681" s="160" t="s">
        <v>3739</v>
      </c>
      <c r="E1681" s="161" t="s">
        <v>4</v>
      </c>
      <c r="F1681" s="162">
        <v>1</v>
      </c>
      <c r="G1681" s="162">
        <v>25.02</v>
      </c>
      <c r="H1681" s="162">
        <v>31.48</v>
      </c>
      <c r="I1681" s="162">
        <v>31.48</v>
      </c>
      <c r="J1681" s="170">
        <v>1.5135052794917625E-6</v>
      </c>
    </row>
    <row r="1682" spans="1:10" ht="38.25" x14ac:dyDescent="0.2">
      <c r="A1682" s="169" t="s">
        <v>3740</v>
      </c>
      <c r="B1682" s="160" t="s">
        <v>3741</v>
      </c>
      <c r="C1682" s="160" t="s">
        <v>12</v>
      </c>
      <c r="D1682" s="160" t="s">
        <v>3742</v>
      </c>
      <c r="E1682" s="161" t="s">
        <v>4</v>
      </c>
      <c r="F1682" s="162">
        <v>1</v>
      </c>
      <c r="G1682" s="162">
        <v>31.3</v>
      </c>
      <c r="H1682" s="162">
        <v>39.380000000000003</v>
      </c>
      <c r="I1682" s="162">
        <v>39.380000000000003</v>
      </c>
      <c r="J1682" s="170">
        <v>1.8933239487416013E-6</v>
      </c>
    </row>
    <row r="1683" spans="1:10" ht="38.25" x14ac:dyDescent="0.2">
      <c r="A1683" s="169" t="s">
        <v>3743</v>
      </c>
      <c r="B1683" s="160" t="s">
        <v>1119</v>
      </c>
      <c r="C1683" s="160" t="s">
        <v>31</v>
      </c>
      <c r="D1683" s="160" t="s">
        <v>1120</v>
      </c>
      <c r="E1683" s="161" t="s">
        <v>4</v>
      </c>
      <c r="F1683" s="162">
        <v>1</v>
      </c>
      <c r="G1683" s="162">
        <v>45.67</v>
      </c>
      <c r="H1683" s="162">
        <v>57.46</v>
      </c>
      <c r="I1683" s="162">
        <v>57.46</v>
      </c>
      <c r="J1683" s="170">
        <v>2.7625798398855359E-6</v>
      </c>
    </row>
    <row r="1684" spans="1:10" ht="38.25" x14ac:dyDescent="0.2">
      <c r="A1684" s="169" t="s">
        <v>3744</v>
      </c>
      <c r="B1684" s="160" t="s">
        <v>1121</v>
      </c>
      <c r="C1684" s="160" t="s">
        <v>12</v>
      </c>
      <c r="D1684" s="160" t="s">
        <v>1122</v>
      </c>
      <c r="E1684" s="161" t="s">
        <v>4</v>
      </c>
      <c r="F1684" s="162">
        <v>1</v>
      </c>
      <c r="G1684" s="162">
        <v>84.11</v>
      </c>
      <c r="H1684" s="162">
        <v>105.83</v>
      </c>
      <c r="I1684" s="162">
        <v>105.83</v>
      </c>
      <c r="J1684" s="170">
        <v>5.0881278185709412E-6</v>
      </c>
    </row>
    <row r="1685" spans="1:10" ht="38.25" x14ac:dyDescent="0.2">
      <c r="A1685" s="169" t="s">
        <v>3745</v>
      </c>
      <c r="B1685" s="160" t="s">
        <v>3746</v>
      </c>
      <c r="C1685" s="160" t="s">
        <v>31</v>
      </c>
      <c r="D1685" s="160" t="s">
        <v>3747</v>
      </c>
      <c r="E1685" s="161" t="s">
        <v>4</v>
      </c>
      <c r="F1685" s="162">
        <v>1</v>
      </c>
      <c r="G1685" s="162">
        <v>93.94</v>
      </c>
      <c r="H1685" s="162">
        <v>118.2</v>
      </c>
      <c r="I1685" s="162">
        <v>118.2</v>
      </c>
      <c r="J1685" s="170">
        <v>5.6828565449786002E-6</v>
      </c>
    </row>
    <row r="1686" spans="1:10" ht="51" x14ac:dyDescent="0.2">
      <c r="A1686" s="169" t="s">
        <v>3748</v>
      </c>
      <c r="B1686" s="160" t="s">
        <v>605</v>
      </c>
      <c r="C1686" s="160" t="s">
        <v>31</v>
      </c>
      <c r="D1686" s="160" t="s">
        <v>606</v>
      </c>
      <c r="E1686" s="161" t="s">
        <v>4</v>
      </c>
      <c r="F1686" s="162">
        <v>9</v>
      </c>
      <c r="G1686" s="162">
        <v>20.87</v>
      </c>
      <c r="H1686" s="162">
        <v>26.26</v>
      </c>
      <c r="I1686" s="162">
        <v>236.34</v>
      </c>
      <c r="J1686" s="170">
        <v>1.1362828391203404E-5</v>
      </c>
    </row>
    <row r="1687" spans="1:10" ht="51" x14ac:dyDescent="0.2">
      <c r="A1687" s="169" t="s">
        <v>3749</v>
      </c>
      <c r="B1687" s="160" t="s">
        <v>3750</v>
      </c>
      <c r="C1687" s="160" t="s">
        <v>31</v>
      </c>
      <c r="D1687" s="160" t="s">
        <v>3751</v>
      </c>
      <c r="E1687" s="161" t="s">
        <v>4</v>
      </c>
      <c r="F1687" s="162">
        <v>5</v>
      </c>
      <c r="G1687" s="162">
        <v>22.54</v>
      </c>
      <c r="H1687" s="162">
        <v>28.36</v>
      </c>
      <c r="I1687" s="162">
        <v>141.80000000000001</v>
      </c>
      <c r="J1687" s="170">
        <v>6.8175047214717898E-6</v>
      </c>
    </row>
    <row r="1688" spans="1:10" ht="51" x14ac:dyDescent="0.2">
      <c r="A1688" s="169" t="s">
        <v>3752</v>
      </c>
      <c r="B1688" s="160" t="s">
        <v>3753</v>
      </c>
      <c r="C1688" s="160" t="s">
        <v>12</v>
      </c>
      <c r="D1688" s="160" t="s">
        <v>3754</v>
      </c>
      <c r="E1688" s="161" t="s">
        <v>4</v>
      </c>
      <c r="F1688" s="162">
        <v>2</v>
      </c>
      <c r="G1688" s="162">
        <v>17.84</v>
      </c>
      <c r="H1688" s="162">
        <v>22.44</v>
      </c>
      <c r="I1688" s="162">
        <v>44.88</v>
      </c>
      <c r="J1688" s="170">
        <v>2.1577546678395904E-6</v>
      </c>
    </row>
    <row r="1689" spans="1:10" ht="51" x14ac:dyDescent="0.2">
      <c r="A1689" s="169" t="s">
        <v>3755</v>
      </c>
      <c r="B1689" s="160" t="s">
        <v>288</v>
      </c>
      <c r="C1689" s="160" t="s">
        <v>12</v>
      </c>
      <c r="D1689" s="160" t="s">
        <v>289</v>
      </c>
      <c r="E1689" s="161" t="s">
        <v>4</v>
      </c>
      <c r="F1689" s="162">
        <v>7</v>
      </c>
      <c r="G1689" s="162">
        <v>21.69</v>
      </c>
      <c r="H1689" s="162">
        <v>27.29</v>
      </c>
      <c r="I1689" s="162">
        <v>191.03</v>
      </c>
      <c r="J1689" s="170">
        <v>9.1844000489616076E-6</v>
      </c>
    </row>
    <row r="1690" spans="1:10" ht="51" x14ac:dyDescent="0.2">
      <c r="A1690" s="169" t="s">
        <v>3756</v>
      </c>
      <c r="B1690" s="160" t="s">
        <v>607</v>
      </c>
      <c r="C1690" s="160" t="s">
        <v>12</v>
      </c>
      <c r="D1690" s="160" t="s">
        <v>608</v>
      </c>
      <c r="E1690" s="161" t="s">
        <v>4</v>
      </c>
      <c r="F1690" s="162">
        <v>2</v>
      </c>
      <c r="G1690" s="162">
        <v>32.53</v>
      </c>
      <c r="H1690" s="162">
        <v>40.93</v>
      </c>
      <c r="I1690" s="162">
        <v>81.86</v>
      </c>
      <c r="J1690" s="170">
        <v>3.9356906664293416E-6</v>
      </c>
    </row>
    <row r="1691" spans="1:10" ht="51" x14ac:dyDescent="0.2">
      <c r="A1691" s="169" t="s">
        <v>3757</v>
      </c>
      <c r="B1691" s="160" t="s">
        <v>3758</v>
      </c>
      <c r="C1691" s="160" t="s">
        <v>31</v>
      </c>
      <c r="D1691" s="160" t="s">
        <v>3759</v>
      </c>
      <c r="E1691" s="161" t="s">
        <v>4</v>
      </c>
      <c r="F1691" s="162">
        <v>1</v>
      </c>
      <c r="G1691" s="162">
        <v>37.450000000000003</v>
      </c>
      <c r="H1691" s="162">
        <v>47.12</v>
      </c>
      <c r="I1691" s="162">
        <v>47.12</v>
      </c>
      <c r="J1691" s="170">
        <v>2.2654500879813169E-6</v>
      </c>
    </row>
    <row r="1692" spans="1:10" ht="51" x14ac:dyDescent="0.2">
      <c r="A1692" s="169" t="s">
        <v>3760</v>
      </c>
      <c r="B1692" s="160" t="s">
        <v>1123</v>
      </c>
      <c r="C1692" s="160" t="s">
        <v>31</v>
      </c>
      <c r="D1692" s="160" t="s">
        <v>1124</v>
      </c>
      <c r="E1692" s="161" t="s">
        <v>4</v>
      </c>
      <c r="F1692" s="162">
        <v>4</v>
      </c>
      <c r="G1692" s="162">
        <v>51.77</v>
      </c>
      <c r="H1692" s="162">
        <v>65.14</v>
      </c>
      <c r="I1692" s="162">
        <v>260.56</v>
      </c>
      <c r="J1692" s="170">
        <v>1.2527285121485821E-5</v>
      </c>
    </row>
    <row r="1693" spans="1:10" ht="51" x14ac:dyDescent="0.2">
      <c r="A1693" s="169" t="s">
        <v>3761</v>
      </c>
      <c r="B1693" s="160" t="s">
        <v>609</v>
      </c>
      <c r="C1693" s="160" t="s">
        <v>31</v>
      </c>
      <c r="D1693" s="160" t="s">
        <v>610</v>
      </c>
      <c r="E1693" s="161" t="s">
        <v>4</v>
      </c>
      <c r="F1693" s="162">
        <v>6</v>
      </c>
      <c r="G1693" s="162">
        <v>156.61000000000001</v>
      </c>
      <c r="H1693" s="162">
        <v>197.06</v>
      </c>
      <c r="I1693" s="162">
        <v>1182.3599999999999</v>
      </c>
      <c r="J1693" s="170">
        <v>5.684587364230878E-5</v>
      </c>
    </row>
    <row r="1694" spans="1:10" ht="51" x14ac:dyDescent="0.2">
      <c r="A1694" s="169" t="s">
        <v>3762</v>
      </c>
      <c r="B1694" s="160" t="s">
        <v>611</v>
      </c>
      <c r="C1694" s="160" t="s">
        <v>31</v>
      </c>
      <c r="D1694" s="160" t="s">
        <v>612</v>
      </c>
      <c r="E1694" s="161" t="s">
        <v>4</v>
      </c>
      <c r="F1694" s="162">
        <v>8</v>
      </c>
      <c r="G1694" s="162">
        <v>6</v>
      </c>
      <c r="H1694" s="162">
        <v>7.54</v>
      </c>
      <c r="I1694" s="162">
        <v>60.32</v>
      </c>
      <c r="J1694" s="170">
        <v>2.9000838138164902E-6</v>
      </c>
    </row>
    <row r="1695" spans="1:10" ht="51" x14ac:dyDescent="0.2">
      <c r="A1695" s="169" t="s">
        <v>3763</v>
      </c>
      <c r="B1695" s="160" t="s">
        <v>3764</v>
      </c>
      <c r="C1695" s="160" t="s">
        <v>12</v>
      </c>
      <c r="D1695" s="160" t="s">
        <v>3765</v>
      </c>
      <c r="E1695" s="161" t="s">
        <v>4</v>
      </c>
      <c r="F1695" s="162">
        <v>1</v>
      </c>
      <c r="G1695" s="162">
        <v>11.35</v>
      </c>
      <c r="H1695" s="162">
        <v>14.28</v>
      </c>
      <c r="I1695" s="162">
        <v>14.28</v>
      </c>
      <c r="J1695" s="170">
        <v>6.8655830340350602E-7</v>
      </c>
    </row>
    <row r="1696" spans="1:10" ht="38.25" x14ac:dyDescent="0.2">
      <c r="A1696" s="169" t="s">
        <v>3766</v>
      </c>
      <c r="B1696" s="160" t="s">
        <v>3767</v>
      </c>
      <c r="C1696" s="160" t="s">
        <v>31</v>
      </c>
      <c r="D1696" s="160" t="s">
        <v>3768</v>
      </c>
      <c r="E1696" s="161" t="s">
        <v>4</v>
      </c>
      <c r="F1696" s="162">
        <v>3</v>
      </c>
      <c r="G1696" s="162">
        <v>11.7</v>
      </c>
      <c r="H1696" s="162">
        <v>14.72</v>
      </c>
      <c r="I1696" s="162">
        <v>44.16</v>
      </c>
      <c r="J1696" s="170">
        <v>2.1231382827940356E-6</v>
      </c>
    </row>
    <row r="1697" spans="1:10" ht="51" x14ac:dyDescent="0.2">
      <c r="A1697" s="169" t="s">
        <v>3769</v>
      </c>
      <c r="B1697" s="160" t="s">
        <v>3770</v>
      </c>
      <c r="C1697" s="160" t="s">
        <v>12</v>
      </c>
      <c r="D1697" s="160" t="s">
        <v>3771</v>
      </c>
      <c r="E1697" s="161" t="s">
        <v>4</v>
      </c>
      <c r="F1697" s="162">
        <v>1</v>
      </c>
      <c r="G1697" s="162">
        <v>13.12</v>
      </c>
      <c r="H1697" s="162">
        <v>16.5</v>
      </c>
      <c r="I1697" s="162">
        <v>16.5</v>
      </c>
      <c r="J1697" s="170">
        <v>7.9329215729396704E-7</v>
      </c>
    </row>
    <row r="1698" spans="1:10" ht="51" x14ac:dyDescent="0.2">
      <c r="A1698" s="169" t="s">
        <v>3772</v>
      </c>
      <c r="B1698" s="160" t="s">
        <v>3773</v>
      </c>
      <c r="C1698" s="160" t="s">
        <v>12</v>
      </c>
      <c r="D1698" s="160" t="s">
        <v>3774</v>
      </c>
      <c r="E1698" s="161" t="s">
        <v>4</v>
      </c>
      <c r="F1698" s="162">
        <v>6</v>
      </c>
      <c r="G1698" s="162">
        <v>14.04</v>
      </c>
      <c r="H1698" s="162">
        <v>17.66</v>
      </c>
      <c r="I1698" s="162">
        <v>105.96</v>
      </c>
      <c r="J1698" s="170">
        <v>5.0943779992041665E-6</v>
      </c>
    </row>
    <row r="1699" spans="1:10" ht="51" x14ac:dyDescent="0.2">
      <c r="A1699" s="169" t="s">
        <v>3775</v>
      </c>
      <c r="B1699" s="160" t="s">
        <v>101</v>
      </c>
      <c r="C1699" s="160" t="s">
        <v>31</v>
      </c>
      <c r="D1699" s="160" t="s">
        <v>102</v>
      </c>
      <c r="E1699" s="161" t="s">
        <v>4</v>
      </c>
      <c r="F1699" s="162">
        <v>4</v>
      </c>
      <c r="G1699" s="162">
        <v>20.2</v>
      </c>
      <c r="H1699" s="162">
        <v>25.41</v>
      </c>
      <c r="I1699" s="162">
        <v>101.64</v>
      </c>
      <c r="J1699" s="170">
        <v>4.8866796889308369E-6</v>
      </c>
    </row>
    <row r="1700" spans="1:10" ht="51" x14ac:dyDescent="0.2">
      <c r="A1700" s="169" t="s">
        <v>3776</v>
      </c>
      <c r="B1700" s="160" t="s">
        <v>1125</v>
      </c>
      <c r="C1700" s="160" t="s">
        <v>12</v>
      </c>
      <c r="D1700" s="160" t="s">
        <v>1126</v>
      </c>
      <c r="E1700" s="161" t="s">
        <v>4</v>
      </c>
      <c r="F1700" s="162">
        <v>1</v>
      </c>
      <c r="G1700" s="162">
        <v>30.09</v>
      </c>
      <c r="H1700" s="162">
        <v>37.86</v>
      </c>
      <c r="I1700" s="162">
        <v>37.86</v>
      </c>
      <c r="J1700" s="170">
        <v>1.8202449136454297E-6</v>
      </c>
    </row>
    <row r="1701" spans="1:10" ht="51" x14ac:dyDescent="0.2">
      <c r="A1701" s="169" t="s">
        <v>3777</v>
      </c>
      <c r="B1701" s="160" t="s">
        <v>613</v>
      </c>
      <c r="C1701" s="160" t="s">
        <v>31</v>
      </c>
      <c r="D1701" s="160" t="s">
        <v>614</v>
      </c>
      <c r="E1701" s="161" t="s">
        <v>4</v>
      </c>
      <c r="F1701" s="162">
        <v>1</v>
      </c>
      <c r="G1701" s="162">
        <v>30.51</v>
      </c>
      <c r="H1701" s="162">
        <v>38.39</v>
      </c>
      <c r="I1701" s="162">
        <v>38.39</v>
      </c>
      <c r="J1701" s="170">
        <v>1.8457264193039633E-6</v>
      </c>
    </row>
    <row r="1702" spans="1:10" ht="51" x14ac:dyDescent="0.2">
      <c r="A1702" s="169" t="s">
        <v>3778</v>
      </c>
      <c r="B1702" s="160" t="s">
        <v>3779</v>
      </c>
      <c r="C1702" s="160" t="s">
        <v>31</v>
      </c>
      <c r="D1702" s="160" t="s">
        <v>3780</v>
      </c>
      <c r="E1702" s="161" t="s">
        <v>4</v>
      </c>
      <c r="F1702" s="162">
        <v>2</v>
      </c>
      <c r="G1702" s="162">
        <v>36.1</v>
      </c>
      <c r="H1702" s="162">
        <v>45.42</v>
      </c>
      <c r="I1702" s="162">
        <v>90.84</v>
      </c>
      <c r="J1702" s="170">
        <v>4.3674339132475128E-6</v>
      </c>
    </row>
    <row r="1703" spans="1:10" x14ac:dyDescent="0.2">
      <c r="A1703" s="171" t="s">
        <v>3781</v>
      </c>
      <c r="B1703" s="156" t="s">
        <v>43</v>
      </c>
      <c r="C1703" s="156"/>
      <c r="D1703" s="156" t="s">
        <v>291</v>
      </c>
      <c r="E1703" s="157"/>
      <c r="F1703" s="159">
        <v>1</v>
      </c>
      <c r="G1703" s="158" t="s">
        <v>34</v>
      </c>
      <c r="H1703" s="159">
        <v>8000.39</v>
      </c>
      <c r="I1703" s="159">
        <v>8000.39</v>
      </c>
      <c r="J1703" s="172">
        <v>3.846452510480655E-4</v>
      </c>
    </row>
    <row r="1704" spans="1:10" ht="38.25" x14ac:dyDescent="0.2">
      <c r="A1704" s="169" t="s">
        <v>3782</v>
      </c>
      <c r="B1704" s="160" t="s">
        <v>615</v>
      </c>
      <c r="C1704" s="160" t="s">
        <v>12</v>
      </c>
      <c r="D1704" s="160" t="s">
        <v>616</v>
      </c>
      <c r="E1704" s="161" t="s">
        <v>4</v>
      </c>
      <c r="F1704" s="162">
        <v>3</v>
      </c>
      <c r="G1704" s="162">
        <v>126.24</v>
      </c>
      <c r="H1704" s="162">
        <v>158.84</v>
      </c>
      <c r="I1704" s="162">
        <v>476.52</v>
      </c>
      <c r="J1704" s="170">
        <v>2.2910277502649768E-5</v>
      </c>
    </row>
    <row r="1705" spans="1:10" ht="38.25" x14ac:dyDescent="0.2">
      <c r="A1705" s="169" t="s">
        <v>3783</v>
      </c>
      <c r="B1705" s="160" t="s">
        <v>292</v>
      </c>
      <c r="C1705" s="160" t="s">
        <v>12</v>
      </c>
      <c r="D1705" s="160" t="s">
        <v>293</v>
      </c>
      <c r="E1705" s="161" t="s">
        <v>4</v>
      </c>
      <c r="F1705" s="162">
        <v>34</v>
      </c>
      <c r="G1705" s="162">
        <v>103.66</v>
      </c>
      <c r="H1705" s="162">
        <v>130.43</v>
      </c>
      <c r="I1705" s="162">
        <v>4434.62</v>
      </c>
      <c r="J1705" s="170">
        <v>2.1320904645933165E-4</v>
      </c>
    </row>
    <row r="1706" spans="1:10" ht="51" x14ac:dyDescent="0.2">
      <c r="A1706" s="169" t="s">
        <v>3784</v>
      </c>
      <c r="B1706" s="160" t="s">
        <v>617</v>
      </c>
      <c r="C1706" s="160" t="s">
        <v>12</v>
      </c>
      <c r="D1706" s="160" t="s">
        <v>618</v>
      </c>
      <c r="E1706" s="161" t="s">
        <v>4</v>
      </c>
      <c r="F1706" s="162">
        <v>9</v>
      </c>
      <c r="G1706" s="162">
        <v>98.51</v>
      </c>
      <c r="H1706" s="162">
        <v>123.95</v>
      </c>
      <c r="I1706" s="162">
        <v>1115.55</v>
      </c>
      <c r="J1706" s="170">
        <v>5.3633761579956664E-5</v>
      </c>
    </row>
    <row r="1707" spans="1:10" ht="51" x14ac:dyDescent="0.2">
      <c r="A1707" s="169" t="s">
        <v>3785</v>
      </c>
      <c r="B1707" s="160" t="s">
        <v>3786</v>
      </c>
      <c r="C1707" s="160" t="s">
        <v>31</v>
      </c>
      <c r="D1707" s="160" t="s">
        <v>3787</v>
      </c>
      <c r="E1707" s="161" t="s">
        <v>4</v>
      </c>
      <c r="F1707" s="162">
        <v>9</v>
      </c>
      <c r="G1707" s="162">
        <v>174.29</v>
      </c>
      <c r="H1707" s="162">
        <v>219.3</v>
      </c>
      <c r="I1707" s="162">
        <v>1973.7</v>
      </c>
      <c r="J1707" s="170">
        <v>9.4892165506127438E-5</v>
      </c>
    </row>
    <row r="1708" spans="1:10" x14ac:dyDescent="0.2">
      <c r="A1708" s="171" t="s">
        <v>1933</v>
      </c>
      <c r="B1708" s="156" t="s">
        <v>43</v>
      </c>
      <c r="C1708" s="156"/>
      <c r="D1708" s="156" t="s">
        <v>294</v>
      </c>
      <c r="E1708" s="157"/>
      <c r="F1708" s="159">
        <v>1</v>
      </c>
      <c r="G1708" s="158" t="s">
        <v>34</v>
      </c>
      <c r="H1708" s="159">
        <v>2437.85</v>
      </c>
      <c r="I1708" s="159">
        <v>2437.85</v>
      </c>
      <c r="J1708" s="172">
        <v>1.1720771428236954E-4</v>
      </c>
    </row>
    <row r="1709" spans="1:10" ht="25.5" x14ac:dyDescent="0.2">
      <c r="A1709" s="169" t="s">
        <v>3788</v>
      </c>
      <c r="B1709" s="160" t="s">
        <v>3789</v>
      </c>
      <c r="C1709" s="160" t="s">
        <v>31</v>
      </c>
      <c r="D1709" s="160" t="s">
        <v>3790</v>
      </c>
      <c r="E1709" s="161" t="s">
        <v>4</v>
      </c>
      <c r="F1709" s="162">
        <v>5</v>
      </c>
      <c r="G1709" s="162">
        <v>192.94</v>
      </c>
      <c r="H1709" s="162">
        <v>242.77</v>
      </c>
      <c r="I1709" s="162">
        <v>1213.8499999999999</v>
      </c>
      <c r="J1709" s="170">
        <v>5.8359859704926173E-5</v>
      </c>
    </row>
    <row r="1710" spans="1:10" ht="63.75" x14ac:dyDescent="0.2">
      <c r="A1710" s="169" t="s">
        <v>3791</v>
      </c>
      <c r="B1710" s="160" t="s">
        <v>295</v>
      </c>
      <c r="C1710" s="160" t="s">
        <v>31</v>
      </c>
      <c r="D1710" s="160" t="s">
        <v>296</v>
      </c>
      <c r="E1710" s="161" t="s">
        <v>4</v>
      </c>
      <c r="F1710" s="162">
        <v>15</v>
      </c>
      <c r="G1710" s="162">
        <v>33.44</v>
      </c>
      <c r="H1710" s="162">
        <v>42.07</v>
      </c>
      <c r="I1710" s="162">
        <v>631.04999999999995</v>
      </c>
      <c r="J1710" s="170">
        <v>3.0339819143051992E-5</v>
      </c>
    </row>
    <row r="1711" spans="1:10" ht="38.25" x14ac:dyDescent="0.2">
      <c r="A1711" s="169" t="s">
        <v>3792</v>
      </c>
      <c r="B1711" s="160" t="s">
        <v>619</v>
      </c>
      <c r="C1711" s="160" t="s">
        <v>31</v>
      </c>
      <c r="D1711" s="160" t="s">
        <v>620</v>
      </c>
      <c r="E1711" s="161" t="s">
        <v>4</v>
      </c>
      <c r="F1711" s="162">
        <v>5</v>
      </c>
      <c r="G1711" s="162">
        <v>15.14</v>
      </c>
      <c r="H1711" s="162">
        <v>19.05</v>
      </c>
      <c r="I1711" s="162">
        <v>95.25</v>
      </c>
      <c r="J1711" s="170">
        <v>4.579459271651537E-6</v>
      </c>
    </row>
    <row r="1712" spans="1:10" ht="51" x14ac:dyDescent="0.2">
      <c r="A1712" s="169" t="s">
        <v>3793</v>
      </c>
      <c r="B1712" s="160" t="s">
        <v>621</v>
      </c>
      <c r="C1712" s="160" t="s">
        <v>31</v>
      </c>
      <c r="D1712" s="160" t="s">
        <v>622</v>
      </c>
      <c r="E1712" s="161" t="s">
        <v>4</v>
      </c>
      <c r="F1712" s="162">
        <v>8</v>
      </c>
      <c r="G1712" s="162">
        <v>21.98</v>
      </c>
      <c r="H1712" s="162">
        <v>27.65</v>
      </c>
      <c r="I1712" s="162">
        <v>221.2</v>
      </c>
      <c r="J1712" s="170">
        <v>1.0634922738995484E-5</v>
      </c>
    </row>
    <row r="1713" spans="1:10" ht="51" x14ac:dyDescent="0.2">
      <c r="A1713" s="169" t="s">
        <v>3794</v>
      </c>
      <c r="B1713" s="160" t="s">
        <v>623</v>
      </c>
      <c r="C1713" s="160" t="s">
        <v>31</v>
      </c>
      <c r="D1713" s="160" t="s">
        <v>624</v>
      </c>
      <c r="E1713" s="161" t="s">
        <v>4</v>
      </c>
      <c r="F1713" s="162">
        <v>4</v>
      </c>
      <c r="G1713" s="162">
        <v>21.98</v>
      </c>
      <c r="H1713" s="162">
        <v>27.65</v>
      </c>
      <c r="I1713" s="162">
        <v>110.6</v>
      </c>
      <c r="J1713" s="170">
        <v>5.3174613694977422E-6</v>
      </c>
    </row>
    <row r="1714" spans="1:10" ht="51" x14ac:dyDescent="0.2">
      <c r="A1714" s="169" t="s">
        <v>3795</v>
      </c>
      <c r="B1714" s="160" t="s">
        <v>625</v>
      </c>
      <c r="C1714" s="160" t="s">
        <v>31</v>
      </c>
      <c r="D1714" s="160" t="s">
        <v>626</v>
      </c>
      <c r="E1714" s="161" t="s">
        <v>4</v>
      </c>
      <c r="F1714" s="162">
        <v>4</v>
      </c>
      <c r="G1714" s="162">
        <v>21.98</v>
      </c>
      <c r="H1714" s="162">
        <v>27.65</v>
      </c>
      <c r="I1714" s="162">
        <v>110.6</v>
      </c>
      <c r="J1714" s="170">
        <v>5.3174613694977422E-6</v>
      </c>
    </row>
    <row r="1715" spans="1:10" ht="38.25" x14ac:dyDescent="0.2">
      <c r="A1715" s="169" t="s">
        <v>3796</v>
      </c>
      <c r="B1715" s="160" t="s">
        <v>627</v>
      </c>
      <c r="C1715" s="160" t="s">
        <v>31</v>
      </c>
      <c r="D1715" s="160" t="s">
        <v>628</v>
      </c>
      <c r="E1715" s="161" t="s">
        <v>4</v>
      </c>
      <c r="F1715" s="162">
        <v>2</v>
      </c>
      <c r="G1715" s="162">
        <v>21.98</v>
      </c>
      <c r="H1715" s="162">
        <v>27.65</v>
      </c>
      <c r="I1715" s="162">
        <v>55.3</v>
      </c>
      <c r="J1715" s="170">
        <v>2.6587306847488711E-6</v>
      </c>
    </row>
    <row r="1716" spans="1:10" x14ac:dyDescent="0.2">
      <c r="A1716" s="171" t="s">
        <v>1934</v>
      </c>
      <c r="B1716" s="156" t="s">
        <v>43</v>
      </c>
      <c r="C1716" s="156"/>
      <c r="D1716" s="156" t="s">
        <v>297</v>
      </c>
      <c r="E1716" s="157"/>
      <c r="F1716" s="159">
        <v>1</v>
      </c>
      <c r="G1716" s="158" t="s">
        <v>34</v>
      </c>
      <c r="H1716" s="159">
        <v>39142.15</v>
      </c>
      <c r="I1716" s="159">
        <v>39142.15</v>
      </c>
      <c r="J1716" s="172">
        <v>1.8818885220984274E-3</v>
      </c>
    </row>
    <row r="1717" spans="1:10" x14ac:dyDescent="0.2">
      <c r="A1717" s="171" t="s">
        <v>3797</v>
      </c>
      <c r="B1717" s="156" t="s">
        <v>43</v>
      </c>
      <c r="C1717" s="156"/>
      <c r="D1717" s="156" t="s">
        <v>276</v>
      </c>
      <c r="E1717" s="157"/>
      <c r="F1717" s="159">
        <v>1</v>
      </c>
      <c r="G1717" s="158" t="s">
        <v>34</v>
      </c>
      <c r="H1717" s="159">
        <v>15714.42</v>
      </c>
      <c r="I1717" s="159">
        <v>15714.42</v>
      </c>
      <c r="J1717" s="172">
        <v>7.5552279651051283E-4</v>
      </c>
    </row>
    <row r="1718" spans="1:10" ht="51" x14ac:dyDescent="0.2">
      <c r="A1718" s="169" t="s">
        <v>3798</v>
      </c>
      <c r="B1718" s="160" t="s">
        <v>298</v>
      </c>
      <c r="C1718" s="160" t="s">
        <v>12</v>
      </c>
      <c r="D1718" s="160" t="s">
        <v>299</v>
      </c>
      <c r="E1718" s="161" t="s">
        <v>3</v>
      </c>
      <c r="F1718" s="162">
        <v>48</v>
      </c>
      <c r="G1718" s="162">
        <v>23.43</v>
      </c>
      <c r="H1718" s="162">
        <v>29.48</v>
      </c>
      <c r="I1718" s="162">
        <v>1415.04</v>
      </c>
      <c r="J1718" s="170">
        <v>6.803273540953061E-5</v>
      </c>
    </row>
    <row r="1719" spans="1:10" ht="51" x14ac:dyDescent="0.2">
      <c r="A1719" s="169" t="s">
        <v>3799</v>
      </c>
      <c r="B1719" s="160" t="s">
        <v>300</v>
      </c>
      <c r="C1719" s="160" t="s">
        <v>12</v>
      </c>
      <c r="D1719" s="160" t="s">
        <v>301</v>
      </c>
      <c r="E1719" s="161" t="s">
        <v>3</v>
      </c>
      <c r="F1719" s="162">
        <v>228</v>
      </c>
      <c r="G1719" s="162">
        <v>28.96</v>
      </c>
      <c r="H1719" s="162">
        <v>36.44</v>
      </c>
      <c r="I1719" s="162">
        <v>8308.32</v>
      </c>
      <c r="J1719" s="170">
        <v>3.9945000583567345E-4</v>
      </c>
    </row>
    <row r="1720" spans="1:10" ht="51" x14ac:dyDescent="0.2">
      <c r="A1720" s="169" t="s">
        <v>3800</v>
      </c>
      <c r="B1720" s="160" t="s">
        <v>302</v>
      </c>
      <c r="C1720" s="160" t="s">
        <v>12</v>
      </c>
      <c r="D1720" s="160" t="s">
        <v>303</v>
      </c>
      <c r="E1720" s="161" t="s">
        <v>3</v>
      </c>
      <c r="F1720" s="162">
        <v>18</v>
      </c>
      <c r="G1720" s="162">
        <v>35.880000000000003</v>
      </c>
      <c r="H1720" s="162">
        <v>45.14</v>
      </c>
      <c r="I1720" s="162">
        <v>812.52</v>
      </c>
      <c r="J1720" s="170">
        <v>3.9064590523908734E-5</v>
      </c>
    </row>
    <row r="1721" spans="1:10" ht="51" x14ac:dyDescent="0.2">
      <c r="A1721" s="169" t="s">
        <v>3801</v>
      </c>
      <c r="B1721" s="160" t="s">
        <v>53</v>
      </c>
      <c r="C1721" s="160" t="s">
        <v>12</v>
      </c>
      <c r="D1721" s="160" t="s">
        <v>54</v>
      </c>
      <c r="E1721" s="161" t="s">
        <v>3</v>
      </c>
      <c r="F1721" s="162">
        <v>102</v>
      </c>
      <c r="G1721" s="162">
        <v>40.35</v>
      </c>
      <c r="H1721" s="162">
        <v>50.77</v>
      </c>
      <c r="I1721" s="162">
        <v>5178.54</v>
      </c>
      <c r="J1721" s="170">
        <v>2.4897546474140001E-4</v>
      </c>
    </row>
    <row r="1722" spans="1:10" x14ac:dyDescent="0.2">
      <c r="A1722" s="171" t="s">
        <v>3802</v>
      </c>
      <c r="B1722" s="156" t="s">
        <v>43</v>
      </c>
      <c r="C1722" s="156"/>
      <c r="D1722" s="156" t="s">
        <v>52</v>
      </c>
      <c r="E1722" s="157"/>
      <c r="F1722" s="159">
        <v>1</v>
      </c>
      <c r="G1722" s="158" t="s">
        <v>34</v>
      </c>
      <c r="H1722" s="159">
        <v>20412.16</v>
      </c>
      <c r="I1722" s="159">
        <v>20412.16</v>
      </c>
      <c r="J1722" s="172">
        <v>9.8138220857149215E-4</v>
      </c>
    </row>
    <row r="1723" spans="1:10" ht="25.5" x14ac:dyDescent="0.2">
      <c r="A1723" s="169" t="s">
        <v>3803</v>
      </c>
      <c r="B1723" s="160" t="s">
        <v>304</v>
      </c>
      <c r="C1723" s="160" t="s">
        <v>31</v>
      </c>
      <c r="D1723" s="160" t="s">
        <v>305</v>
      </c>
      <c r="E1723" s="161" t="s">
        <v>4</v>
      </c>
      <c r="F1723" s="162">
        <v>16</v>
      </c>
      <c r="G1723" s="162">
        <v>104.89</v>
      </c>
      <c r="H1723" s="162">
        <v>131.97999999999999</v>
      </c>
      <c r="I1723" s="162">
        <v>2111.6799999999998</v>
      </c>
      <c r="J1723" s="170">
        <v>1.0152601107360753E-4</v>
      </c>
    </row>
    <row r="1724" spans="1:10" ht="51" x14ac:dyDescent="0.2">
      <c r="A1724" s="169" t="s">
        <v>3804</v>
      </c>
      <c r="B1724" s="160" t="s">
        <v>3805</v>
      </c>
      <c r="C1724" s="160" t="s">
        <v>12</v>
      </c>
      <c r="D1724" s="160" t="s">
        <v>3806</v>
      </c>
      <c r="E1724" s="161" t="s">
        <v>4</v>
      </c>
      <c r="F1724" s="162">
        <v>12</v>
      </c>
      <c r="G1724" s="162">
        <v>18.739999999999998</v>
      </c>
      <c r="H1724" s="162">
        <v>23.58</v>
      </c>
      <c r="I1724" s="162">
        <v>282.95999999999998</v>
      </c>
      <c r="J1724" s="170">
        <v>1.3604239322903086E-5</v>
      </c>
    </row>
    <row r="1725" spans="1:10" ht="63.75" x14ac:dyDescent="0.2">
      <c r="A1725" s="169" t="s">
        <v>3807</v>
      </c>
      <c r="B1725" s="160" t="s">
        <v>306</v>
      </c>
      <c r="C1725" s="160" t="s">
        <v>12</v>
      </c>
      <c r="D1725" s="160" t="s">
        <v>307</v>
      </c>
      <c r="E1725" s="161" t="s">
        <v>4</v>
      </c>
      <c r="F1725" s="162">
        <v>79</v>
      </c>
      <c r="G1725" s="162">
        <v>11.35</v>
      </c>
      <c r="H1725" s="162">
        <v>14.28</v>
      </c>
      <c r="I1725" s="162">
        <v>1128.1199999999999</v>
      </c>
      <c r="J1725" s="170">
        <v>5.4238105968876975E-5</v>
      </c>
    </row>
    <row r="1726" spans="1:10" ht="51" x14ac:dyDescent="0.2">
      <c r="A1726" s="169" t="s">
        <v>3808</v>
      </c>
      <c r="B1726" s="160" t="s">
        <v>308</v>
      </c>
      <c r="C1726" s="160" t="s">
        <v>12</v>
      </c>
      <c r="D1726" s="160" t="s">
        <v>309</v>
      </c>
      <c r="E1726" s="161" t="s">
        <v>4</v>
      </c>
      <c r="F1726" s="162">
        <v>147</v>
      </c>
      <c r="G1726" s="162">
        <v>16.27</v>
      </c>
      <c r="H1726" s="162">
        <v>20.47</v>
      </c>
      <c r="I1726" s="162">
        <v>3009.09</v>
      </c>
      <c r="J1726" s="170">
        <v>1.4467196955101231E-4</v>
      </c>
    </row>
    <row r="1727" spans="1:10" ht="51" x14ac:dyDescent="0.2">
      <c r="A1727" s="169" t="s">
        <v>3809</v>
      </c>
      <c r="B1727" s="160" t="s">
        <v>629</v>
      </c>
      <c r="C1727" s="160" t="s">
        <v>12</v>
      </c>
      <c r="D1727" s="160" t="s">
        <v>630</v>
      </c>
      <c r="E1727" s="161" t="s">
        <v>4</v>
      </c>
      <c r="F1727" s="162">
        <v>5</v>
      </c>
      <c r="G1727" s="162">
        <v>23.9</v>
      </c>
      <c r="H1727" s="162">
        <v>30.07</v>
      </c>
      <c r="I1727" s="162">
        <v>150.35</v>
      </c>
      <c r="J1727" s="170">
        <v>7.2285742938877544E-6</v>
      </c>
    </row>
    <row r="1728" spans="1:10" ht="63.75" x14ac:dyDescent="0.2">
      <c r="A1728" s="169" t="s">
        <v>3810</v>
      </c>
      <c r="B1728" s="160" t="s">
        <v>88</v>
      </c>
      <c r="C1728" s="160" t="s">
        <v>12</v>
      </c>
      <c r="D1728" s="160" t="s">
        <v>89</v>
      </c>
      <c r="E1728" s="161" t="s">
        <v>4</v>
      </c>
      <c r="F1728" s="162">
        <v>6</v>
      </c>
      <c r="G1728" s="162">
        <v>28.72</v>
      </c>
      <c r="H1728" s="162">
        <v>36.130000000000003</v>
      </c>
      <c r="I1728" s="162">
        <v>216.78</v>
      </c>
      <c r="J1728" s="170">
        <v>1.0422416597465829E-5</v>
      </c>
    </row>
    <row r="1729" spans="1:10" ht="63.75" x14ac:dyDescent="0.2">
      <c r="A1729" s="169" t="s">
        <v>3811</v>
      </c>
      <c r="B1729" s="160" t="s">
        <v>310</v>
      </c>
      <c r="C1729" s="160" t="s">
        <v>12</v>
      </c>
      <c r="D1729" s="160" t="s">
        <v>311</v>
      </c>
      <c r="E1729" s="161" t="s">
        <v>4</v>
      </c>
      <c r="F1729" s="162">
        <v>52</v>
      </c>
      <c r="G1729" s="162">
        <v>11.14</v>
      </c>
      <c r="H1729" s="162">
        <v>14.01</v>
      </c>
      <c r="I1729" s="162">
        <v>728.52</v>
      </c>
      <c r="J1729" s="170">
        <v>3.5026012268593991E-5</v>
      </c>
    </row>
    <row r="1730" spans="1:10" ht="51" x14ac:dyDescent="0.2">
      <c r="A1730" s="169" t="s">
        <v>3812</v>
      </c>
      <c r="B1730" s="160" t="s">
        <v>312</v>
      </c>
      <c r="C1730" s="160" t="s">
        <v>12</v>
      </c>
      <c r="D1730" s="160" t="s">
        <v>313</v>
      </c>
      <c r="E1730" s="161" t="s">
        <v>4</v>
      </c>
      <c r="F1730" s="162">
        <v>119</v>
      </c>
      <c r="G1730" s="162">
        <v>15.61</v>
      </c>
      <c r="H1730" s="162">
        <v>19.64</v>
      </c>
      <c r="I1730" s="162">
        <v>2337.16</v>
      </c>
      <c r="J1730" s="170">
        <v>1.1236670899037382E-4</v>
      </c>
    </row>
    <row r="1731" spans="1:10" ht="51" x14ac:dyDescent="0.2">
      <c r="A1731" s="169" t="s">
        <v>3813</v>
      </c>
      <c r="B1731" s="160" t="s">
        <v>631</v>
      </c>
      <c r="C1731" s="160" t="s">
        <v>12</v>
      </c>
      <c r="D1731" s="160" t="s">
        <v>632</v>
      </c>
      <c r="E1731" s="161" t="s">
        <v>4</v>
      </c>
      <c r="F1731" s="162">
        <v>4</v>
      </c>
      <c r="G1731" s="162">
        <v>23.02</v>
      </c>
      <c r="H1731" s="162">
        <v>28.96</v>
      </c>
      <c r="I1731" s="162">
        <v>115.84</v>
      </c>
      <c r="J1731" s="170">
        <v>5.5693917273292812E-6</v>
      </c>
    </row>
    <row r="1732" spans="1:10" ht="63.75" x14ac:dyDescent="0.2">
      <c r="A1732" s="169" t="s">
        <v>3814</v>
      </c>
      <c r="B1732" s="160" t="s">
        <v>314</v>
      </c>
      <c r="C1732" s="160" t="s">
        <v>12</v>
      </c>
      <c r="D1732" s="160" t="s">
        <v>315</v>
      </c>
      <c r="E1732" s="161" t="s">
        <v>4</v>
      </c>
      <c r="F1732" s="162">
        <v>32</v>
      </c>
      <c r="G1732" s="162">
        <v>27.97</v>
      </c>
      <c r="H1732" s="162">
        <v>35.19</v>
      </c>
      <c r="I1732" s="162">
        <v>1126.08</v>
      </c>
      <c r="J1732" s="170">
        <v>5.4140026211247901E-5</v>
      </c>
    </row>
    <row r="1733" spans="1:10" ht="63.75" x14ac:dyDescent="0.2">
      <c r="A1733" s="169" t="s">
        <v>3815</v>
      </c>
      <c r="B1733" s="160" t="s">
        <v>318</v>
      </c>
      <c r="C1733" s="160" t="s">
        <v>12</v>
      </c>
      <c r="D1733" s="160" t="s">
        <v>319</v>
      </c>
      <c r="E1733" s="161" t="s">
        <v>4</v>
      </c>
      <c r="F1733" s="162">
        <v>28</v>
      </c>
      <c r="G1733" s="162">
        <v>42.44</v>
      </c>
      <c r="H1733" s="162">
        <v>53.4</v>
      </c>
      <c r="I1733" s="162">
        <v>1495.2</v>
      </c>
      <c r="J1733" s="170">
        <v>7.1886692944602397E-5</v>
      </c>
    </row>
    <row r="1734" spans="1:10" ht="63.75" x14ac:dyDescent="0.2">
      <c r="A1734" s="169" t="s">
        <v>3816</v>
      </c>
      <c r="B1734" s="160" t="s">
        <v>633</v>
      </c>
      <c r="C1734" s="160" t="s">
        <v>12</v>
      </c>
      <c r="D1734" s="160" t="s">
        <v>634</v>
      </c>
      <c r="E1734" s="161" t="s">
        <v>4</v>
      </c>
      <c r="F1734" s="162">
        <v>1</v>
      </c>
      <c r="G1734" s="162">
        <v>47.11</v>
      </c>
      <c r="H1734" s="162">
        <v>59.27</v>
      </c>
      <c r="I1734" s="162">
        <v>59.27</v>
      </c>
      <c r="J1734" s="170">
        <v>2.849601585625056E-6</v>
      </c>
    </row>
    <row r="1735" spans="1:10" ht="63.75" x14ac:dyDescent="0.2">
      <c r="A1735" s="169" t="s">
        <v>3817</v>
      </c>
      <c r="B1735" s="160" t="s">
        <v>677</v>
      </c>
      <c r="C1735" s="160" t="s">
        <v>12</v>
      </c>
      <c r="D1735" s="160" t="s">
        <v>678</v>
      </c>
      <c r="E1735" s="161" t="s">
        <v>4</v>
      </c>
      <c r="F1735" s="162">
        <v>6</v>
      </c>
      <c r="G1735" s="162">
        <v>16.03</v>
      </c>
      <c r="H1735" s="162">
        <v>20.170000000000002</v>
      </c>
      <c r="I1735" s="162">
        <v>121.02</v>
      </c>
      <c r="J1735" s="170">
        <v>5.8184373864070238E-6</v>
      </c>
    </row>
    <row r="1736" spans="1:10" ht="63.75" x14ac:dyDescent="0.2">
      <c r="A1736" s="169" t="s">
        <v>3818</v>
      </c>
      <c r="B1736" s="160" t="s">
        <v>316</v>
      </c>
      <c r="C1736" s="160" t="s">
        <v>12</v>
      </c>
      <c r="D1736" s="160" t="s">
        <v>317</v>
      </c>
      <c r="E1736" s="161" t="s">
        <v>4</v>
      </c>
      <c r="F1736" s="162">
        <v>4</v>
      </c>
      <c r="G1736" s="162">
        <v>26.83</v>
      </c>
      <c r="H1736" s="162">
        <v>33.76</v>
      </c>
      <c r="I1736" s="162">
        <v>135.04</v>
      </c>
      <c r="J1736" s="170">
        <v>6.492495328544079E-6</v>
      </c>
    </row>
    <row r="1737" spans="1:10" ht="63.75" x14ac:dyDescent="0.2">
      <c r="A1737" s="169" t="s">
        <v>3819</v>
      </c>
      <c r="B1737" s="160" t="s">
        <v>320</v>
      </c>
      <c r="C1737" s="160" t="s">
        <v>12</v>
      </c>
      <c r="D1737" s="160" t="s">
        <v>321</v>
      </c>
      <c r="E1737" s="161" t="s">
        <v>4</v>
      </c>
      <c r="F1737" s="162">
        <v>14</v>
      </c>
      <c r="G1737" s="162">
        <v>50.54</v>
      </c>
      <c r="H1737" s="162">
        <v>63.59</v>
      </c>
      <c r="I1737" s="162">
        <v>890.26</v>
      </c>
      <c r="J1737" s="170">
        <v>4.2802198542577399E-5</v>
      </c>
    </row>
    <row r="1738" spans="1:10" ht="51" x14ac:dyDescent="0.2">
      <c r="A1738" s="169" t="s">
        <v>3820</v>
      </c>
      <c r="B1738" s="160" t="s">
        <v>322</v>
      </c>
      <c r="C1738" s="160" t="s">
        <v>12</v>
      </c>
      <c r="D1738" s="160" t="s">
        <v>323</v>
      </c>
      <c r="E1738" s="161" t="s">
        <v>4</v>
      </c>
      <c r="F1738" s="162">
        <v>237</v>
      </c>
      <c r="G1738" s="162">
        <v>9.76</v>
      </c>
      <c r="H1738" s="162">
        <v>12.28</v>
      </c>
      <c r="I1738" s="162">
        <v>2910.36</v>
      </c>
      <c r="J1738" s="170">
        <v>1.3992519775164061E-4</v>
      </c>
    </row>
    <row r="1739" spans="1:10" ht="51" x14ac:dyDescent="0.2">
      <c r="A1739" s="169" t="s">
        <v>3821</v>
      </c>
      <c r="B1739" s="160" t="s">
        <v>324</v>
      </c>
      <c r="C1739" s="160" t="s">
        <v>12</v>
      </c>
      <c r="D1739" s="160" t="s">
        <v>325</v>
      </c>
      <c r="E1739" s="161" t="s">
        <v>4</v>
      </c>
      <c r="F1739" s="162">
        <v>11</v>
      </c>
      <c r="G1739" s="162">
        <v>15.69</v>
      </c>
      <c r="H1739" s="162">
        <v>19.739999999999998</v>
      </c>
      <c r="I1739" s="162">
        <v>217.14</v>
      </c>
      <c r="J1739" s="170">
        <v>1.0439724789988605E-5</v>
      </c>
    </row>
    <row r="1740" spans="1:10" ht="63.75" x14ac:dyDescent="0.2">
      <c r="A1740" s="169" t="s">
        <v>3822</v>
      </c>
      <c r="B1740" s="160" t="s">
        <v>326</v>
      </c>
      <c r="C1740" s="160" t="s">
        <v>12</v>
      </c>
      <c r="D1740" s="160" t="s">
        <v>327</v>
      </c>
      <c r="E1740" s="161" t="s">
        <v>4</v>
      </c>
      <c r="F1740" s="162">
        <v>77</v>
      </c>
      <c r="G1740" s="162">
        <v>18.11</v>
      </c>
      <c r="H1740" s="162">
        <v>22.78</v>
      </c>
      <c r="I1740" s="162">
        <v>1754.06</v>
      </c>
      <c r="J1740" s="170">
        <v>8.4332244934730652E-5</v>
      </c>
    </row>
    <row r="1741" spans="1:10" ht="51" x14ac:dyDescent="0.2">
      <c r="A1741" s="169" t="s">
        <v>3823</v>
      </c>
      <c r="B1741" s="160" t="s">
        <v>328</v>
      </c>
      <c r="C1741" s="160" t="s">
        <v>12</v>
      </c>
      <c r="D1741" s="160" t="s">
        <v>329</v>
      </c>
      <c r="E1741" s="161" t="s">
        <v>4</v>
      </c>
      <c r="F1741" s="162">
        <v>29</v>
      </c>
      <c r="G1741" s="162">
        <v>24.71</v>
      </c>
      <c r="H1741" s="162">
        <v>31.09</v>
      </c>
      <c r="I1741" s="162">
        <v>901.61</v>
      </c>
      <c r="J1741" s="170">
        <v>4.3347887390170525E-5</v>
      </c>
    </row>
    <row r="1742" spans="1:10" ht="51" x14ac:dyDescent="0.2">
      <c r="A1742" s="169" t="s">
        <v>3824</v>
      </c>
      <c r="B1742" s="160" t="s">
        <v>635</v>
      </c>
      <c r="C1742" s="160" t="s">
        <v>31</v>
      </c>
      <c r="D1742" s="160" t="s">
        <v>636</v>
      </c>
      <c r="E1742" s="161" t="s">
        <v>4</v>
      </c>
      <c r="F1742" s="162">
        <v>3</v>
      </c>
      <c r="G1742" s="162">
        <v>35.31</v>
      </c>
      <c r="H1742" s="162">
        <v>44.43</v>
      </c>
      <c r="I1742" s="162">
        <v>133.29</v>
      </c>
      <c r="J1742" s="170">
        <v>6.4083582815583557E-6</v>
      </c>
    </row>
    <row r="1743" spans="1:10" ht="51" x14ac:dyDescent="0.2">
      <c r="A1743" s="169" t="s">
        <v>3825</v>
      </c>
      <c r="B1743" s="160" t="s">
        <v>1127</v>
      </c>
      <c r="C1743" s="160" t="s">
        <v>12</v>
      </c>
      <c r="D1743" s="160" t="s">
        <v>1128</v>
      </c>
      <c r="E1743" s="161" t="s">
        <v>4</v>
      </c>
      <c r="F1743" s="162">
        <v>1</v>
      </c>
      <c r="G1743" s="162">
        <v>38.51</v>
      </c>
      <c r="H1743" s="162">
        <v>48.45</v>
      </c>
      <c r="I1743" s="162">
        <v>48.45</v>
      </c>
      <c r="J1743" s="170">
        <v>2.329394243690467E-6</v>
      </c>
    </row>
    <row r="1744" spans="1:10" ht="51" x14ac:dyDescent="0.2">
      <c r="A1744" s="169" t="s">
        <v>3826</v>
      </c>
      <c r="B1744" s="160" t="s">
        <v>330</v>
      </c>
      <c r="C1744" s="160" t="s">
        <v>12</v>
      </c>
      <c r="D1744" s="160" t="s">
        <v>331</v>
      </c>
      <c r="E1744" s="161" t="s">
        <v>4</v>
      </c>
      <c r="F1744" s="162">
        <v>3</v>
      </c>
      <c r="G1744" s="162">
        <v>40.56</v>
      </c>
      <c r="H1744" s="162">
        <v>51.03</v>
      </c>
      <c r="I1744" s="162">
        <v>153.09</v>
      </c>
      <c r="J1744" s="170">
        <v>7.3603088703111159E-6</v>
      </c>
    </row>
    <row r="1745" spans="1:10" ht="51" x14ac:dyDescent="0.2">
      <c r="A1745" s="169" t="s">
        <v>3827</v>
      </c>
      <c r="B1745" s="160" t="s">
        <v>637</v>
      </c>
      <c r="C1745" s="160" t="s">
        <v>12</v>
      </c>
      <c r="D1745" s="160" t="s">
        <v>638</v>
      </c>
      <c r="E1745" s="161" t="s">
        <v>4</v>
      </c>
      <c r="F1745" s="162">
        <v>1</v>
      </c>
      <c r="G1745" s="162">
        <v>44.69</v>
      </c>
      <c r="H1745" s="162">
        <v>56.23</v>
      </c>
      <c r="I1745" s="162">
        <v>56.23</v>
      </c>
      <c r="J1745" s="170">
        <v>2.7034435154327129E-6</v>
      </c>
    </row>
    <row r="1746" spans="1:10" ht="63.75" x14ac:dyDescent="0.2">
      <c r="A1746" s="169" t="s">
        <v>3828</v>
      </c>
      <c r="B1746" s="160" t="s">
        <v>1129</v>
      </c>
      <c r="C1746" s="160" t="s">
        <v>31</v>
      </c>
      <c r="D1746" s="160" t="s">
        <v>1130</v>
      </c>
      <c r="E1746" s="161" t="s">
        <v>4</v>
      </c>
      <c r="F1746" s="162">
        <v>1</v>
      </c>
      <c r="G1746" s="162">
        <v>16.059999999999999</v>
      </c>
      <c r="H1746" s="162">
        <v>20.2</v>
      </c>
      <c r="I1746" s="162">
        <v>20.2</v>
      </c>
      <c r="J1746" s="170">
        <v>9.7118191377806863E-7</v>
      </c>
    </row>
    <row r="1747" spans="1:10" ht="51" x14ac:dyDescent="0.2">
      <c r="A1747" s="169" t="s">
        <v>3829</v>
      </c>
      <c r="B1747" s="160" t="s">
        <v>332</v>
      </c>
      <c r="C1747" s="160" t="s">
        <v>12</v>
      </c>
      <c r="D1747" s="160" t="s">
        <v>333</v>
      </c>
      <c r="E1747" s="161" t="s">
        <v>4</v>
      </c>
      <c r="F1747" s="162">
        <v>22</v>
      </c>
      <c r="G1747" s="162">
        <v>10.24</v>
      </c>
      <c r="H1747" s="162">
        <v>12.88</v>
      </c>
      <c r="I1747" s="162">
        <v>283.36</v>
      </c>
      <c r="J1747" s="170">
        <v>1.3623470647928394E-5</v>
      </c>
    </row>
    <row r="1748" spans="1:10" ht="51" x14ac:dyDescent="0.2">
      <c r="A1748" s="169" t="s">
        <v>3830</v>
      </c>
      <c r="B1748" s="160" t="s">
        <v>639</v>
      </c>
      <c r="C1748" s="160" t="s">
        <v>12</v>
      </c>
      <c r="D1748" s="160" t="s">
        <v>640</v>
      </c>
      <c r="E1748" s="161" t="s">
        <v>4</v>
      </c>
      <c r="F1748" s="162">
        <v>1</v>
      </c>
      <c r="G1748" s="162">
        <v>21.46</v>
      </c>
      <c r="H1748" s="162">
        <v>27</v>
      </c>
      <c r="I1748" s="162">
        <v>27</v>
      </c>
      <c r="J1748" s="170">
        <v>1.2981144392083096E-6</v>
      </c>
    </row>
    <row r="1749" spans="1:10" x14ac:dyDescent="0.2">
      <c r="A1749" s="171" t="s">
        <v>3831</v>
      </c>
      <c r="B1749" s="156" t="s">
        <v>43</v>
      </c>
      <c r="C1749" s="156"/>
      <c r="D1749" s="156" t="s">
        <v>290</v>
      </c>
      <c r="E1749" s="157"/>
      <c r="F1749" s="159">
        <v>1</v>
      </c>
      <c r="G1749" s="158" t="s">
        <v>34</v>
      </c>
      <c r="H1749" s="159">
        <v>3015.57</v>
      </c>
      <c r="I1749" s="159">
        <v>3015.57</v>
      </c>
      <c r="J1749" s="172">
        <v>1.449835170164223E-4</v>
      </c>
    </row>
    <row r="1750" spans="1:10" ht="63.75" x14ac:dyDescent="0.2">
      <c r="A1750" s="169" t="s">
        <v>3832</v>
      </c>
      <c r="B1750" s="160" t="s">
        <v>334</v>
      </c>
      <c r="C1750" s="160" t="s">
        <v>12</v>
      </c>
      <c r="D1750" s="160" t="s">
        <v>335</v>
      </c>
      <c r="E1750" s="161" t="s">
        <v>4</v>
      </c>
      <c r="F1750" s="162">
        <v>15</v>
      </c>
      <c r="G1750" s="162">
        <v>71.12</v>
      </c>
      <c r="H1750" s="162">
        <v>89.49</v>
      </c>
      <c r="I1750" s="162">
        <v>1342.35</v>
      </c>
      <c r="J1750" s="170">
        <v>6.4537922869306469E-5</v>
      </c>
    </row>
    <row r="1751" spans="1:10" ht="63.75" x14ac:dyDescent="0.2">
      <c r="A1751" s="169" t="s">
        <v>3833</v>
      </c>
      <c r="B1751" s="160" t="s">
        <v>3834</v>
      </c>
      <c r="C1751" s="160" t="s">
        <v>31</v>
      </c>
      <c r="D1751" s="160" t="s">
        <v>3835</v>
      </c>
      <c r="E1751" s="161" t="s">
        <v>4</v>
      </c>
      <c r="F1751" s="162">
        <v>4</v>
      </c>
      <c r="G1751" s="162">
        <v>28.86</v>
      </c>
      <c r="H1751" s="162">
        <v>36.31</v>
      </c>
      <c r="I1751" s="162">
        <v>145.24</v>
      </c>
      <c r="J1751" s="170">
        <v>6.9828941166894407E-6</v>
      </c>
    </row>
    <row r="1752" spans="1:10" ht="51" x14ac:dyDescent="0.2">
      <c r="A1752" s="169" t="s">
        <v>3836</v>
      </c>
      <c r="B1752" s="160" t="s">
        <v>641</v>
      </c>
      <c r="C1752" s="160" t="s">
        <v>12</v>
      </c>
      <c r="D1752" s="160" t="s">
        <v>642</v>
      </c>
      <c r="E1752" s="161" t="s">
        <v>4</v>
      </c>
      <c r="F1752" s="162">
        <v>6</v>
      </c>
      <c r="G1752" s="162">
        <v>103.16</v>
      </c>
      <c r="H1752" s="162">
        <v>129.80000000000001</v>
      </c>
      <c r="I1752" s="162">
        <v>778.8</v>
      </c>
      <c r="J1752" s="170">
        <v>3.7443389824275243E-5</v>
      </c>
    </row>
    <row r="1753" spans="1:10" ht="38.25" x14ac:dyDescent="0.2">
      <c r="A1753" s="169" t="s">
        <v>3837</v>
      </c>
      <c r="B1753" s="160" t="s">
        <v>679</v>
      </c>
      <c r="C1753" s="160" t="s">
        <v>31</v>
      </c>
      <c r="D1753" s="160" t="s">
        <v>680</v>
      </c>
      <c r="E1753" s="161" t="s">
        <v>4</v>
      </c>
      <c r="F1753" s="162">
        <v>4</v>
      </c>
      <c r="G1753" s="162">
        <v>23.93</v>
      </c>
      <c r="H1753" s="162">
        <v>30.11</v>
      </c>
      <c r="I1753" s="162">
        <v>120.44</v>
      </c>
      <c r="J1753" s="170">
        <v>5.7905519651203263E-6</v>
      </c>
    </row>
    <row r="1754" spans="1:10" ht="38.25" x14ac:dyDescent="0.2">
      <c r="A1754" s="169" t="s">
        <v>3838</v>
      </c>
      <c r="B1754" s="160" t="s">
        <v>336</v>
      </c>
      <c r="C1754" s="160" t="s">
        <v>31</v>
      </c>
      <c r="D1754" s="160" t="s">
        <v>337</v>
      </c>
      <c r="E1754" s="161" t="s">
        <v>4</v>
      </c>
      <c r="F1754" s="162">
        <v>18</v>
      </c>
      <c r="G1754" s="162">
        <v>27.76</v>
      </c>
      <c r="H1754" s="162">
        <v>34.93</v>
      </c>
      <c r="I1754" s="162">
        <v>628.74</v>
      </c>
      <c r="J1754" s="170">
        <v>3.0228758241030838E-5</v>
      </c>
    </row>
    <row r="1755" spans="1:10" x14ac:dyDescent="0.2">
      <c r="A1755" s="171" t="s">
        <v>1935</v>
      </c>
      <c r="B1755" s="156" t="s">
        <v>43</v>
      </c>
      <c r="C1755" s="156"/>
      <c r="D1755" s="156" t="s">
        <v>338</v>
      </c>
      <c r="E1755" s="157"/>
      <c r="F1755" s="159">
        <v>1</v>
      </c>
      <c r="G1755" s="158" t="s">
        <v>34</v>
      </c>
      <c r="H1755" s="159">
        <v>32814.74</v>
      </c>
      <c r="I1755" s="159">
        <v>32814.74</v>
      </c>
      <c r="J1755" s="172">
        <v>1.5776773264024626E-3</v>
      </c>
    </row>
    <row r="1756" spans="1:10" x14ac:dyDescent="0.2">
      <c r="A1756" s="171" t="s">
        <v>3839</v>
      </c>
      <c r="B1756" s="156" t="s">
        <v>43</v>
      </c>
      <c r="C1756" s="156"/>
      <c r="D1756" s="156" t="s">
        <v>276</v>
      </c>
      <c r="E1756" s="157"/>
      <c r="F1756" s="159">
        <v>1</v>
      </c>
      <c r="G1756" s="158" t="s">
        <v>34</v>
      </c>
      <c r="H1756" s="159">
        <v>15332.64</v>
      </c>
      <c r="I1756" s="159">
        <v>15332.64</v>
      </c>
      <c r="J1756" s="172">
        <v>7.3716745834010735E-4</v>
      </c>
    </row>
    <row r="1757" spans="1:10" ht="38.25" x14ac:dyDescent="0.2">
      <c r="A1757" s="169" t="s">
        <v>3840</v>
      </c>
      <c r="B1757" s="160" t="s">
        <v>56</v>
      </c>
      <c r="C1757" s="160" t="s">
        <v>12</v>
      </c>
      <c r="D1757" s="160" t="s">
        <v>57</v>
      </c>
      <c r="E1757" s="161" t="s">
        <v>3</v>
      </c>
      <c r="F1757" s="162">
        <v>24</v>
      </c>
      <c r="G1757" s="162">
        <v>49.94</v>
      </c>
      <c r="H1757" s="162">
        <v>62.83</v>
      </c>
      <c r="I1757" s="162">
        <v>1507.92</v>
      </c>
      <c r="J1757" s="170">
        <v>7.2498249080407202E-5</v>
      </c>
    </row>
    <row r="1758" spans="1:10" ht="38.25" x14ac:dyDescent="0.2">
      <c r="A1758" s="169" t="s">
        <v>3841</v>
      </c>
      <c r="B1758" s="160" t="s">
        <v>643</v>
      </c>
      <c r="C1758" s="160" t="s">
        <v>12</v>
      </c>
      <c r="D1758" s="160" t="s">
        <v>644</v>
      </c>
      <c r="E1758" s="161" t="s">
        <v>3</v>
      </c>
      <c r="F1758" s="162">
        <v>156</v>
      </c>
      <c r="G1758" s="162">
        <v>70.430000000000007</v>
      </c>
      <c r="H1758" s="162">
        <v>88.62</v>
      </c>
      <c r="I1758" s="162">
        <v>13824.72</v>
      </c>
      <c r="J1758" s="170">
        <v>6.6466920925970006E-4</v>
      </c>
    </row>
    <row r="1759" spans="1:10" x14ac:dyDescent="0.2">
      <c r="A1759" s="171" t="s">
        <v>3842</v>
      </c>
      <c r="B1759" s="156" t="s">
        <v>43</v>
      </c>
      <c r="C1759" s="156"/>
      <c r="D1759" s="156" t="s">
        <v>52</v>
      </c>
      <c r="E1759" s="157"/>
      <c r="F1759" s="159">
        <v>1</v>
      </c>
      <c r="G1759" s="158" t="s">
        <v>34</v>
      </c>
      <c r="H1759" s="159">
        <v>15277.66</v>
      </c>
      <c r="I1759" s="159">
        <v>15277.66</v>
      </c>
      <c r="J1759" s="172">
        <v>7.3452411271537866E-4</v>
      </c>
    </row>
    <row r="1760" spans="1:10" ht="51" x14ac:dyDescent="0.2">
      <c r="A1760" s="169" t="s">
        <v>3843</v>
      </c>
      <c r="B1760" s="160" t="s">
        <v>339</v>
      </c>
      <c r="C1760" s="160" t="s">
        <v>12</v>
      </c>
      <c r="D1760" s="160" t="s">
        <v>340</v>
      </c>
      <c r="E1760" s="161" t="s">
        <v>4</v>
      </c>
      <c r="F1760" s="162">
        <v>4</v>
      </c>
      <c r="G1760" s="162">
        <v>44.7</v>
      </c>
      <c r="H1760" s="162">
        <v>56.24</v>
      </c>
      <c r="I1760" s="162">
        <v>224.96</v>
      </c>
      <c r="J1760" s="170">
        <v>1.0815697194233383E-5</v>
      </c>
    </row>
    <row r="1761" spans="1:10" ht="51" x14ac:dyDescent="0.2">
      <c r="A1761" s="169" t="s">
        <v>3844</v>
      </c>
      <c r="B1761" s="160" t="s">
        <v>645</v>
      </c>
      <c r="C1761" s="160" t="s">
        <v>12</v>
      </c>
      <c r="D1761" s="160" t="s">
        <v>646</v>
      </c>
      <c r="E1761" s="161" t="s">
        <v>4</v>
      </c>
      <c r="F1761" s="162">
        <v>23</v>
      </c>
      <c r="G1761" s="162">
        <v>123.74</v>
      </c>
      <c r="H1761" s="162">
        <v>155.69999999999999</v>
      </c>
      <c r="I1761" s="162">
        <v>3581.1</v>
      </c>
      <c r="J1761" s="170">
        <v>1.7217324512032881E-4</v>
      </c>
    </row>
    <row r="1762" spans="1:10" ht="51" x14ac:dyDescent="0.2">
      <c r="A1762" s="169" t="s">
        <v>3845</v>
      </c>
      <c r="B1762" s="160" t="s">
        <v>341</v>
      </c>
      <c r="C1762" s="160" t="s">
        <v>12</v>
      </c>
      <c r="D1762" s="160" t="s">
        <v>342</v>
      </c>
      <c r="E1762" s="161" t="s">
        <v>4</v>
      </c>
      <c r="F1762" s="162">
        <v>2</v>
      </c>
      <c r="G1762" s="162">
        <v>43.78</v>
      </c>
      <c r="H1762" s="162">
        <v>55.08</v>
      </c>
      <c r="I1762" s="162">
        <v>110.16</v>
      </c>
      <c r="J1762" s="170">
        <v>5.2963069119699033E-6</v>
      </c>
    </row>
    <row r="1763" spans="1:10" ht="51" x14ac:dyDescent="0.2">
      <c r="A1763" s="169" t="s">
        <v>3846</v>
      </c>
      <c r="B1763" s="160" t="s">
        <v>647</v>
      </c>
      <c r="C1763" s="160" t="s">
        <v>12</v>
      </c>
      <c r="D1763" s="160" t="s">
        <v>648</v>
      </c>
      <c r="E1763" s="161" t="s">
        <v>4</v>
      </c>
      <c r="F1763" s="162">
        <v>27</v>
      </c>
      <c r="G1763" s="162">
        <v>126.58</v>
      </c>
      <c r="H1763" s="162">
        <v>159.27000000000001</v>
      </c>
      <c r="I1763" s="162">
        <v>4300.29</v>
      </c>
      <c r="J1763" s="170">
        <v>2.0675068673270749E-4</v>
      </c>
    </row>
    <row r="1764" spans="1:10" ht="51" x14ac:dyDescent="0.2">
      <c r="A1764" s="169" t="s">
        <v>3847</v>
      </c>
      <c r="B1764" s="160" t="s">
        <v>3848</v>
      </c>
      <c r="C1764" s="160" t="s">
        <v>12</v>
      </c>
      <c r="D1764" s="160" t="s">
        <v>3849</v>
      </c>
      <c r="E1764" s="161" t="s">
        <v>4</v>
      </c>
      <c r="F1764" s="162">
        <v>2</v>
      </c>
      <c r="G1764" s="162">
        <v>74.400000000000006</v>
      </c>
      <c r="H1764" s="162">
        <v>93.61</v>
      </c>
      <c r="I1764" s="162">
        <v>187.22</v>
      </c>
      <c r="J1764" s="170">
        <v>9.0012216780955466E-6</v>
      </c>
    </row>
    <row r="1765" spans="1:10" ht="51" x14ac:dyDescent="0.2">
      <c r="A1765" s="169" t="s">
        <v>3850</v>
      </c>
      <c r="B1765" s="160" t="s">
        <v>1131</v>
      </c>
      <c r="C1765" s="160" t="s">
        <v>12</v>
      </c>
      <c r="D1765" s="160" t="s">
        <v>1132</v>
      </c>
      <c r="E1765" s="161" t="s">
        <v>4</v>
      </c>
      <c r="F1765" s="162">
        <v>8</v>
      </c>
      <c r="G1765" s="162">
        <v>229.52</v>
      </c>
      <c r="H1765" s="162">
        <v>288.8</v>
      </c>
      <c r="I1765" s="162">
        <v>2310.4</v>
      </c>
      <c r="J1765" s="170">
        <v>1.110801333461807E-4</v>
      </c>
    </row>
    <row r="1766" spans="1:10" ht="51" x14ac:dyDescent="0.2">
      <c r="A1766" s="169" t="s">
        <v>3851</v>
      </c>
      <c r="B1766" s="160" t="s">
        <v>343</v>
      </c>
      <c r="C1766" s="160" t="s">
        <v>12</v>
      </c>
      <c r="D1766" s="160" t="s">
        <v>344</v>
      </c>
      <c r="E1766" s="161" t="s">
        <v>4</v>
      </c>
      <c r="F1766" s="162">
        <v>3</v>
      </c>
      <c r="G1766" s="162">
        <v>43.04</v>
      </c>
      <c r="H1766" s="162">
        <v>54.15</v>
      </c>
      <c r="I1766" s="162">
        <v>162.44999999999999</v>
      </c>
      <c r="J1766" s="170">
        <v>7.8103218759033296E-6</v>
      </c>
    </row>
    <row r="1767" spans="1:10" ht="51" x14ac:dyDescent="0.2">
      <c r="A1767" s="169" t="s">
        <v>3852</v>
      </c>
      <c r="B1767" s="160" t="s">
        <v>649</v>
      </c>
      <c r="C1767" s="160" t="s">
        <v>12</v>
      </c>
      <c r="D1767" s="160" t="s">
        <v>650</v>
      </c>
      <c r="E1767" s="161" t="s">
        <v>4</v>
      </c>
      <c r="F1767" s="162">
        <v>47</v>
      </c>
      <c r="G1767" s="162">
        <v>74.42</v>
      </c>
      <c r="H1767" s="162">
        <v>93.64</v>
      </c>
      <c r="I1767" s="162">
        <v>4401.08</v>
      </c>
      <c r="J1767" s="170">
        <v>2.1159649985595953E-4</v>
      </c>
    </row>
    <row r="1768" spans="1:10" x14ac:dyDescent="0.2">
      <c r="A1768" s="171" t="s">
        <v>3853</v>
      </c>
      <c r="B1768" s="156" t="s">
        <v>43</v>
      </c>
      <c r="C1768" s="156"/>
      <c r="D1768" s="156" t="s">
        <v>345</v>
      </c>
      <c r="E1768" s="157"/>
      <c r="F1768" s="159">
        <v>1</v>
      </c>
      <c r="G1768" s="158" t="s">
        <v>34</v>
      </c>
      <c r="H1768" s="159">
        <v>2204.44</v>
      </c>
      <c r="I1768" s="159">
        <v>2204.44</v>
      </c>
      <c r="J1768" s="172">
        <v>1.0598575534697653E-4</v>
      </c>
    </row>
    <row r="1769" spans="1:10" ht="25.5" x14ac:dyDescent="0.2">
      <c r="A1769" s="169" t="s">
        <v>3854</v>
      </c>
      <c r="B1769" s="160" t="s">
        <v>346</v>
      </c>
      <c r="C1769" s="160" t="s">
        <v>31</v>
      </c>
      <c r="D1769" s="160" t="s">
        <v>347</v>
      </c>
      <c r="E1769" s="161" t="s">
        <v>4</v>
      </c>
      <c r="F1769" s="162">
        <v>4</v>
      </c>
      <c r="G1769" s="162">
        <v>57.25</v>
      </c>
      <c r="H1769" s="162">
        <v>72.03</v>
      </c>
      <c r="I1769" s="162">
        <v>288.12</v>
      </c>
      <c r="J1769" s="170">
        <v>1.3852323415729562E-5</v>
      </c>
    </row>
    <row r="1770" spans="1:10" ht="25.5" x14ac:dyDescent="0.2">
      <c r="A1770" s="169" t="s">
        <v>3855</v>
      </c>
      <c r="B1770" s="160" t="s">
        <v>651</v>
      </c>
      <c r="C1770" s="160" t="s">
        <v>31</v>
      </c>
      <c r="D1770" s="160" t="s">
        <v>652</v>
      </c>
      <c r="E1770" s="161" t="s">
        <v>4</v>
      </c>
      <c r="F1770" s="162">
        <v>16</v>
      </c>
      <c r="G1770" s="162">
        <v>95.19</v>
      </c>
      <c r="H1770" s="162">
        <v>119.77</v>
      </c>
      <c r="I1770" s="162">
        <v>1916.32</v>
      </c>
      <c r="J1770" s="170">
        <v>9.2133431931246961E-5</v>
      </c>
    </row>
    <row r="1771" spans="1:10" x14ac:dyDescent="0.2">
      <c r="A1771" s="171" t="s">
        <v>1936</v>
      </c>
      <c r="B1771" s="156" t="s">
        <v>43</v>
      </c>
      <c r="C1771" s="156"/>
      <c r="D1771" s="156" t="s">
        <v>348</v>
      </c>
      <c r="E1771" s="157"/>
      <c r="F1771" s="159">
        <v>1</v>
      </c>
      <c r="G1771" s="158" t="s">
        <v>34</v>
      </c>
      <c r="H1771" s="159">
        <v>265454.36</v>
      </c>
      <c r="I1771" s="159">
        <v>265454.36</v>
      </c>
      <c r="J1771" s="172">
        <v>1.276259769136299E-2</v>
      </c>
    </row>
    <row r="1772" spans="1:10" ht="38.25" x14ac:dyDescent="0.2">
      <c r="A1772" s="169" t="s">
        <v>3856</v>
      </c>
      <c r="B1772" s="160" t="s">
        <v>699</v>
      </c>
      <c r="C1772" s="160" t="s">
        <v>12</v>
      </c>
      <c r="D1772" s="160" t="s">
        <v>700</v>
      </c>
      <c r="E1772" s="161" t="s">
        <v>4</v>
      </c>
      <c r="F1772" s="162">
        <v>5</v>
      </c>
      <c r="G1772" s="162">
        <v>2471.7399999999998</v>
      </c>
      <c r="H1772" s="162" t="s">
        <v>2933</v>
      </c>
      <c r="I1772" s="162">
        <v>14434.95</v>
      </c>
      <c r="J1772" s="170">
        <v>6.9400803793518481E-4</v>
      </c>
    </row>
    <row r="1773" spans="1:10" ht="38.25" x14ac:dyDescent="0.2">
      <c r="A1773" s="169" t="s">
        <v>3857</v>
      </c>
      <c r="B1773" s="160" t="s">
        <v>349</v>
      </c>
      <c r="C1773" s="160" t="s">
        <v>12</v>
      </c>
      <c r="D1773" s="160" t="s">
        <v>350</v>
      </c>
      <c r="E1773" s="161" t="s">
        <v>4</v>
      </c>
      <c r="F1773" s="162">
        <v>11</v>
      </c>
      <c r="G1773" s="162">
        <v>2742.48</v>
      </c>
      <c r="H1773" s="162" t="s">
        <v>2935</v>
      </c>
      <c r="I1773" s="162">
        <v>35235.31</v>
      </c>
      <c r="J1773" s="170">
        <v>1.6940542474437386E-3</v>
      </c>
    </row>
    <row r="1774" spans="1:10" ht="38.25" x14ac:dyDescent="0.2">
      <c r="A1774" s="169" t="s">
        <v>3858</v>
      </c>
      <c r="B1774" s="160" t="s">
        <v>701</v>
      </c>
      <c r="C1774" s="160" t="s">
        <v>12</v>
      </c>
      <c r="D1774" s="160" t="s">
        <v>702</v>
      </c>
      <c r="E1774" s="161" t="s">
        <v>4</v>
      </c>
      <c r="F1774" s="162">
        <v>1</v>
      </c>
      <c r="G1774" s="162">
        <v>3980.55</v>
      </c>
      <c r="H1774" s="162" t="s">
        <v>2937</v>
      </c>
      <c r="I1774" s="162">
        <v>4649.28</v>
      </c>
      <c r="J1774" s="170">
        <v>2.2352953703416332E-4</v>
      </c>
    </row>
    <row r="1775" spans="1:10" ht="38.25" x14ac:dyDescent="0.2">
      <c r="A1775" s="169" t="s">
        <v>3859</v>
      </c>
      <c r="B1775" s="160" t="s">
        <v>703</v>
      </c>
      <c r="C1775" s="160" t="s">
        <v>12</v>
      </c>
      <c r="D1775" s="160" t="s">
        <v>704</v>
      </c>
      <c r="E1775" s="161" t="s">
        <v>4</v>
      </c>
      <c r="F1775" s="162">
        <v>1</v>
      </c>
      <c r="G1775" s="162">
        <v>5423.41</v>
      </c>
      <c r="H1775" s="162" t="s">
        <v>2939</v>
      </c>
      <c r="I1775" s="162">
        <v>6334.54</v>
      </c>
      <c r="J1775" s="170">
        <v>3.0455399406454096E-4</v>
      </c>
    </row>
    <row r="1776" spans="1:10" ht="38.25" x14ac:dyDescent="0.2">
      <c r="A1776" s="169" t="s">
        <v>3860</v>
      </c>
      <c r="B1776" s="160" t="s">
        <v>3861</v>
      </c>
      <c r="C1776" s="160" t="s">
        <v>31</v>
      </c>
      <c r="D1776" s="160" t="s">
        <v>3862</v>
      </c>
      <c r="E1776" s="161" t="s">
        <v>4</v>
      </c>
      <c r="F1776" s="162">
        <v>2</v>
      </c>
      <c r="G1776" s="162">
        <v>7683.2</v>
      </c>
      <c r="H1776" s="162" t="s">
        <v>3863</v>
      </c>
      <c r="I1776" s="162">
        <v>17947.939999999999</v>
      </c>
      <c r="J1776" s="170">
        <v>8.6290666918682919E-4</v>
      </c>
    </row>
    <row r="1777" spans="1:10" ht="38.25" x14ac:dyDescent="0.2">
      <c r="A1777" s="169" t="s">
        <v>3864</v>
      </c>
      <c r="B1777" s="160" t="s">
        <v>1133</v>
      </c>
      <c r="C1777" s="160" t="s">
        <v>12</v>
      </c>
      <c r="D1777" s="160" t="s">
        <v>1134</v>
      </c>
      <c r="E1777" s="161" t="s">
        <v>4</v>
      </c>
      <c r="F1777" s="162">
        <v>3</v>
      </c>
      <c r="G1777" s="162">
        <v>12694.13</v>
      </c>
      <c r="H1777" s="162" t="s">
        <v>2943</v>
      </c>
      <c r="I1777" s="162">
        <v>44480.22</v>
      </c>
      <c r="J1777" s="170">
        <v>2.1385339200430458E-3</v>
      </c>
    </row>
    <row r="1778" spans="1:10" ht="63.75" x14ac:dyDescent="0.2">
      <c r="A1778" s="169" t="s">
        <v>3865</v>
      </c>
      <c r="B1778" s="160" t="s">
        <v>3866</v>
      </c>
      <c r="C1778" s="160" t="s">
        <v>31</v>
      </c>
      <c r="D1778" s="160" t="s">
        <v>3867</v>
      </c>
      <c r="E1778" s="161" t="s">
        <v>4</v>
      </c>
      <c r="F1778" s="162">
        <v>1</v>
      </c>
      <c r="G1778" s="162">
        <v>3793.92</v>
      </c>
      <c r="H1778" s="162" t="s">
        <v>2956</v>
      </c>
      <c r="I1778" s="162">
        <v>4431.29</v>
      </c>
      <c r="J1778" s="170">
        <v>2.1304894567849596E-4</v>
      </c>
    </row>
    <row r="1779" spans="1:10" ht="63.75" x14ac:dyDescent="0.2">
      <c r="A1779" s="169" t="s">
        <v>3868</v>
      </c>
      <c r="B1779" s="160" t="s">
        <v>3869</v>
      </c>
      <c r="C1779" s="160" t="s">
        <v>31</v>
      </c>
      <c r="D1779" s="160" t="s">
        <v>3870</v>
      </c>
      <c r="E1779" s="161" t="s">
        <v>4</v>
      </c>
      <c r="F1779" s="162">
        <v>1</v>
      </c>
      <c r="G1779" s="162">
        <v>2603.27</v>
      </c>
      <c r="H1779" s="162" t="s">
        <v>3871</v>
      </c>
      <c r="I1779" s="162">
        <v>3040.61</v>
      </c>
      <c r="J1779" s="170">
        <v>1.4618739796300661E-4</v>
      </c>
    </row>
    <row r="1780" spans="1:10" ht="63.75" x14ac:dyDescent="0.2">
      <c r="A1780" s="169" t="s">
        <v>3872</v>
      </c>
      <c r="B1780" s="160" t="s">
        <v>3873</v>
      </c>
      <c r="C1780" s="160" t="s">
        <v>31</v>
      </c>
      <c r="D1780" s="160" t="s">
        <v>3874</v>
      </c>
      <c r="E1780" s="161" t="s">
        <v>4</v>
      </c>
      <c r="F1780" s="162">
        <v>1</v>
      </c>
      <c r="G1780" s="162">
        <v>6717.34</v>
      </c>
      <c r="H1780" s="162" t="s">
        <v>3875</v>
      </c>
      <c r="I1780" s="162">
        <v>7845.85</v>
      </c>
      <c r="J1780" s="170">
        <v>3.7721522862453762E-4</v>
      </c>
    </row>
    <row r="1781" spans="1:10" ht="63.75" x14ac:dyDescent="0.2">
      <c r="A1781" s="169" t="s">
        <v>3876</v>
      </c>
      <c r="B1781" s="160" t="s">
        <v>3877</v>
      </c>
      <c r="C1781" s="160" t="s">
        <v>31</v>
      </c>
      <c r="D1781" s="160" t="s">
        <v>3878</v>
      </c>
      <c r="E1781" s="161" t="s">
        <v>4</v>
      </c>
      <c r="F1781" s="162">
        <v>1</v>
      </c>
      <c r="G1781" s="162">
        <v>2781.75</v>
      </c>
      <c r="H1781" s="162" t="s">
        <v>3879</v>
      </c>
      <c r="I1781" s="162">
        <v>3249.08</v>
      </c>
      <c r="J1781" s="170">
        <v>1.5621028378307166E-4</v>
      </c>
    </row>
    <row r="1782" spans="1:10" ht="38.25" x14ac:dyDescent="0.2">
      <c r="A1782" s="169" t="s">
        <v>3880</v>
      </c>
      <c r="B1782" s="160" t="s">
        <v>3881</v>
      </c>
      <c r="C1782" s="160" t="s">
        <v>31</v>
      </c>
      <c r="D1782" s="160" t="s">
        <v>3882</v>
      </c>
      <c r="E1782" s="161" t="s">
        <v>4</v>
      </c>
      <c r="F1782" s="162">
        <v>1</v>
      </c>
      <c r="G1782" s="162">
        <v>7752.42</v>
      </c>
      <c r="H1782" s="162" t="s">
        <v>2947</v>
      </c>
      <c r="I1782" s="162">
        <v>9054.82</v>
      </c>
      <c r="J1782" s="170">
        <v>4.3534046616415506E-4</v>
      </c>
    </row>
    <row r="1783" spans="1:10" ht="38.25" x14ac:dyDescent="0.2">
      <c r="A1783" s="169" t="s">
        <v>3883</v>
      </c>
      <c r="B1783" s="160" t="s">
        <v>3884</v>
      </c>
      <c r="C1783" s="160" t="s">
        <v>31</v>
      </c>
      <c r="D1783" s="160" t="s">
        <v>3885</v>
      </c>
      <c r="E1783" s="161" t="s">
        <v>4</v>
      </c>
      <c r="F1783" s="162">
        <v>1</v>
      </c>
      <c r="G1783" s="162">
        <v>4145.92</v>
      </c>
      <c r="H1783" s="162" t="s">
        <v>2952</v>
      </c>
      <c r="I1783" s="162">
        <v>4842.43</v>
      </c>
      <c r="J1783" s="170">
        <v>2.3281586310575908E-4</v>
      </c>
    </row>
    <row r="1784" spans="1:10" ht="38.25" x14ac:dyDescent="0.2">
      <c r="A1784" s="169" t="s">
        <v>3886</v>
      </c>
      <c r="B1784" s="160" t="s">
        <v>3887</v>
      </c>
      <c r="C1784" s="160" t="s">
        <v>31</v>
      </c>
      <c r="D1784" s="160" t="s">
        <v>3888</v>
      </c>
      <c r="E1784" s="161" t="s">
        <v>4</v>
      </c>
      <c r="F1784" s="162">
        <v>1</v>
      </c>
      <c r="G1784" s="162">
        <v>7752.42</v>
      </c>
      <c r="H1784" s="162" t="s">
        <v>2947</v>
      </c>
      <c r="I1784" s="162">
        <v>9054.82</v>
      </c>
      <c r="J1784" s="170">
        <v>4.3534046616415506E-4</v>
      </c>
    </row>
    <row r="1785" spans="1:10" ht="38.25" x14ac:dyDescent="0.2">
      <c r="A1785" s="169" t="s">
        <v>3889</v>
      </c>
      <c r="B1785" s="160" t="s">
        <v>3890</v>
      </c>
      <c r="C1785" s="160" t="s">
        <v>31</v>
      </c>
      <c r="D1785" s="160" t="s">
        <v>3891</v>
      </c>
      <c r="E1785" s="161" t="s">
        <v>4</v>
      </c>
      <c r="F1785" s="162">
        <v>1</v>
      </c>
      <c r="G1785" s="162">
        <v>2971.67</v>
      </c>
      <c r="H1785" s="162" t="s">
        <v>3892</v>
      </c>
      <c r="I1785" s="162">
        <v>3470.91</v>
      </c>
      <c r="J1785" s="170">
        <v>1.66875495858982E-4</v>
      </c>
    </row>
    <row r="1786" spans="1:10" ht="51" x14ac:dyDescent="0.2">
      <c r="A1786" s="169" t="s">
        <v>3893</v>
      </c>
      <c r="B1786" s="160" t="s">
        <v>3894</v>
      </c>
      <c r="C1786" s="160" t="s">
        <v>31</v>
      </c>
      <c r="D1786" s="160" t="s">
        <v>3895</v>
      </c>
      <c r="E1786" s="161" t="s">
        <v>4</v>
      </c>
      <c r="F1786" s="162">
        <v>37</v>
      </c>
      <c r="G1786" s="162">
        <v>63.63</v>
      </c>
      <c r="H1786" s="162">
        <v>80.06</v>
      </c>
      <c r="I1786" s="162">
        <v>2962.22</v>
      </c>
      <c r="J1786" s="170">
        <v>1.4241853904117181E-4</v>
      </c>
    </row>
    <row r="1787" spans="1:10" ht="51" x14ac:dyDescent="0.2">
      <c r="A1787" s="169" t="s">
        <v>3896</v>
      </c>
      <c r="B1787" s="160" t="s">
        <v>3897</v>
      </c>
      <c r="C1787" s="160" t="s">
        <v>31</v>
      </c>
      <c r="D1787" s="160" t="s">
        <v>3898</v>
      </c>
      <c r="E1787" s="161" t="s">
        <v>4</v>
      </c>
      <c r="F1787" s="162">
        <v>1</v>
      </c>
      <c r="G1787" s="162">
        <v>102.74</v>
      </c>
      <c r="H1787" s="162">
        <v>129.27000000000001</v>
      </c>
      <c r="I1787" s="162">
        <v>129.27000000000001</v>
      </c>
      <c r="J1787" s="170">
        <v>6.2150834650540073E-6</v>
      </c>
    </row>
    <row r="1788" spans="1:10" ht="51" x14ac:dyDescent="0.2">
      <c r="A1788" s="169" t="s">
        <v>3899</v>
      </c>
      <c r="B1788" s="160" t="s">
        <v>3900</v>
      </c>
      <c r="C1788" s="160" t="s">
        <v>31</v>
      </c>
      <c r="D1788" s="160" t="s">
        <v>3901</v>
      </c>
      <c r="E1788" s="161" t="s">
        <v>4</v>
      </c>
      <c r="F1788" s="162">
        <v>20</v>
      </c>
      <c r="G1788" s="162">
        <v>175.36</v>
      </c>
      <c r="H1788" s="162">
        <v>220.65</v>
      </c>
      <c r="I1788" s="162">
        <v>4413</v>
      </c>
      <c r="J1788" s="170">
        <v>2.1216959334171371E-4</v>
      </c>
    </row>
    <row r="1789" spans="1:10" ht="38.25" x14ac:dyDescent="0.2">
      <c r="A1789" s="169" t="s">
        <v>3902</v>
      </c>
      <c r="B1789" s="160" t="s">
        <v>351</v>
      </c>
      <c r="C1789" s="160" t="s">
        <v>31</v>
      </c>
      <c r="D1789" s="160" t="s">
        <v>352</v>
      </c>
      <c r="E1789" s="161" t="s">
        <v>4</v>
      </c>
      <c r="F1789" s="162">
        <v>4</v>
      </c>
      <c r="G1789" s="162">
        <v>214.05</v>
      </c>
      <c r="H1789" s="162">
        <v>269.33</v>
      </c>
      <c r="I1789" s="162">
        <v>1077.32</v>
      </c>
      <c r="J1789" s="170">
        <v>5.1795727690662822E-5</v>
      </c>
    </row>
    <row r="1790" spans="1:10" ht="51" x14ac:dyDescent="0.2">
      <c r="A1790" s="169" t="s">
        <v>3903</v>
      </c>
      <c r="B1790" s="160" t="s">
        <v>353</v>
      </c>
      <c r="C1790" s="160" t="s">
        <v>12</v>
      </c>
      <c r="D1790" s="160" t="s">
        <v>354</v>
      </c>
      <c r="E1790" s="161" t="s">
        <v>3</v>
      </c>
      <c r="F1790" s="162">
        <v>140</v>
      </c>
      <c r="G1790" s="162">
        <v>42.61</v>
      </c>
      <c r="H1790" s="162">
        <v>53.61</v>
      </c>
      <c r="I1790" s="162">
        <v>7505.4</v>
      </c>
      <c r="J1790" s="170">
        <v>3.6084696711237213E-4</v>
      </c>
    </row>
    <row r="1791" spans="1:10" ht="51" x14ac:dyDescent="0.2">
      <c r="A1791" s="169" t="s">
        <v>3904</v>
      </c>
      <c r="B1791" s="160" t="s">
        <v>355</v>
      </c>
      <c r="C1791" s="160" t="s">
        <v>12</v>
      </c>
      <c r="D1791" s="160" t="s">
        <v>356</v>
      </c>
      <c r="E1791" s="161" t="s">
        <v>3</v>
      </c>
      <c r="F1791" s="162">
        <v>90</v>
      </c>
      <c r="G1791" s="162">
        <v>68.23</v>
      </c>
      <c r="H1791" s="162">
        <v>85.85</v>
      </c>
      <c r="I1791" s="162">
        <v>7726.5</v>
      </c>
      <c r="J1791" s="170">
        <v>3.7147708202011129E-4</v>
      </c>
    </row>
    <row r="1792" spans="1:10" ht="51" x14ac:dyDescent="0.2">
      <c r="A1792" s="169" t="s">
        <v>3905</v>
      </c>
      <c r="B1792" s="160" t="s">
        <v>448</v>
      </c>
      <c r="C1792" s="160" t="s">
        <v>12</v>
      </c>
      <c r="D1792" s="160" t="s">
        <v>449</v>
      </c>
      <c r="E1792" s="161" t="s">
        <v>3</v>
      </c>
      <c r="F1792" s="162">
        <v>130</v>
      </c>
      <c r="G1792" s="162">
        <v>86.56</v>
      </c>
      <c r="H1792" s="162">
        <v>108.91</v>
      </c>
      <c r="I1792" s="162">
        <v>14158.3</v>
      </c>
      <c r="J1792" s="170">
        <v>6.8070717276455593E-4</v>
      </c>
    </row>
    <row r="1793" spans="1:10" ht="51" x14ac:dyDescent="0.2">
      <c r="A1793" s="169" t="s">
        <v>3906</v>
      </c>
      <c r="B1793" s="160" t="s">
        <v>3907</v>
      </c>
      <c r="C1793" s="160" t="s">
        <v>31</v>
      </c>
      <c r="D1793" s="160" t="s">
        <v>3908</v>
      </c>
      <c r="E1793" s="161" t="s">
        <v>3</v>
      </c>
      <c r="F1793" s="162">
        <v>90</v>
      </c>
      <c r="G1793" s="162">
        <v>164.56</v>
      </c>
      <c r="H1793" s="162">
        <v>207.06</v>
      </c>
      <c r="I1793" s="162">
        <v>18635.400000000001</v>
      </c>
      <c r="J1793" s="170">
        <v>8.9595858594157529E-4</v>
      </c>
    </row>
    <row r="1794" spans="1:10" ht="38.25" x14ac:dyDescent="0.2">
      <c r="A1794" s="169" t="s">
        <v>3909</v>
      </c>
      <c r="B1794" s="160" t="s">
        <v>357</v>
      </c>
      <c r="C1794" s="160" t="s">
        <v>31</v>
      </c>
      <c r="D1794" s="160" t="s">
        <v>358</v>
      </c>
      <c r="E1794" s="161" t="s">
        <v>30</v>
      </c>
      <c r="F1794" s="162">
        <v>70</v>
      </c>
      <c r="G1794" s="162">
        <v>176.89</v>
      </c>
      <c r="H1794" s="162">
        <v>222.58</v>
      </c>
      <c r="I1794" s="162">
        <v>15580.6</v>
      </c>
      <c r="J1794" s="170">
        <v>7.4908895672329593E-4</v>
      </c>
    </row>
    <row r="1795" spans="1:10" ht="25.5" x14ac:dyDescent="0.2">
      <c r="A1795" s="169" t="s">
        <v>3910</v>
      </c>
      <c r="B1795" s="160" t="s">
        <v>359</v>
      </c>
      <c r="C1795" s="160" t="s">
        <v>31</v>
      </c>
      <c r="D1795" s="160" t="s">
        <v>360</v>
      </c>
      <c r="E1795" s="161" t="s">
        <v>3</v>
      </c>
      <c r="F1795" s="162">
        <v>230</v>
      </c>
      <c r="G1795" s="162">
        <v>26.47</v>
      </c>
      <c r="H1795" s="162">
        <v>33.299999999999997</v>
      </c>
      <c r="I1795" s="162">
        <v>7659</v>
      </c>
      <c r="J1795" s="170">
        <v>3.682317959220905E-4</v>
      </c>
    </row>
    <row r="1796" spans="1:10" ht="25.5" x14ac:dyDescent="0.2">
      <c r="A1796" s="169" t="s">
        <v>3911</v>
      </c>
      <c r="B1796" s="160" t="s">
        <v>3912</v>
      </c>
      <c r="C1796" s="160" t="s">
        <v>31</v>
      </c>
      <c r="D1796" s="160" t="s">
        <v>3913</v>
      </c>
      <c r="E1796" s="161" t="s">
        <v>15</v>
      </c>
      <c r="F1796" s="162">
        <v>5</v>
      </c>
      <c r="G1796" s="162">
        <v>129</v>
      </c>
      <c r="H1796" s="162">
        <v>162.32</v>
      </c>
      <c r="I1796" s="162">
        <v>811.6</v>
      </c>
      <c r="J1796" s="170">
        <v>3.9020358476350521E-5</v>
      </c>
    </row>
    <row r="1797" spans="1:10" ht="25.5" x14ac:dyDescent="0.2">
      <c r="A1797" s="169" t="s">
        <v>3914</v>
      </c>
      <c r="B1797" s="160" t="s">
        <v>3915</v>
      </c>
      <c r="C1797" s="160" t="s">
        <v>31</v>
      </c>
      <c r="D1797" s="160" t="s">
        <v>3916</v>
      </c>
      <c r="E1797" s="161" t="s">
        <v>3</v>
      </c>
      <c r="F1797" s="162">
        <v>2.5</v>
      </c>
      <c r="G1797" s="162">
        <v>25.15</v>
      </c>
      <c r="H1797" s="162">
        <v>31.64</v>
      </c>
      <c r="I1797" s="162">
        <v>79.099999999999994</v>
      </c>
      <c r="J1797" s="170">
        <v>3.8029945237547148E-6</v>
      </c>
    </row>
    <row r="1798" spans="1:10" ht="51" x14ac:dyDescent="0.2">
      <c r="A1798" s="169" t="s">
        <v>3917</v>
      </c>
      <c r="B1798" s="160" t="s">
        <v>3918</v>
      </c>
      <c r="C1798" s="160" t="s">
        <v>31</v>
      </c>
      <c r="D1798" s="160" t="s">
        <v>3919</v>
      </c>
      <c r="E1798" s="161" t="s">
        <v>4</v>
      </c>
      <c r="F1798" s="162">
        <v>88</v>
      </c>
      <c r="G1798" s="162">
        <v>89.97</v>
      </c>
      <c r="H1798" s="162">
        <v>113.2</v>
      </c>
      <c r="I1798" s="162">
        <v>9961.6</v>
      </c>
      <c r="J1798" s="170">
        <v>4.789369184302777E-4</v>
      </c>
    </row>
    <row r="1799" spans="1:10" ht="38.25" x14ac:dyDescent="0.2">
      <c r="A1799" s="169" t="s">
        <v>3920</v>
      </c>
      <c r="B1799" s="160" t="s">
        <v>3921</v>
      </c>
      <c r="C1799" s="160" t="s">
        <v>31</v>
      </c>
      <c r="D1799" s="160" t="s">
        <v>3922</v>
      </c>
      <c r="E1799" s="161" t="s">
        <v>4</v>
      </c>
      <c r="F1799" s="162">
        <v>32</v>
      </c>
      <c r="G1799" s="162">
        <v>89.97</v>
      </c>
      <c r="H1799" s="162">
        <v>113.2</v>
      </c>
      <c r="I1799" s="162">
        <v>3622.4</v>
      </c>
      <c r="J1799" s="170">
        <v>1.741588794291919E-4</v>
      </c>
    </row>
    <row r="1800" spans="1:10" ht="38.25" x14ac:dyDescent="0.2">
      <c r="A1800" s="169" t="s">
        <v>3923</v>
      </c>
      <c r="B1800" s="160" t="s">
        <v>3924</v>
      </c>
      <c r="C1800" s="160" t="s">
        <v>31</v>
      </c>
      <c r="D1800" s="160" t="s">
        <v>3925</v>
      </c>
      <c r="E1800" s="161" t="s">
        <v>4</v>
      </c>
      <c r="F1800" s="162">
        <v>30</v>
      </c>
      <c r="G1800" s="162">
        <v>81.08</v>
      </c>
      <c r="H1800" s="162">
        <v>102.02</v>
      </c>
      <c r="I1800" s="162">
        <v>3060.6</v>
      </c>
      <c r="J1800" s="170">
        <v>1.471484834311464E-4</v>
      </c>
    </row>
    <row r="1801" spans="1:10" x14ac:dyDescent="0.2">
      <c r="A1801" s="171" t="s">
        <v>1937</v>
      </c>
      <c r="B1801" s="156" t="s">
        <v>43</v>
      </c>
      <c r="C1801" s="156"/>
      <c r="D1801" s="156" t="s">
        <v>361</v>
      </c>
      <c r="E1801" s="157"/>
      <c r="F1801" s="159">
        <v>1</v>
      </c>
      <c r="G1801" s="158" t="s">
        <v>34</v>
      </c>
      <c r="H1801" s="159">
        <v>10777.06</v>
      </c>
      <c r="I1801" s="159">
        <v>10777.06</v>
      </c>
      <c r="J1801" s="172">
        <v>5.1814285919312244E-4</v>
      </c>
    </row>
    <row r="1802" spans="1:10" x14ac:dyDescent="0.2">
      <c r="A1802" s="171" t="s">
        <v>3926</v>
      </c>
      <c r="B1802" s="156" t="s">
        <v>43</v>
      </c>
      <c r="C1802" s="156"/>
      <c r="D1802" s="156" t="s">
        <v>276</v>
      </c>
      <c r="E1802" s="157"/>
      <c r="F1802" s="159">
        <v>1</v>
      </c>
      <c r="G1802" s="158" t="s">
        <v>34</v>
      </c>
      <c r="H1802" s="159">
        <v>7154.28</v>
      </c>
      <c r="I1802" s="159">
        <v>7154.28</v>
      </c>
      <c r="J1802" s="172">
        <v>3.4396571000515651E-4</v>
      </c>
    </row>
    <row r="1803" spans="1:10" ht="38.25" x14ac:dyDescent="0.2">
      <c r="A1803" s="169" t="s">
        <v>3927</v>
      </c>
      <c r="B1803" s="160" t="s">
        <v>362</v>
      </c>
      <c r="C1803" s="160" t="s">
        <v>12</v>
      </c>
      <c r="D1803" s="160" t="s">
        <v>363</v>
      </c>
      <c r="E1803" s="161" t="s">
        <v>3</v>
      </c>
      <c r="F1803" s="162">
        <v>108</v>
      </c>
      <c r="G1803" s="162">
        <v>19.11</v>
      </c>
      <c r="H1803" s="162">
        <v>24.04</v>
      </c>
      <c r="I1803" s="162">
        <v>2596.3200000000002</v>
      </c>
      <c r="J1803" s="170">
        <v>1.2482668447427105E-4</v>
      </c>
    </row>
    <row r="1804" spans="1:10" ht="38.25" x14ac:dyDescent="0.2">
      <c r="A1804" s="169" t="s">
        <v>3928</v>
      </c>
      <c r="B1804" s="160" t="s">
        <v>364</v>
      </c>
      <c r="C1804" s="160" t="s">
        <v>12</v>
      </c>
      <c r="D1804" s="160" t="s">
        <v>365</v>
      </c>
      <c r="E1804" s="161" t="s">
        <v>3</v>
      </c>
      <c r="F1804" s="162">
        <v>78</v>
      </c>
      <c r="G1804" s="162">
        <v>17.23</v>
      </c>
      <c r="H1804" s="162">
        <v>21.68</v>
      </c>
      <c r="I1804" s="162">
        <v>1691.04</v>
      </c>
      <c r="J1804" s="170">
        <v>8.1302349676993336E-5</v>
      </c>
    </row>
    <row r="1805" spans="1:10" ht="38.25" x14ac:dyDescent="0.2">
      <c r="A1805" s="169" t="s">
        <v>3929</v>
      </c>
      <c r="B1805" s="160" t="s">
        <v>3930</v>
      </c>
      <c r="C1805" s="160" t="s">
        <v>31</v>
      </c>
      <c r="D1805" s="160" t="s">
        <v>3931</v>
      </c>
      <c r="E1805" s="161" t="s">
        <v>3</v>
      </c>
      <c r="F1805" s="162">
        <v>84</v>
      </c>
      <c r="G1805" s="162">
        <v>27.13</v>
      </c>
      <c r="H1805" s="162">
        <v>34.130000000000003</v>
      </c>
      <c r="I1805" s="162">
        <v>2866.92</v>
      </c>
      <c r="J1805" s="170">
        <v>1.3783667585389212E-4</v>
      </c>
    </row>
    <row r="1806" spans="1:10" x14ac:dyDescent="0.2">
      <c r="A1806" s="171" t="s">
        <v>3932</v>
      </c>
      <c r="B1806" s="156" t="s">
        <v>43</v>
      </c>
      <c r="C1806" s="156"/>
      <c r="D1806" s="156" t="s">
        <v>366</v>
      </c>
      <c r="E1806" s="157"/>
      <c r="F1806" s="159">
        <v>1</v>
      </c>
      <c r="G1806" s="158" t="s">
        <v>34</v>
      </c>
      <c r="H1806" s="159">
        <v>3622.78</v>
      </c>
      <c r="I1806" s="159">
        <v>3622.78</v>
      </c>
      <c r="J1806" s="172">
        <v>1.7417714918796593E-4</v>
      </c>
    </row>
    <row r="1807" spans="1:10" ht="51" x14ac:dyDescent="0.2">
      <c r="A1807" s="169" t="s">
        <v>3933</v>
      </c>
      <c r="B1807" s="160" t="s">
        <v>367</v>
      </c>
      <c r="C1807" s="160" t="s">
        <v>31</v>
      </c>
      <c r="D1807" s="160" t="s">
        <v>368</v>
      </c>
      <c r="E1807" s="161" t="s">
        <v>4</v>
      </c>
      <c r="F1807" s="162">
        <v>30</v>
      </c>
      <c r="G1807" s="162">
        <v>8.5299999999999994</v>
      </c>
      <c r="H1807" s="162">
        <v>10.73</v>
      </c>
      <c r="I1807" s="162">
        <v>321.89999999999998</v>
      </c>
      <c r="J1807" s="170">
        <v>1.5476408814116849E-5</v>
      </c>
    </row>
    <row r="1808" spans="1:10" ht="51" x14ac:dyDescent="0.2">
      <c r="A1808" s="169" t="s">
        <v>3934</v>
      </c>
      <c r="B1808" s="160" t="s">
        <v>3935</v>
      </c>
      <c r="C1808" s="160" t="s">
        <v>12</v>
      </c>
      <c r="D1808" s="160" t="s">
        <v>3936</v>
      </c>
      <c r="E1808" s="161" t="s">
        <v>4</v>
      </c>
      <c r="F1808" s="162">
        <v>27</v>
      </c>
      <c r="G1808" s="162">
        <v>10.71</v>
      </c>
      <c r="H1808" s="162">
        <v>13.47</v>
      </c>
      <c r="I1808" s="162">
        <v>363.69</v>
      </c>
      <c r="J1808" s="170">
        <v>1.7485601496135932E-5</v>
      </c>
    </row>
    <row r="1809" spans="1:10" ht="38.25" x14ac:dyDescent="0.2">
      <c r="A1809" s="169" t="s">
        <v>3937</v>
      </c>
      <c r="B1809" s="160" t="s">
        <v>3938</v>
      </c>
      <c r="C1809" s="160" t="s">
        <v>12</v>
      </c>
      <c r="D1809" s="160" t="s">
        <v>3939</v>
      </c>
      <c r="E1809" s="161" t="s">
        <v>4</v>
      </c>
      <c r="F1809" s="162">
        <v>60</v>
      </c>
      <c r="G1809" s="162">
        <v>8.9700000000000006</v>
      </c>
      <c r="H1809" s="162">
        <v>11.28</v>
      </c>
      <c r="I1809" s="162">
        <v>676.8</v>
      </c>
      <c r="J1809" s="170">
        <v>3.2539401942821631E-5</v>
      </c>
    </row>
    <row r="1810" spans="1:10" ht="51" x14ac:dyDescent="0.2">
      <c r="A1810" s="169" t="s">
        <v>3940</v>
      </c>
      <c r="B1810" s="160" t="s">
        <v>369</v>
      </c>
      <c r="C1810" s="160" t="s">
        <v>12</v>
      </c>
      <c r="D1810" s="160" t="s">
        <v>370</v>
      </c>
      <c r="E1810" s="161" t="s">
        <v>4</v>
      </c>
      <c r="F1810" s="162">
        <v>24</v>
      </c>
      <c r="G1810" s="162">
        <v>8.24</v>
      </c>
      <c r="H1810" s="162">
        <v>10.36</v>
      </c>
      <c r="I1810" s="162">
        <v>248.64</v>
      </c>
      <c r="J1810" s="170">
        <v>1.1954191635731634E-5</v>
      </c>
    </row>
    <row r="1811" spans="1:10" ht="38.25" x14ac:dyDescent="0.2">
      <c r="A1811" s="169" t="s">
        <v>3941</v>
      </c>
      <c r="B1811" s="160" t="s">
        <v>3942</v>
      </c>
      <c r="C1811" s="160" t="s">
        <v>31</v>
      </c>
      <c r="D1811" s="160" t="s">
        <v>3943</v>
      </c>
      <c r="E1811" s="161" t="s">
        <v>4</v>
      </c>
      <c r="F1811" s="162">
        <v>1</v>
      </c>
      <c r="G1811" s="162">
        <v>13.56</v>
      </c>
      <c r="H1811" s="162">
        <v>17.059999999999999</v>
      </c>
      <c r="I1811" s="162">
        <v>17.059999999999999</v>
      </c>
      <c r="J1811" s="170">
        <v>8.2021601232939868E-7</v>
      </c>
    </row>
    <row r="1812" spans="1:10" ht="38.25" x14ac:dyDescent="0.2">
      <c r="A1812" s="169" t="s">
        <v>3944</v>
      </c>
      <c r="B1812" s="160" t="s">
        <v>653</v>
      </c>
      <c r="C1812" s="160" t="s">
        <v>12</v>
      </c>
      <c r="D1812" s="160" t="s">
        <v>654</v>
      </c>
      <c r="E1812" s="161" t="s">
        <v>4</v>
      </c>
      <c r="F1812" s="162">
        <v>13</v>
      </c>
      <c r="G1812" s="162">
        <v>8.24</v>
      </c>
      <c r="H1812" s="162">
        <v>10.36</v>
      </c>
      <c r="I1812" s="162">
        <v>134.68</v>
      </c>
      <c r="J1812" s="170">
        <v>6.4751871360213014E-6</v>
      </c>
    </row>
    <row r="1813" spans="1:10" ht="51" x14ac:dyDescent="0.2">
      <c r="A1813" s="169" t="s">
        <v>3945</v>
      </c>
      <c r="B1813" s="160" t="s">
        <v>371</v>
      </c>
      <c r="C1813" s="160" t="s">
        <v>12</v>
      </c>
      <c r="D1813" s="160" t="s">
        <v>372</v>
      </c>
      <c r="E1813" s="161" t="s">
        <v>4</v>
      </c>
      <c r="F1813" s="162">
        <v>30</v>
      </c>
      <c r="G1813" s="162">
        <v>8.17</v>
      </c>
      <c r="H1813" s="162">
        <v>10.28</v>
      </c>
      <c r="I1813" s="162">
        <v>308.39999999999998</v>
      </c>
      <c r="J1813" s="170">
        <v>1.4827351594512692E-5</v>
      </c>
    </row>
    <row r="1814" spans="1:10" ht="51" x14ac:dyDescent="0.2">
      <c r="A1814" s="169" t="s">
        <v>3946</v>
      </c>
      <c r="B1814" s="160" t="s">
        <v>373</v>
      </c>
      <c r="C1814" s="160" t="s">
        <v>12</v>
      </c>
      <c r="D1814" s="160" t="s">
        <v>374</v>
      </c>
      <c r="E1814" s="161" t="s">
        <v>4</v>
      </c>
      <c r="F1814" s="162">
        <v>1</v>
      </c>
      <c r="G1814" s="162">
        <v>14.22</v>
      </c>
      <c r="H1814" s="162">
        <v>17.89</v>
      </c>
      <c r="I1814" s="162">
        <v>17.89</v>
      </c>
      <c r="J1814" s="170">
        <v>8.6012101175691332E-7</v>
      </c>
    </row>
    <row r="1815" spans="1:10" ht="51" x14ac:dyDescent="0.2">
      <c r="A1815" s="169" t="s">
        <v>3947</v>
      </c>
      <c r="B1815" s="160" t="s">
        <v>3948</v>
      </c>
      <c r="C1815" s="160" t="s">
        <v>12</v>
      </c>
      <c r="D1815" s="160" t="s">
        <v>3949</v>
      </c>
      <c r="E1815" s="161" t="s">
        <v>4</v>
      </c>
      <c r="F1815" s="162">
        <v>28</v>
      </c>
      <c r="G1815" s="162">
        <v>32.46</v>
      </c>
      <c r="H1815" s="162">
        <v>40.840000000000003</v>
      </c>
      <c r="I1815" s="162">
        <v>1143.52</v>
      </c>
      <c r="J1815" s="170">
        <v>5.4978511982351345E-5</v>
      </c>
    </row>
    <row r="1816" spans="1:10" ht="38.25" x14ac:dyDescent="0.2">
      <c r="A1816" s="169" t="s">
        <v>3950</v>
      </c>
      <c r="B1816" s="160" t="s">
        <v>3951</v>
      </c>
      <c r="C1816" s="160" t="s">
        <v>31</v>
      </c>
      <c r="D1816" s="160" t="s">
        <v>3952</v>
      </c>
      <c r="E1816" s="161" t="s">
        <v>4</v>
      </c>
      <c r="F1816" s="162">
        <v>28</v>
      </c>
      <c r="G1816" s="162">
        <v>8.2200000000000006</v>
      </c>
      <c r="H1816" s="162">
        <v>10.34</v>
      </c>
      <c r="I1816" s="162">
        <v>289.52</v>
      </c>
      <c r="J1816" s="170">
        <v>1.3919633053318142E-5</v>
      </c>
    </row>
    <row r="1817" spans="1:10" ht="38.25" x14ac:dyDescent="0.2">
      <c r="A1817" s="169" t="s">
        <v>3953</v>
      </c>
      <c r="B1817" s="160" t="s">
        <v>3954</v>
      </c>
      <c r="C1817" s="160" t="s">
        <v>31</v>
      </c>
      <c r="D1817" s="160" t="s">
        <v>3955</v>
      </c>
      <c r="E1817" s="161" t="s">
        <v>4</v>
      </c>
      <c r="F1817" s="162">
        <v>6</v>
      </c>
      <c r="G1817" s="162">
        <v>13.34</v>
      </c>
      <c r="H1817" s="162">
        <v>16.78</v>
      </c>
      <c r="I1817" s="162">
        <v>100.68</v>
      </c>
      <c r="J1817" s="170">
        <v>4.8405245088700968E-6</v>
      </c>
    </row>
    <row r="1818" spans="1:10" x14ac:dyDescent="0.2">
      <c r="A1818" s="171" t="s">
        <v>1938</v>
      </c>
      <c r="B1818" s="156" t="s">
        <v>43</v>
      </c>
      <c r="C1818" s="156"/>
      <c r="D1818" s="156" t="s">
        <v>375</v>
      </c>
      <c r="E1818" s="157"/>
      <c r="F1818" s="159">
        <v>1</v>
      </c>
      <c r="G1818" s="158" t="s">
        <v>34</v>
      </c>
      <c r="H1818" s="159">
        <v>166889.65</v>
      </c>
      <c r="I1818" s="159">
        <v>166889.65</v>
      </c>
      <c r="J1818" s="172">
        <v>8.0237727562748554E-3</v>
      </c>
    </row>
    <row r="1819" spans="1:10" x14ac:dyDescent="0.2">
      <c r="A1819" s="171" t="s">
        <v>3956</v>
      </c>
      <c r="B1819" s="156" t="s">
        <v>43</v>
      </c>
      <c r="C1819" s="156"/>
      <c r="D1819" s="156" t="s">
        <v>376</v>
      </c>
      <c r="E1819" s="157"/>
      <c r="F1819" s="159">
        <v>1</v>
      </c>
      <c r="G1819" s="158" t="s">
        <v>34</v>
      </c>
      <c r="H1819" s="159">
        <v>53182.87</v>
      </c>
      <c r="I1819" s="159">
        <v>53182.87</v>
      </c>
      <c r="J1819" s="172">
        <v>2.556942646871794E-3</v>
      </c>
    </row>
    <row r="1820" spans="1:10" ht="63.75" x14ac:dyDescent="0.2">
      <c r="A1820" s="169" t="s">
        <v>3957</v>
      </c>
      <c r="B1820" s="160" t="s">
        <v>705</v>
      </c>
      <c r="C1820" s="160" t="s">
        <v>31</v>
      </c>
      <c r="D1820" s="160" t="s">
        <v>706</v>
      </c>
      <c r="E1820" s="161" t="s">
        <v>4</v>
      </c>
      <c r="F1820" s="162">
        <v>7</v>
      </c>
      <c r="G1820" s="162">
        <v>544.32000000000005</v>
      </c>
      <c r="H1820" s="162">
        <v>684.91</v>
      </c>
      <c r="I1820" s="162">
        <v>4794.37</v>
      </c>
      <c r="J1820" s="170">
        <v>2.3050521940396829E-4</v>
      </c>
    </row>
    <row r="1821" spans="1:10" ht="51" x14ac:dyDescent="0.2">
      <c r="A1821" s="169" t="s">
        <v>3958</v>
      </c>
      <c r="B1821" s="160" t="s">
        <v>1135</v>
      </c>
      <c r="C1821" s="160" t="s">
        <v>12</v>
      </c>
      <c r="D1821" s="160" t="s">
        <v>1136</v>
      </c>
      <c r="E1821" s="161" t="s">
        <v>4</v>
      </c>
      <c r="F1821" s="162">
        <v>9</v>
      </c>
      <c r="G1821" s="162">
        <v>366.27</v>
      </c>
      <c r="H1821" s="162">
        <v>460.87</v>
      </c>
      <c r="I1821" s="162">
        <v>4147.83</v>
      </c>
      <c r="J1821" s="170">
        <v>1.9942066719931122E-4</v>
      </c>
    </row>
    <row r="1822" spans="1:10" ht="38.25" x14ac:dyDescent="0.2">
      <c r="A1822" s="169" t="s">
        <v>3959</v>
      </c>
      <c r="B1822" s="160" t="s">
        <v>655</v>
      </c>
      <c r="C1822" s="160" t="s">
        <v>12</v>
      </c>
      <c r="D1822" s="160" t="s">
        <v>1818</v>
      </c>
      <c r="E1822" s="161" t="s">
        <v>4</v>
      </c>
      <c r="F1822" s="162">
        <v>2</v>
      </c>
      <c r="G1822" s="162">
        <v>831.68</v>
      </c>
      <c r="H1822" s="162">
        <v>1046.5</v>
      </c>
      <c r="I1822" s="162">
        <v>2093</v>
      </c>
      <c r="J1822" s="170">
        <v>1.0062790819492563E-4</v>
      </c>
    </row>
    <row r="1823" spans="1:10" ht="51" x14ac:dyDescent="0.2">
      <c r="A1823" s="169" t="s">
        <v>3960</v>
      </c>
      <c r="B1823" s="160" t="s">
        <v>377</v>
      </c>
      <c r="C1823" s="160" t="s">
        <v>31</v>
      </c>
      <c r="D1823" s="160" t="s">
        <v>378</v>
      </c>
      <c r="E1823" s="161" t="s">
        <v>4</v>
      </c>
      <c r="F1823" s="162">
        <v>27</v>
      </c>
      <c r="G1823" s="162">
        <v>1163.1400000000001</v>
      </c>
      <c r="H1823" s="162">
        <v>1463.57</v>
      </c>
      <c r="I1823" s="162">
        <v>39516.39</v>
      </c>
      <c r="J1823" s="170">
        <v>1.8998813497921058E-3</v>
      </c>
    </row>
    <row r="1824" spans="1:10" ht="51" x14ac:dyDescent="0.2">
      <c r="A1824" s="169" t="s">
        <v>3961</v>
      </c>
      <c r="B1824" s="160" t="s">
        <v>379</v>
      </c>
      <c r="C1824" s="160" t="s">
        <v>31</v>
      </c>
      <c r="D1824" s="160" t="s">
        <v>380</v>
      </c>
      <c r="E1824" s="161" t="s">
        <v>4</v>
      </c>
      <c r="F1824" s="162">
        <v>2</v>
      </c>
      <c r="G1824" s="162">
        <v>1045.57</v>
      </c>
      <c r="H1824" s="162">
        <v>1315.64</v>
      </c>
      <c r="I1824" s="162">
        <v>2631.28</v>
      </c>
      <c r="J1824" s="170">
        <v>1.2650750228148299E-4</v>
      </c>
    </row>
    <row r="1825" spans="1:10" x14ac:dyDescent="0.2">
      <c r="A1825" s="171" t="s">
        <v>3962</v>
      </c>
      <c r="B1825" s="156" t="s">
        <v>43</v>
      </c>
      <c r="C1825" s="156"/>
      <c r="D1825" s="156" t="s">
        <v>381</v>
      </c>
      <c r="E1825" s="157"/>
      <c r="F1825" s="159">
        <v>1</v>
      </c>
      <c r="G1825" s="158" t="s">
        <v>34</v>
      </c>
      <c r="H1825" s="159">
        <v>55151.63</v>
      </c>
      <c r="I1825" s="159">
        <v>55151.63</v>
      </c>
      <c r="J1825" s="172">
        <v>2.6515973055138589E-3</v>
      </c>
    </row>
    <row r="1826" spans="1:10" ht="38.25" x14ac:dyDescent="0.2">
      <c r="A1826" s="169" t="s">
        <v>3963</v>
      </c>
      <c r="B1826" s="160" t="s">
        <v>656</v>
      </c>
      <c r="C1826" s="160" t="s">
        <v>31</v>
      </c>
      <c r="D1826" s="160" t="s">
        <v>657</v>
      </c>
      <c r="E1826" s="161" t="s">
        <v>4</v>
      </c>
      <c r="F1826" s="162">
        <v>8</v>
      </c>
      <c r="G1826" s="162">
        <v>246.31</v>
      </c>
      <c r="H1826" s="162">
        <v>309.93</v>
      </c>
      <c r="I1826" s="162">
        <v>2479.44</v>
      </c>
      <c r="J1826" s="170">
        <v>1.1920729130187597E-4</v>
      </c>
    </row>
    <row r="1827" spans="1:10" ht="38.25" x14ac:dyDescent="0.2">
      <c r="A1827" s="169" t="s">
        <v>3964</v>
      </c>
      <c r="B1827" s="160" t="s">
        <v>382</v>
      </c>
      <c r="C1827" s="160" t="s">
        <v>12</v>
      </c>
      <c r="D1827" s="160" t="s">
        <v>1821</v>
      </c>
      <c r="E1827" s="161" t="s">
        <v>4</v>
      </c>
      <c r="F1827" s="162">
        <v>13</v>
      </c>
      <c r="G1827" s="162">
        <v>347.23</v>
      </c>
      <c r="H1827" s="162">
        <v>436.91</v>
      </c>
      <c r="I1827" s="162">
        <v>5679.83</v>
      </c>
      <c r="J1827" s="170">
        <v>2.7307664204624199E-4</v>
      </c>
    </row>
    <row r="1828" spans="1:10" ht="38.25" x14ac:dyDescent="0.2">
      <c r="A1828" s="169" t="s">
        <v>3965</v>
      </c>
      <c r="B1828" s="160" t="s">
        <v>383</v>
      </c>
      <c r="C1828" s="160" t="s">
        <v>12</v>
      </c>
      <c r="D1828" s="160" t="s">
        <v>1822</v>
      </c>
      <c r="E1828" s="161" t="s">
        <v>4</v>
      </c>
      <c r="F1828" s="162">
        <v>9</v>
      </c>
      <c r="G1828" s="162">
        <v>334.89</v>
      </c>
      <c r="H1828" s="162">
        <v>421.39</v>
      </c>
      <c r="I1828" s="162">
        <v>3792.51</v>
      </c>
      <c r="J1828" s="170">
        <v>1.8233748117932986E-4</v>
      </c>
    </row>
    <row r="1829" spans="1:10" ht="38.25" x14ac:dyDescent="0.2">
      <c r="A1829" s="169" t="s">
        <v>3966</v>
      </c>
      <c r="B1829" s="160" t="s">
        <v>384</v>
      </c>
      <c r="C1829" s="160" t="s">
        <v>31</v>
      </c>
      <c r="D1829" s="160" t="s">
        <v>385</v>
      </c>
      <c r="E1829" s="161" t="s">
        <v>4</v>
      </c>
      <c r="F1829" s="162">
        <v>7</v>
      </c>
      <c r="G1829" s="162">
        <v>349.47</v>
      </c>
      <c r="H1829" s="162">
        <v>439.73</v>
      </c>
      <c r="I1829" s="162">
        <v>3078.11</v>
      </c>
      <c r="J1829" s="170">
        <v>1.4799033468412926E-4</v>
      </c>
    </row>
    <row r="1830" spans="1:10" ht="63.75" x14ac:dyDescent="0.2">
      <c r="A1830" s="169" t="s">
        <v>3967</v>
      </c>
      <c r="B1830" s="160" t="s">
        <v>658</v>
      </c>
      <c r="C1830" s="160" t="s">
        <v>31</v>
      </c>
      <c r="D1830" s="160" t="s">
        <v>659</v>
      </c>
      <c r="E1830" s="161" t="s">
        <v>4</v>
      </c>
      <c r="F1830" s="162">
        <v>2</v>
      </c>
      <c r="G1830" s="162">
        <v>743.23</v>
      </c>
      <c r="H1830" s="162">
        <v>935.2</v>
      </c>
      <c r="I1830" s="162">
        <v>1870.4</v>
      </c>
      <c r="J1830" s="170">
        <v>8.9925675818341573E-5</v>
      </c>
    </row>
    <row r="1831" spans="1:10" ht="76.5" x14ac:dyDescent="0.2">
      <c r="A1831" s="169" t="s">
        <v>3968</v>
      </c>
      <c r="B1831" s="160" t="s">
        <v>660</v>
      </c>
      <c r="C1831" s="160" t="s">
        <v>31</v>
      </c>
      <c r="D1831" s="160" t="s">
        <v>661</v>
      </c>
      <c r="E1831" s="161" t="s">
        <v>4</v>
      </c>
      <c r="F1831" s="162">
        <v>7</v>
      </c>
      <c r="G1831" s="162">
        <v>929.98</v>
      </c>
      <c r="H1831" s="162">
        <v>1170.19</v>
      </c>
      <c r="I1831" s="162">
        <v>8191.33</v>
      </c>
      <c r="J1831" s="170">
        <v>3.9382532404889643E-4</v>
      </c>
    </row>
    <row r="1832" spans="1:10" ht="38.25" x14ac:dyDescent="0.2">
      <c r="A1832" s="169" t="s">
        <v>3969</v>
      </c>
      <c r="B1832" s="160" t="s">
        <v>662</v>
      </c>
      <c r="C1832" s="160" t="s">
        <v>12</v>
      </c>
      <c r="D1832" s="160" t="s">
        <v>1823</v>
      </c>
      <c r="E1832" s="161" t="s">
        <v>4</v>
      </c>
      <c r="F1832" s="162">
        <v>3</v>
      </c>
      <c r="G1832" s="162">
        <v>1058.06</v>
      </c>
      <c r="H1832" s="162">
        <v>1331.35</v>
      </c>
      <c r="I1832" s="162">
        <v>3994.05</v>
      </c>
      <c r="J1832" s="170">
        <v>1.9202718429333146E-4</v>
      </c>
    </row>
    <row r="1833" spans="1:10" ht="51" x14ac:dyDescent="0.2">
      <c r="A1833" s="169" t="s">
        <v>3970</v>
      </c>
      <c r="B1833" s="160" t="s">
        <v>386</v>
      </c>
      <c r="C1833" s="160" t="s">
        <v>31</v>
      </c>
      <c r="D1833" s="160" t="s">
        <v>387</v>
      </c>
      <c r="E1833" s="161" t="s">
        <v>4</v>
      </c>
      <c r="F1833" s="162">
        <v>19</v>
      </c>
      <c r="G1833" s="162">
        <v>280.56</v>
      </c>
      <c r="H1833" s="162">
        <v>353.02</v>
      </c>
      <c r="I1833" s="162">
        <v>6707.38</v>
      </c>
      <c r="J1833" s="170">
        <v>3.2247951212063081E-4</v>
      </c>
    </row>
    <row r="1834" spans="1:10" ht="38.25" x14ac:dyDescent="0.2">
      <c r="A1834" s="169" t="s">
        <v>3971</v>
      </c>
      <c r="B1834" s="160" t="s">
        <v>3972</v>
      </c>
      <c r="C1834" s="160" t="s">
        <v>31</v>
      </c>
      <c r="D1834" s="160" t="s">
        <v>3973</v>
      </c>
      <c r="E1834" s="161" t="s">
        <v>4</v>
      </c>
      <c r="F1834" s="162">
        <v>12</v>
      </c>
      <c r="G1834" s="162">
        <v>634</v>
      </c>
      <c r="H1834" s="162">
        <v>797.76</v>
      </c>
      <c r="I1834" s="162">
        <v>9573.1200000000008</v>
      </c>
      <c r="J1834" s="170">
        <v>4.6025945556569826E-4</v>
      </c>
    </row>
    <row r="1835" spans="1:10" ht="51" x14ac:dyDescent="0.2">
      <c r="A1835" s="169" t="s">
        <v>3974</v>
      </c>
      <c r="B1835" s="160" t="s">
        <v>389</v>
      </c>
      <c r="C1835" s="160" t="s">
        <v>12</v>
      </c>
      <c r="D1835" s="160" t="s">
        <v>1824</v>
      </c>
      <c r="E1835" s="161" t="s">
        <v>4</v>
      </c>
      <c r="F1835" s="162">
        <v>6</v>
      </c>
      <c r="G1835" s="162">
        <v>126.38</v>
      </c>
      <c r="H1835" s="162">
        <v>159.02000000000001</v>
      </c>
      <c r="I1835" s="162">
        <v>954.12</v>
      </c>
      <c r="J1835" s="170">
        <v>4.5872479582867868E-5</v>
      </c>
    </row>
    <row r="1836" spans="1:10" ht="38.25" x14ac:dyDescent="0.2">
      <c r="A1836" s="169" t="s">
        <v>3975</v>
      </c>
      <c r="B1836" s="160" t="s">
        <v>388</v>
      </c>
      <c r="C1836" s="160" t="s">
        <v>12</v>
      </c>
      <c r="D1836" s="160" t="s">
        <v>1872</v>
      </c>
      <c r="E1836" s="161" t="s">
        <v>4</v>
      </c>
      <c r="F1836" s="162">
        <v>3</v>
      </c>
      <c r="G1836" s="162">
        <v>98.02</v>
      </c>
      <c r="H1836" s="162">
        <v>123.33</v>
      </c>
      <c r="I1836" s="162">
        <v>369.99</v>
      </c>
      <c r="J1836" s="170">
        <v>1.7788494865284537E-5</v>
      </c>
    </row>
    <row r="1837" spans="1:10" ht="51" x14ac:dyDescent="0.2">
      <c r="A1837" s="169" t="s">
        <v>3976</v>
      </c>
      <c r="B1837" s="160" t="s">
        <v>3977</v>
      </c>
      <c r="C1837" s="160" t="s">
        <v>31</v>
      </c>
      <c r="D1837" s="160" t="s">
        <v>3978</v>
      </c>
      <c r="E1837" s="161" t="s">
        <v>4</v>
      </c>
      <c r="F1837" s="162">
        <v>9</v>
      </c>
      <c r="G1837" s="162">
        <v>747.16</v>
      </c>
      <c r="H1837" s="162">
        <v>940.15</v>
      </c>
      <c r="I1837" s="162">
        <v>8461.35</v>
      </c>
      <c r="J1837" s="170">
        <v>4.068074300072308E-4</v>
      </c>
    </row>
    <row r="1838" spans="1:10" x14ac:dyDescent="0.2">
      <c r="A1838" s="171" t="s">
        <v>3979</v>
      </c>
      <c r="B1838" s="156" t="s">
        <v>43</v>
      </c>
      <c r="C1838" s="156"/>
      <c r="D1838" s="156" t="s">
        <v>290</v>
      </c>
      <c r="E1838" s="157"/>
      <c r="F1838" s="159">
        <v>1</v>
      </c>
      <c r="G1838" s="158" t="s">
        <v>34</v>
      </c>
      <c r="H1838" s="159">
        <v>22092.51</v>
      </c>
      <c r="I1838" s="159">
        <v>22092.51</v>
      </c>
      <c r="J1838" s="172">
        <v>1.0621706010871842E-3</v>
      </c>
    </row>
    <row r="1839" spans="1:10" ht="25.5" x14ac:dyDescent="0.2">
      <c r="A1839" s="169" t="s">
        <v>3980</v>
      </c>
      <c r="B1839" s="160" t="s">
        <v>390</v>
      </c>
      <c r="C1839" s="160" t="s">
        <v>12</v>
      </c>
      <c r="D1839" s="160" t="s">
        <v>1829</v>
      </c>
      <c r="E1839" s="161" t="s">
        <v>4</v>
      </c>
      <c r="F1839" s="162">
        <v>16</v>
      </c>
      <c r="G1839" s="162">
        <v>41.92</v>
      </c>
      <c r="H1839" s="162">
        <v>52.74</v>
      </c>
      <c r="I1839" s="162">
        <v>843.84</v>
      </c>
      <c r="J1839" s="170">
        <v>4.0570403273390369E-5</v>
      </c>
    </row>
    <row r="1840" spans="1:10" ht="25.5" x14ac:dyDescent="0.2">
      <c r="A1840" s="169" t="s">
        <v>3981</v>
      </c>
      <c r="B1840" s="160" t="s">
        <v>1137</v>
      </c>
      <c r="C1840" s="160" t="s">
        <v>31</v>
      </c>
      <c r="D1840" s="160" t="s">
        <v>1138</v>
      </c>
      <c r="E1840" s="161" t="s">
        <v>30</v>
      </c>
      <c r="F1840" s="162">
        <v>9.61</v>
      </c>
      <c r="G1840" s="162">
        <v>605.51</v>
      </c>
      <c r="H1840" s="162">
        <v>761.91</v>
      </c>
      <c r="I1840" s="162">
        <v>7321.95</v>
      </c>
      <c r="J1840" s="170">
        <v>3.5202700067264009E-4</v>
      </c>
    </row>
    <row r="1841" spans="1:10" ht="38.25" x14ac:dyDescent="0.2">
      <c r="A1841" s="169" t="s">
        <v>3982</v>
      </c>
      <c r="B1841" s="160" t="s">
        <v>391</v>
      </c>
      <c r="C1841" s="160" t="s">
        <v>31</v>
      </c>
      <c r="D1841" s="160" t="s">
        <v>392</v>
      </c>
      <c r="E1841" s="161" t="s">
        <v>4</v>
      </c>
      <c r="F1841" s="162">
        <v>16</v>
      </c>
      <c r="G1841" s="162">
        <v>82.51</v>
      </c>
      <c r="H1841" s="162">
        <v>103.82</v>
      </c>
      <c r="I1841" s="162">
        <v>1661.12</v>
      </c>
      <c r="J1841" s="170">
        <v>7.9863846565100279E-5</v>
      </c>
    </row>
    <row r="1842" spans="1:10" ht="38.25" x14ac:dyDescent="0.2">
      <c r="A1842" s="169" t="s">
        <v>3983</v>
      </c>
      <c r="B1842" s="160" t="s">
        <v>393</v>
      </c>
      <c r="C1842" s="160" t="s">
        <v>12</v>
      </c>
      <c r="D1842" s="160" t="s">
        <v>1830</v>
      </c>
      <c r="E1842" s="161" t="s">
        <v>4</v>
      </c>
      <c r="F1842" s="162">
        <v>28</v>
      </c>
      <c r="G1842" s="162">
        <v>70.180000000000007</v>
      </c>
      <c r="H1842" s="162">
        <v>88.3</v>
      </c>
      <c r="I1842" s="162">
        <v>2472.4</v>
      </c>
      <c r="J1842" s="170">
        <v>1.1886881998143055E-4</v>
      </c>
    </row>
    <row r="1843" spans="1:10" ht="38.25" x14ac:dyDescent="0.2">
      <c r="A1843" s="169" t="s">
        <v>3984</v>
      </c>
      <c r="B1843" s="160" t="s">
        <v>394</v>
      </c>
      <c r="C1843" s="160" t="s">
        <v>31</v>
      </c>
      <c r="D1843" s="160" t="s">
        <v>395</v>
      </c>
      <c r="E1843" s="161" t="s">
        <v>4</v>
      </c>
      <c r="F1843" s="162">
        <v>27</v>
      </c>
      <c r="G1843" s="162">
        <v>108.75</v>
      </c>
      <c r="H1843" s="162">
        <v>136.84</v>
      </c>
      <c r="I1843" s="162">
        <v>3694.68</v>
      </c>
      <c r="J1843" s="170">
        <v>1.7763397986126511E-4</v>
      </c>
    </row>
    <row r="1844" spans="1:10" x14ac:dyDescent="0.2">
      <c r="A1844" s="169" t="s">
        <v>3985</v>
      </c>
      <c r="B1844" s="160" t="s">
        <v>663</v>
      </c>
      <c r="C1844" s="160" t="s">
        <v>31</v>
      </c>
      <c r="D1844" s="160" t="s">
        <v>664</v>
      </c>
      <c r="E1844" s="161" t="s">
        <v>4</v>
      </c>
      <c r="F1844" s="162">
        <v>11</v>
      </c>
      <c r="G1844" s="162">
        <v>123.58</v>
      </c>
      <c r="H1844" s="162">
        <v>155.5</v>
      </c>
      <c r="I1844" s="162">
        <v>1710.5</v>
      </c>
      <c r="J1844" s="170">
        <v>8.2237953639474577E-5</v>
      </c>
    </row>
    <row r="1845" spans="1:10" ht="38.25" x14ac:dyDescent="0.2">
      <c r="A1845" s="169" t="s">
        <v>3986</v>
      </c>
      <c r="B1845" s="160" t="s">
        <v>665</v>
      </c>
      <c r="C1845" s="160" t="s">
        <v>31</v>
      </c>
      <c r="D1845" s="160" t="s">
        <v>666</v>
      </c>
      <c r="E1845" s="161" t="s">
        <v>4</v>
      </c>
      <c r="F1845" s="162">
        <v>11</v>
      </c>
      <c r="G1845" s="162">
        <v>48.78</v>
      </c>
      <c r="H1845" s="162">
        <v>61.37</v>
      </c>
      <c r="I1845" s="162">
        <v>675.07</v>
      </c>
      <c r="J1845" s="170">
        <v>3.245622646208717E-5</v>
      </c>
    </row>
    <row r="1846" spans="1:10" ht="76.5" x14ac:dyDescent="0.2">
      <c r="A1846" s="169" t="s">
        <v>3987</v>
      </c>
      <c r="B1846" s="160" t="s">
        <v>683</v>
      </c>
      <c r="C1846" s="160" t="s">
        <v>31</v>
      </c>
      <c r="D1846" s="160" t="s">
        <v>684</v>
      </c>
      <c r="E1846" s="161" t="s">
        <v>4</v>
      </c>
      <c r="F1846" s="162">
        <v>9</v>
      </c>
      <c r="G1846" s="162">
        <v>327.87</v>
      </c>
      <c r="H1846" s="162">
        <v>412.55</v>
      </c>
      <c r="I1846" s="162">
        <v>3712.95</v>
      </c>
      <c r="J1846" s="170">
        <v>1.7851237063179606E-4</v>
      </c>
    </row>
    <row r="1847" spans="1:10" x14ac:dyDescent="0.2">
      <c r="A1847" s="171" t="s">
        <v>3988</v>
      </c>
      <c r="B1847" s="156" t="s">
        <v>43</v>
      </c>
      <c r="C1847" s="156"/>
      <c r="D1847" s="156" t="s">
        <v>396</v>
      </c>
      <c r="E1847" s="157"/>
      <c r="F1847" s="159">
        <v>1</v>
      </c>
      <c r="G1847" s="158" t="s">
        <v>34</v>
      </c>
      <c r="H1847" s="159">
        <v>36462.639999999999</v>
      </c>
      <c r="I1847" s="159">
        <v>36462.639999999999</v>
      </c>
      <c r="J1847" s="172">
        <v>1.7530622028020179E-3</v>
      </c>
    </row>
    <row r="1848" spans="1:10" ht="25.5" x14ac:dyDescent="0.2">
      <c r="A1848" s="169" t="s">
        <v>3989</v>
      </c>
      <c r="B1848" s="160" t="s">
        <v>3990</v>
      </c>
      <c r="C1848" s="160" t="s">
        <v>31</v>
      </c>
      <c r="D1848" s="160" t="s">
        <v>3991</v>
      </c>
      <c r="E1848" s="161" t="s">
        <v>4</v>
      </c>
      <c r="F1848" s="162">
        <v>1</v>
      </c>
      <c r="G1848" s="162">
        <v>4133.26</v>
      </c>
      <c r="H1848" s="162">
        <v>5200.88</v>
      </c>
      <c r="I1848" s="162">
        <v>5200.88</v>
      </c>
      <c r="J1848" s="170">
        <v>2.5004953424406345E-4</v>
      </c>
    </row>
    <row r="1849" spans="1:10" ht="25.5" x14ac:dyDescent="0.2">
      <c r="A1849" s="169" t="s">
        <v>3992</v>
      </c>
      <c r="B1849" s="160" t="s">
        <v>3993</v>
      </c>
      <c r="C1849" s="160" t="s">
        <v>31</v>
      </c>
      <c r="D1849" s="160" t="s">
        <v>3994</v>
      </c>
      <c r="E1849" s="161" t="s">
        <v>4</v>
      </c>
      <c r="F1849" s="162">
        <v>1</v>
      </c>
      <c r="G1849" s="162">
        <v>940.34</v>
      </c>
      <c r="H1849" s="162">
        <v>1183.22</v>
      </c>
      <c r="I1849" s="162">
        <v>1183.22</v>
      </c>
      <c r="J1849" s="170">
        <v>5.6887220991113192E-5</v>
      </c>
    </row>
    <row r="1850" spans="1:10" ht="38.25" x14ac:dyDescent="0.2">
      <c r="A1850" s="169" t="s">
        <v>3995</v>
      </c>
      <c r="B1850" s="160" t="s">
        <v>3996</v>
      </c>
      <c r="C1850" s="160" t="s">
        <v>31</v>
      </c>
      <c r="D1850" s="160" t="s">
        <v>3997</v>
      </c>
      <c r="E1850" s="161" t="s">
        <v>4</v>
      </c>
      <c r="F1850" s="162">
        <v>1</v>
      </c>
      <c r="G1850" s="162">
        <v>1556.62</v>
      </c>
      <c r="H1850" s="162">
        <v>1958.69</v>
      </c>
      <c r="I1850" s="162">
        <v>1958.69</v>
      </c>
      <c r="J1850" s="170">
        <v>9.4170510034552747E-5</v>
      </c>
    </row>
    <row r="1851" spans="1:10" ht="38.25" x14ac:dyDescent="0.2">
      <c r="A1851" s="169" t="s">
        <v>3998</v>
      </c>
      <c r="B1851" s="160" t="s">
        <v>3999</v>
      </c>
      <c r="C1851" s="160" t="s">
        <v>31</v>
      </c>
      <c r="D1851" s="160" t="s">
        <v>4000</v>
      </c>
      <c r="E1851" s="161" t="s">
        <v>4</v>
      </c>
      <c r="F1851" s="162">
        <v>1</v>
      </c>
      <c r="G1851" s="162">
        <v>1600.32</v>
      </c>
      <c r="H1851" s="162">
        <v>2013.68</v>
      </c>
      <c r="I1851" s="162">
        <v>2013.68</v>
      </c>
      <c r="J1851" s="170">
        <v>9.6814336442407E-5</v>
      </c>
    </row>
    <row r="1852" spans="1:10" ht="25.5" x14ac:dyDescent="0.2">
      <c r="A1852" s="169" t="s">
        <v>4001</v>
      </c>
      <c r="B1852" s="160" t="s">
        <v>4002</v>
      </c>
      <c r="C1852" s="160" t="s">
        <v>31</v>
      </c>
      <c r="D1852" s="160" t="s">
        <v>4003</v>
      </c>
      <c r="E1852" s="161" t="s">
        <v>4</v>
      </c>
      <c r="F1852" s="162">
        <v>1</v>
      </c>
      <c r="G1852" s="162">
        <v>1105.08</v>
      </c>
      <c r="H1852" s="162">
        <v>1390.52</v>
      </c>
      <c r="I1852" s="162">
        <v>1390.52</v>
      </c>
      <c r="J1852" s="170">
        <v>6.6853855185479213E-5</v>
      </c>
    </row>
    <row r="1853" spans="1:10" ht="25.5" x14ac:dyDescent="0.2">
      <c r="A1853" s="169" t="s">
        <v>4004</v>
      </c>
      <c r="B1853" s="160" t="s">
        <v>4005</v>
      </c>
      <c r="C1853" s="160" t="s">
        <v>31</v>
      </c>
      <c r="D1853" s="160" t="s">
        <v>4006</v>
      </c>
      <c r="E1853" s="161" t="s">
        <v>4</v>
      </c>
      <c r="F1853" s="162">
        <v>1</v>
      </c>
      <c r="G1853" s="162">
        <v>1130.0999999999999</v>
      </c>
      <c r="H1853" s="162">
        <v>1422</v>
      </c>
      <c r="I1853" s="162">
        <v>1422</v>
      </c>
      <c r="J1853" s="170">
        <v>6.8367360464970973E-5</v>
      </c>
    </row>
    <row r="1854" spans="1:10" ht="25.5" x14ac:dyDescent="0.2">
      <c r="A1854" s="169" t="s">
        <v>4007</v>
      </c>
      <c r="B1854" s="160" t="s">
        <v>4008</v>
      </c>
      <c r="C1854" s="160" t="s">
        <v>31</v>
      </c>
      <c r="D1854" s="160" t="s">
        <v>4009</v>
      </c>
      <c r="E1854" s="161" t="s">
        <v>4</v>
      </c>
      <c r="F1854" s="162">
        <v>1</v>
      </c>
      <c r="G1854" s="162">
        <v>378.91</v>
      </c>
      <c r="H1854" s="162">
        <v>476.78</v>
      </c>
      <c r="I1854" s="162">
        <v>476.78</v>
      </c>
      <c r="J1854" s="170">
        <v>2.2922777863916219E-5</v>
      </c>
    </row>
    <row r="1855" spans="1:10" ht="25.5" x14ac:dyDescent="0.2">
      <c r="A1855" s="169" t="s">
        <v>4010</v>
      </c>
      <c r="B1855" s="160" t="s">
        <v>4011</v>
      </c>
      <c r="C1855" s="160" t="s">
        <v>31</v>
      </c>
      <c r="D1855" s="160" t="s">
        <v>4012</v>
      </c>
      <c r="E1855" s="161" t="s">
        <v>4</v>
      </c>
      <c r="F1855" s="162">
        <v>3</v>
      </c>
      <c r="G1855" s="162">
        <v>1470.79</v>
      </c>
      <c r="H1855" s="162">
        <v>1850.69</v>
      </c>
      <c r="I1855" s="162">
        <v>5552.07</v>
      </c>
      <c r="J1855" s="170">
        <v>2.6693415683315852E-4</v>
      </c>
    </row>
    <row r="1856" spans="1:10" ht="25.5" x14ac:dyDescent="0.2">
      <c r="A1856" s="169" t="s">
        <v>4013</v>
      </c>
      <c r="B1856" s="160" t="s">
        <v>4014</v>
      </c>
      <c r="C1856" s="160" t="s">
        <v>31</v>
      </c>
      <c r="D1856" s="160" t="s">
        <v>4015</v>
      </c>
      <c r="E1856" s="161" t="s">
        <v>4</v>
      </c>
      <c r="F1856" s="162">
        <v>1</v>
      </c>
      <c r="G1856" s="162">
        <v>1793.38</v>
      </c>
      <c r="H1856" s="162">
        <v>2256.61</v>
      </c>
      <c r="I1856" s="162">
        <v>2256.61</v>
      </c>
      <c r="J1856" s="170">
        <v>1.0849400091340236E-4</v>
      </c>
    </row>
    <row r="1857" spans="1:10" ht="25.5" x14ac:dyDescent="0.2">
      <c r="A1857" s="169" t="s">
        <v>4016</v>
      </c>
      <c r="B1857" s="160" t="s">
        <v>667</v>
      </c>
      <c r="C1857" s="160" t="s">
        <v>31</v>
      </c>
      <c r="D1857" s="160" t="s">
        <v>668</v>
      </c>
      <c r="E1857" s="161" t="s">
        <v>4</v>
      </c>
      <c r="F1857" s="162">
        <v>1</v>
      </c>
      <c r="G1857" s="162">
        <v>2144.23</v>
      </c>
      <c r="H1857" s="162">
        <v>2698.08</v>
      </c>
      <c r="I1857" s="162">
        <v>2698.08</v>
      </c>
      <c r="J1857" s="170">
        <v>1.2971913356070949E-4</v>
      </c>
    </row>
    <row r="1858" spans="1:10" ht="25.5" x14ac:dyDescent="0.2">
      <c r="A1858" s="169" t="s">
        <v>4017</v>
      </c>
      <c r="B1858" s="160" t="s">
        <v>4018</v>
      </c>
      <c r="C1858" s="160" t="s">
        <v>31</v>
      </c>
      <c r="D1858" s="160" t="s">
        <v>4019</v>
      </c>
      <c r="E1858" s="161" t="s">
        <v>4</v>
      </c>
      <c r="F1858" s="162">
        <v>2</v>
      </c>
      <c r="G1858" s="162">
        <v>2372.79</v>
      </c>
      <c r="H1858" s="162">
        <v>2985.68</v>
      </c>
      <c r="I1858" s="162">
        <v>5971.36</v>
      </c>
      <c r="J1858" s="170">
        <v>2.8709291250781228E-4</v>
      </c>
    </row>
    <row r="1859" spans="1:10" ht="25.5" x14ac:dyDescent="0.2">
      <c r="A1859" s="169" t="s">
        <v>4020</v>
      </c>
      <c r="B1859" s="160" t="s">
        <v>4021</v>
      </c>
      <c r="C1859" s="160" t="s">
        <v>31</v>
      </c>
      <c r="D1859" s="160" t="s">
        <v>4022</v>
      </c>
      <c r="E1859" s="161" t="s">
        <v>4</v>
      </c>
      <c r="F1859" s="162">
        <v>1</v>
      </c>
      <c r="G1859" s="162">
        <v>1270.51</v>
      </c>
      <c r="H1859" s="162">
        <v>1598.68</v>
      </c>
      <c r="I1859" s="162">
        <v>1598.68</v>
      </c>
      <c r="J1859" s="170">
        <v>7.6861836728649646E-5</v>
      </c>
    </row>
    <row r="1860" spans="1:10" ht="38.25" x14ac:dyDescent="0.2">
      <c r="A1860" s="169" t="s">
        <v>4023</v>
      </c>
      <c r="B1860" s="160" t="s">
        <v>4024</v>
      </c>
      <c r="C1860" s="160" t="s">
        <v>31</v>
      </c>
      <c r="D1860" s="160" t="s">
        <v>4025</v>
      </c>
      <c r="E1860" s="161" t="s">
        <v>4</v>
      </c>
      <c r="F1860" s="162">
        <v>1</v>
      </c>
      <c r="G1860" s="162">
        <v>3767.05</v>
      </c>
      <c r="H1860" s="162">
        <v>4740.07</v>
      </c>
      <c r="I1860" s="162">
        <v>4740.07</v>
      </c>
      <c r="J1860" s="170">
        <v>2.2789456703178269E-4</v>
      </c>
    </row>
    <row r="1861" spans="1:10" x14ac:dyDescent="0.2">
      <c r="A1861" s="171" t="s">
        <v>1939</v>
      </c>
      <c r="B1861" s="156" t="s">
        <v>43</v>
      </c>
      <c r="C1861" s="156"/>
      <c r="D1861" s="156" t="s">
        <v>90</v>
      </c>
      <c r="E1861" s="157"/>
      <c r="F1861" s="159">
        <v>1</v>
      </c>
      <c r="G1861" s="158" t="s">
        <v>34</v>
      </c>
      <c r="H1861" s="159">
        <v>37323.17</v>
      </c>
      <c r="I1861" s="159">
        <v>37323.17</v>
      </c>
      <c r="J1861" s="172">
        <v>1.7944350331120891E-3</v>
      </c>
    </row>
    <row r="1862" spans="1:10" ht="38.25" x14ac:dyDescent="0.2">
      <c r="A1862" s="169" t="s">
        <v>4026</v>
      </c>
      <c r="B1862" s="160" t="s">
        <v>669</v>
      </c>
      <c r="C1862" s="160" t="s">
        <v>31</v>
      </c>
      <c r="D1862" s="160" t="s">
        <v>670</v>
      </c>
      <c r="E1862" s="161" t="s">
        <v>4</v>
      </c>
      <c r="F1862" s="162">
        <v>35</v>
      </c>
      <c r="G1862" s="162">
        <v>110.19</v>
      </c>
      <c r="H1862" s="162">
        <v>138.65</v>
      </c>
      <c r="I1862" s="162">
        <v>4852.75</v>
      </c>
      <c r="J1862" s="170">
        <v>2.3331203129141204E-4</v>
      </c>
    </row>
    <row r="1863" spans="1:10" ht="38.25" x14ac:dyDescent="0.2">
      <c r="A1863" s="169" t="s">
        <v>4027</v>
      </c>
      <c r="B1863" s="160" t="s">
        <v>397</v>
      </c>
      <c r="C1863" s="160" t="s">
        <v>31</v>
      </c>
      <c r="D1863" s="160" t="s">
        <v>398</v>
      </c>
      <c r="E1863" s="161" t="s">
        <v>4</v>
      </c>
      <c r="F1863" s="162">
        <v>48</v>
      </c>
      <c r="G1863" s="162">
        <v>128.72999999999999</v>
      </c>
      <c r="H1863" s="162">
        <v>161.97999999999999</v>
      </c>
      <c r="I1863" s="162">
        <v>7775.04</v>
      </c>
      <c r="J1863" s="170">
        <v>3.7381080331193246E-4</v>
      </c>
    </row>
    <row r="1864" spans="1:10" ht="38.25" x14ac:dyDescent="0.2">
      <c r="A1864" s="169" t="s">
        <v>4028</v>
      </c>
      <c r="B1864" s="160" t="s">
        <v>399</v>
      </c>
      <c r="C1864" s="160" t="s">
        <v>31</v>
      </c>
      <c r="D1864" s="160" t="s">
        <v>400</v>
      </c>
      <c r="E1864" s="161" t="s">
        <v>4</v>
      </c>
      <c r="F1864" s="162">
        <v>14</v>
      </c>
      <c r="G1864" s="162">
        <v>62.67</v>
      </c>
      <c r="H1864" s="162">
        <v>78.849999999999994</v>
      </c>
      <c r="I1864" s="162">
        <v>1103.9000000000001</v>
      </c>
      <c r="J1864" s="170">
        <v>5.3073649238594558E-5</v>
      </c>
    </row>
    <row r="1865" spans="1:10" ht="38.25" x14ac:dyDescent="0.2">
      <c r="A1865" s="169" t="s">
        <v>4029</v>
      </c>
      <c r="B1865" s="160" t="s">
        <v>401</v>
      </c>
      <c r="C1865" s="160" t="s">
        <v>31</v>
      </c>
      <c r="D1865" s="160" t="s">
        <v>402</v>
      </c>
      <c r="E1865" s="161" t="s">
        <v>4</v>
      </c>
      <c r="F1865" s="162">
        <v>16</v>
      </c>
      <c r="G1865" s="162">
        <v>62.67</v>
      </c>
      <c r="H1865" s="162">
        <v>78.849999999999994</v>
      </c>
      <c r="I1865" s="162">
        <v>1261.5999999999999</v>
      </c>
      <c r="J1865" s="170">
        <v>6.0655599129822354E-5</v>
      </c>
    </row>
    <row r="1866" spans="1:10" ht="38.25" x14ac:dyDescent="0.2">
      <c r="A1866" s="169" t="s">
        <v>4030</v>
      </c>
      <c r="B1866" s="160" t="s">
        <v>403</v>
      </c>
      <c r="C1866" s="160" t="s">
        <v>31</v>
      </c>
      <c r="D1866" s="160" t="s">
        <v>404</v>
      </c>
      <c r="E1866" s="161" t="s">
        <v>4</v>
      </c>
      <c r="F1866" s="162">
        <v>6</v>
      </c>
      <c r="G1866" s="162">
        <v>147.53</v>
      </c>
      <c r="H1866" s="162">
        <v>185.63</v>
      </c>
      <c r="I1866" s="162">
        <v>1113.78</v>
      </c>
      <c r="J1866" s="170">
        <v>5.3548662966719672E-5</v>
      </c>
    </row>
    <row r="1867" spans="1:10" ht="38.25" x14ac:dyDescent="0.2">
      <c r="A1867" s="169" t="s">
        <v>4031</v>
      </c>
      <c r="B1867" s="160" t="s">
        <v>4032</v>
      </c>
      <c r="C1867" s="160" t="s">
        <v>31</v>
      </c>
      <c r="D1867" s="160" t="s">
        <v>4033</v>
      </c>
      <c r="E1867" s="161" t="s">
        <v>4</v>
      </c>
      <c r="F1867" s="162">
        <v>5</v>
      </c>
      <c r="G1867" s="162">
        <v>258.22000000000003</v>
      </c>
      <c r="H1867" s="162">
        <v>324.91000000000003</v>
      </c>
      <c r="I1867" s="162">
        <v>1624.55</v>
      </c>
      <c r="J1867" s="170">
        <v>7.8105622674661465E-5</v>
      </c>
    </row>
    <row r="1868" spans="1:10" ht="38.25" x14ac:dyDescent="0.2">
      <c r="A1868" s="169" t="s">
        <v>4034</v>
      </c>
      <c r="B1868" s="160" t="s">
        <v>4035</v>
      </c>
      <c r="C1868" s="160" t="s">
        <v>31</v>
      </c>
      <c r="D1868" s="160" t="s">
        <v>4036</v>
      </c>
      <c r="E1868" s="161" t="s">
        <v>4</v>
      </c>
      <c r="F1868" s="162">
        <v>1</v>
      </c>
      <c r="G1868" s="162">
        <v>8283.08</v>
      </c>
      <c r="H1868" s="162">
        <v>10422.59</v>
      </c>
      <c r="I1868" s="162">
        <v>10422.59</v>
      </c>
      <c r="J1868" s="170">
        <v>5.0110053973881992E-4</v>
      </c>
    </row>
    <row r="1869" spans="1:10" ht="51" x14ac:dyDescent="0.2">
      <c r="A1869" s="169" t="s">
        <v>4037</v>
      </c>
      <c r="B1869" s="160" t="s">
        <v>4038</v>
      </c>
      <c r="C1869" s="160" t="s">
        <v>31</v>
      </c>
      <c r="D1869" s="160" t="s">
        <v>4039</v>
      </c>
      <c r="E1869" s="161" t="s">
        <v>4</v>
      </c>
      <c r="F1869" s="162">
        <v>1</v>
      </c>
      <c r="G1869" s="162">
        <v>684.2</v>
      </c>
      <c r="H1869" s="162">
        <v>860.92</v>
      </c>
      <c r="I1869" s="162">
        <v>860.92</v>
      </c>
      <c r="J1869" s="170">
        <v>4.1391580851971038E-5</v>
      </c>
    </row>
    <row r="1870" spans="1:10" ht="51" x14ac:dyDescent="0.2">
      <c r="A1870" s="169" t="s">
        <v>4040</v>
      </c>
      <c r="B1870" s="160" t="s">
        <v>4041</v>
      </c>
      <c r="C1870" s="160" t="s">
        <v>31</v>
      </c>
      <c r="D1870" s="160" t="s">
        <v>4042</v>
      </c>
      <c r="E1870" s="161" t="s">
        <v>4</v>
      </c>
      <c r="F1870" s="162">
        <v>1</v>
      </c>
      <c r="G1870" s="162">
        <v>1695.25</v>
      </c>
      <c r="H1870" s="162">
        <v>2133.13</v>
      </c>
      <c r="I1870" s="162">
        <v>2133.13</v>
      </c>
      <c r="J1870" s="170">
        <v>1.025572908780897E-4</v>
      </c>
    </row>
    <row r="1871" spans="1:10" ht="89.25" x14ac:dyDescent="0.2">
      <c r="A1871" s="169" t="s">
        <v>4043</v>
      </c>
      <c r="B1871" s="160" t="s">
        <v>3049</v>
      </c>
      <c r="C1871" s="160" t="s">
        <v>31</v>
      </c>
      <c r="D1871" s="160" t="s">
        <v>3050</v>
      </c>
      <c r="E1871" s="161" t="s">
        <v>4</v>
      </c>
      <c r="F1871" s="162">
        <v>1</v>
      </c>
      <c r="G1871" s="162">
        <v>4907.3500000000004</v>
      </c>
      <c r="H1871" s="162">
        <v>6174.91</v>
      </c>
      <c r="I1871" s="162">
        <v>6174.91</v>
      </c>
      <c r="J1871" s="170">
        <v>2.9687925303006603E-4</v>
      </c>
    </row>
    <row r="1872" spans="1:10" x14ac:dyDescent="0.2">
      <c r="A1872" s="171" t="s">
        <v>1940</v>
      </c>
      <c r="B1872" s="156" t="s">
        <v>43</v>
      </c>
      <c r="C1872" s="156"/>
      <c r="D1872" s="156" t="s">
        <v>405</v>
      </c>
      <c r="E1872" s="157"/>
      <c r="F1872" s="159">
        <v>1</v>
      </c>
      <c r="G1872" s="158" t="s">
        <v>34</v>
      </c>
      <c r="H1872" s="159">
        <v>33979.300000000003</v>
      </c>
      <c r="I1872" s="159">
        <v>33979.300000000003</v>
      </c>
      <c r="J1872" s="172">
        <v>1.6336674060811452E-3</v>
      </c>
    </row>
    <row r="1873" spans="1:10" ht="89.25" x14ac:dyDescent="0.2">
      <c r="A1873" s="169" t="s">
        <v>4044</v>
      </c>
      <c r="B1873" s="160" t="s">
        <v>1021</v>
      </c>
      <c r="C1873" s="160" t="s">
        <v>31</v>
      </c>
      <c r="D1873" s="160" t="s">
        <v>1022</v>
      </c>
      <c r="E1873" s="161" t="s">
        <v>30</v>
      </c>
      <c r="F1873" s="162">
        <v>22.49</v>
      </c>
      <c r="G1873" s="162">
        <v>352.87</v>
      </c>
      <c r="H1873" s="162">
        <v>444.01</v>
      </c>
      <c r="I1873" s="162">
        <v>9985.7800000000007</v>
      </c>
      <c r="J1873" s="170">
        <v>4.8009945202805756E-4</v>
      </c>
    </row>
    <row r="1874" spans="1:10" ht="38.25" x14ac:dyDescent="0.2">
      <c r="A1874" s="169" t="s">
        <v>4045</v>
      </c>
      <c r="B1874" s="160" t="s">
        <v>1139</v>
      </c>
      <c r="C1874" s="160" t="s">
        <v>31</v>
      </c>
      <c r="D1874" s="160" t="s">
        <v>1140</v>
      </c>
      <c r="E1874" s="161" t="s">
        <v>30</v>
      </c>
      <c r="F1874" s="162">
        <v>8.74</v>
      </c>
      <c r="G1874" s="162">
        <v>168.14</v>
      </c>
      <c r="H1874" s="162">
        <v>211.57</v>
      </c>
      <c r="I1874" s="162">
        <v>1849.12</v>
      </c>
      <c r="J1874" s="170">
        <v>8.8902569326995172E-5</v>
      </c>
    </row>
    <row r="1875" spans="1:10" ht="89.25" x14ac:dyDescent="0.2">
      <c r="A1875" s="169" t="s">
        <v>4046</v>
      </c>
      <c r="B1875" s="160" t="s">
        <v>4047</v>
      </c>
      <c r="C1875" s="160" t="s">
        <v>31</v>
      </c>
      <c r="D1875" s="160" t="s">
        <v>4048</v>
      </c>
      <c r="E1875" s="161" t="s">
        <v>4</v>
      </c>
      <c r="F1875" s="162">
        <v>6</v>
      </c>
      <c r="G1875" s="162">
        <v>772.85</v>
      </c>
      <c r="H1875" s="162">
        <v>972.47</v>
      </c>
      <c r="I1875" s="162">
        <v>5834.82</v>
      </c>
      <c r="J1875" s="170">
        <v>2.805282997104233E-4</v>
      </c>
    </row>
    <row r="1876" spans="1:10" ht="76.5" x14ac:dyDescent="0.2">
      <c r="A1876" s="169" t="s">
        <v>4049</v>
      </c>
      <c r="B1876" s="160" t="s">
        <v>707</v>
      </c>
      <c r="C1876" s="160" t="s">
        <v>31</v>
      </c>
      <c r="D1876" s="160" t="s">
        <v>708</v>
      </c>
      <c r="E1876" s="161" t="s">
        <v>3</v>
      </c>
      <c r="F1876" s="162">
        <v>7.5</v>
      </c>
      <c r="G1876" s="162">
        <v>606.03</v>
      </c>
      <c r="H1876" s="162">
        <v>762.56</v>
      </c>
      <c r="I1876" s="162">
        <v>5719.2</v>
      </c>
      <c r="J1876" s="170">
        <v>2.7496948521185796E-4</v>
      </c>
    </row>
    <row r="1877" spans="1:10" ht="51" x14ac:dyDescent="0.2">
      <c r="A1877" s="169" t="s">
        <v>4050</v>
      </c>
      <c r="B1877" s="160" t="s">
        <v>685</v>
      </c>
      <c r="C1877" s="160" t="s">
        <v>31</v>
      </c>
      <c r="D1877" s="160" t="s">
        <v>686</v>
      </c>
      <c r="E1877" s="161" t="s">
        <v>3</v>
      </c>
      <c r="F1877" s="162">
        <v>5.2</v>
      </c>
      <c r="G1877" s="162">
        <v>457.73</v>
      </c>
      <c r="H1877" s="162">
        <v>575.96</v>
      </c>
      <c r="I1877" s="162">
        <v>2994.99</v>
      </c>
      <c r="J1877" s="170">
        <v>1.439940653438702E-4</v>
      </c>
    </row>
    <row r="1878" spans="1:10" ht="51" x14ac:dyDescent="0.2">
      <c r="A1878" s="169" t="s">
        <v>4051</v>
      </c>
      <c r="B1878" s="160" t="s">
        <v>406</v>
      </c>
      <c r="C1878" s="160" t="s">
        <v>31</v>
      </c>
      <c r="D1878" s="160" t="s">
        <v>407</v>
      </c>
      <c r="E1878" s="161" t="s">
        <v>4</v>
      </c>
      <c r="F1878" s="162">
        <v>1</v>
      </c>
      <c r="G1878" s="162">
        <v>1478.49</v>
      </c>
      <c r="H1878" s="162">
        <v>1860.38</v>
      </c>
      <c r="I1878" s="162">
        <v>1860.38</v>
      </c>
      <c r="J1878" s="170">
        <v>8.9443931126457598E-5</v>
      </c>
    </row>
    <row r="1879" spans="1:10" ht="38.25" x14ac:dyDescent="0.2">
      <c r="A1879" s="169" t="s">
        <v>4052</v>
      </c>
      <c r="B1879" s="160" t="s">
        <v>408</v>
      </c>
      <c r="C1879" s="160" t="s">
        <v>31</v>
      </c>
      <c r="D1879" s="160" t="s">
        <v>409</v>
      </c>
      <c r="E1879" s="161" t="s">
        <v>4</v>
      </c>
      <c r="F1879" s="162">
        <v>1</v>
      </c>
      <c r="G1879" s="162">
        <v>4557.75</v>
      </c>
      <c r="H1879" s="162">
        <v>5735.01</v>
      </c>
      <c r="I1879" s="162">
        <v>5735.01</v>
      </c>
      <c r="J1879" s="170">
        <v>2.7572960333348327E-4</v>
      </c>
    </row>
    <row r="1880" spans="1:10" x14ac:dyDescent="0.2">
      <c r="A1880" s="171" t="s">
        <v>412</v>
      </c>
      <c r="B1880" s="156" t="s">
        <v>43</v>
      </c>
      <c r="C1880" s="156"/>
      <c r="D1880" s="156" t="s">
        <v>671</v>
      </c>
      <c r="E1880" s="157"/>
      <c r="F1880" s="159">
        <v>1</v>
      </c>
      <c r="G1880" s="158" t="s">
        <v>34</v>
      </c>
      <c r="H1880" s="159">
        <v>74613.460000000006</v>
      </c>
      <c r="I1880" s="159">
        <v>74613.460000000006</v>
      </c>
      <c r="J1880" s="172">
        <v>3.587289251307098E-3</v>
      </c>
    </row>
    <row r="1881" spans="1:10" x14ac:dyDescent="0.2">
      <c r="A1881" s="171" t="s">
        <v>425</v>
      </c>
      <c r="B1881" s="156" t="s">
        <v>43</v>
      </c>
      <c r="C1881" s="156"/>
      <c r="D1881" s="156" t="s">
        <v>1003</v>
      </c>
      <c r="E1881" s="157"/>
      <c r="F1881" s="159">
        <v>1</v>
      </c>
      <c r="G1881" s="158" t="s">
        <v>34</v>
      </c>
      <c r="H1881" s="159">
        <v>17202.13</v>
      </c>
      <c r="I1881" s="159">
        <v>17202.13</v>
      </c>
      <c r="J1881" s="172">
        <v>8.2704938289401635E-4</v>
      </c>
    </row>
    <row r="1882" spans="1:10" x14ac:dyDescent="0.2">
      <c r="A1882" s="171" t="s">
        <v>426</v>
      </c>
      <c r="B1882" s="156" t="s">
        <v>43</v>
      </c>
      <c r="C1882" s="156"/>
      <c r="D1882" s="156" t="s">
        <v>1440</v>
      </c>
      <c r="E1882" s="157"/>
      <c r="F1882" s="159">
        <v>1</v>
      </c>
      <c r="G1882" s="158" t="s">
        <v>34</v>
      </c>
      <c r="H1882" s="159">
        <v>17202.13</v>
      </c>
      <c r="I1882" s="159">
        <v>17202.13</v>
      </c>
      <c r="J1882" s="172">
        <v>8.2704938289401635E-4</v>
      </c>
    </row>
    <row r="1883" spans="1:10" ht="38.25" x14ac:dyDescent="0.2">
      <c r="A1883" s="169" t="s">
        <v>4053</v>
      </c>
      <c r="B1883" s="160" t="s">
        <v>963</v>
      </c>
      <c r="C1883" s="160" t="s">
        <v>12</v>
      </c>
      <c r="D1883" s="160" t="s">
        <v>964</v>
      </c>
      <c r="E1883" s="161" t="s">
        <v>3</v>
      </c>
      <c r="F1883" s="162">
        <v>32</v>
      </c>
      <c r="G1883" s="162">
        <v>86.1</v>
      </c>
      <c r="H1883" s="162">
        <v>108.33</v>
      </c>
      <c r="I1883" s="162">
        <v>3466.56</v>
      </c>
      <c r="J1883" s="170">
        <v>1.6666635519933177E-4</v>
      </c>
    </row>
    <row r="1884" spans="1:10" ht="51" x14ac:dyDescent="0.2">
      <c r="A1884" s="169" t="s">
        <v>4054</v>
      </c>
      <c r="B1884" s="160" t="s">
        <v>965</v>
      </c>
      <c r="C1884" s="160" t="s">
        <v>12</v>
      </c>
      <c r="D1884" s="160" t="s">
        <v>966</v>
      </c>
      <c r="E1884" s="161" t="s">
        <v>32</v>
      </c>
      <c r="F1884" s="162">
        <v>34.92</v>
      </c>
      <c r="G1884" s="162">
        <v>110.54</v>
      </c>
      <c r="H1884" s="162">
        <v>139.09</v>
      </c>
      <c r="I1884" s="162">
        <v>4857.0200000000004</v>
      </c>
      <c r="J1884" s="170">
        <v>2.335173256860572E-4</v>
      </c>
    </row>
    <row r="1885" spans="1:10" ht="38.25" x14ac:dyDescent="0.2">
      <c r="A1885" s="169" t="s">
        <v>4055</v>
      </c>
      <c r="B1885" s="160" t="s">
        <v>967</v>
      </c>
      <c r="C1885" s="160" t="s">
        <v>12</v>
      </c>
      <c r="D1885" s="160" t="s">
        <v>968</v>
      </c>
      <c r="E1885" s="161" t="s">
        <v>30</v>
      </c>
      <c r="F1885" s="162">
        <v>11.28</v>
      </c>
      <c r="G1885" s="162">
        <v>50.77</v>
      </c>
      <c r="H1885" s="162">
        <v>63.88</v>
      </c>
      <c r="I1885" s="162">
        <v>720.56</v>
      </c>
      <c r="J1885" s="170">
        <v>3.4643308900590355E-5</v>
      </c>
    </row>
    <row r="1886" spans="1:10" ht="51" x14ac:dyDescent="0.2">
      <c r="A1886" s="169" t="s">
        <v>4056</v>
      </c>
      <c r="B1886" s="160" t="s">
        <v>1441</v>
      </c>
      <c r="C1886" s="160" t="s">
        <v>31</v>
      </c>
      <c r="D1886" s="160" t="s">
        <v>1442</v>
      </c>
      <c r="E1886" s="161" t="s">
        <v>30</v>
      </c>
      <c r="F1886" s="162">
        <v>12</v>
      </c>
      <c r="G1886" s="162">
        <v>157.57</v>
      </c>
      <c r="H1886" s="162">
        <v>198.27</v>
      </c>
      <c r="I1886" s="162">
        <v>2379.2399999999998</v>
      </c>
      <c r="J1886" s="170">
        <v>1.1438984438303625E-4</v>
      </c>
    </row>
    <row r="1887" spans="1:10" ht="38.25" x14ac:dyDescent="0.2">
      <c r="A1887" s="169" t="s">
        <v>4057</v>
      </c>
      <c r="B1887" s="160" t="s">
        <v>1443</v>
      </c>
      <c r="C1887" s="160" t="s">
        <v>31</v>
      </c>
      <c r="D1887" s="160" t="s">
        <v>1444</v>
      </c>
      <c r="E1887" s="161" t="s">
        <v>15</v>
      </c>
      <c r="F1887" s="162">
        <v>7.8</v>
      </c>
      <c r="G1887" s="162">
        <v>18.489999999999998</v>
      </c>
      <c r="H1887" s="162">
        <v>23.26</v>
      </c>
      <c r="I1887" s="162">
        <v>181.42</v>
      </c>
      <c r="J1887" s="170">
        <v>8.722367465228575E-6</v>
      </c>
    </row>
    <row r="1888" spans="1:10" ht="38.25" x14ac:dyDescent="0.2">
      <c r="A1888" s="169" t="s">
        <v>4058</v>
      </c>
      <c r="B1888" s="160" t="s">
        <v>1445</v>
      </c>
      <c r="C1888" s="160" t="s">
        <v>31</v>
      </c>
      <c r="D1888" s="160" t="s">
        <v>1446</v>
      </c>
      <c r="E1888" s="161" t="s">
        <v>15</v>
      </c>
      <c r="F1888" s="162">
        <v>57.2</v>
      </c>
      <c r="G1888" s="162">
        <v>14.48</v>
      </c>
      <c r="H1888" s="162">
        <v>18.22</v>
      </c>
      <c r="I1888" s="162">
        <v>1042.18</v>
      </c>
      <c r="J1888" s="170">
        <v>5.0106255787189489E-5</v>
      </c>
    </row>
    <row r="1889" spans="1:10" ht="38.25" x14ac:dyDescent="0.2">
      <c r="A1889" s="169" t="s">
        <v>4059</v>
      </c>
      <c r="B1889" s="160" t="s">
        <v>1447</v>
      </c>
      <c r="C1889" s="160" t="s">
        <v>31</v>
      </c>
      <c r="D1889" s="160" t="s">
        <v>1448</v>
      </c>
      <c r="E1889" s="161" t="s">
        <v>15</v>
      </c>
      <c r="F1889" s="162">
        <v>31.4</v>
      </c>
      <c r="G1889" s="162">
        <v>12.56</v>
      </c>
      <c r="H1889" s="162">
        <v>15.8</v>
      </c>
      <c r="I1889" s="162">
        <v>496.12</v>
      </c>
      <c r="J1889" s="170">
        <v>2.3852612428889873E-5</v>
      </c>
    </row>
    <row r="1890" spans="1:10" ht="51" x14ac:dyDescent="0.2">
      <c r="A1890" s="169" t="s">
        <v>4060</v>
      </c>
      <c r="B1890" s="160" t="s">
        <v>1449</v>
      </c>
      <c r="C1890" s="160" t="s">
        <v>31</v>
      </c>
      <c r="D1890" s="160" t="s">
        <v>1450</v>
      </c>
      <c r="E1890" s="161" t="s">
        <v>32</v>
      </c>
      <c r="F1890" s="162">
        <v>1.89</v>
      </c>
      <c r="G1890" s="162">
        <v>874.34</v>
      </c>
      <c r="H1890" s="162">
        <v>1100.18</v>
      </c>
      <c r="I1890" s="162">
        <v>2079.34</v>
      </c>
      <c r="J1890" s="170">
        <v>9.9971158445311351E-5</v>
      </c>
    </row>
    <row r="1891" spans="1:10" ht="25.5" x14ac:dyDescent="0.2">
      <c r="A1891" s="169" t="s">
        <v>4061</v>
      </c>
      <c r="B1891" s="160" t="s">
        <v>44</v>
      </c>
      <c r="C1891" s="160" t="s">
        <v>12</v>
      </c>
      <c r="D1891" s="160" t="s">
        <v>45</v>
      </c>
      <c r="E1891" s="161" t="s">
        <v>30</v>
      </c>
      <c r="F1891" s="162">
        <v>12</v>
      </c>
      <c r="G1891" s="162">
        <v>47.34</v>
      </c>
      <c r="H1891" s="162">
        <v>59.56</v>
      </c>
      <c r="I1891" s="162">
        <v>714.72</v>
      </c>
      <c r="J1891" s="170">
        <v>3.4362531555220854E-5</v>
      </c>
    </row>
    <row r="1892" spans="1:10" ht="25.5" x14ac:dyDescent="0.2">
      <c r="A1892" s="169" t="s">
        <v>4062</v>
      </c>
      <c r="B1892" s="160" t="s">
        <v>50</v>
      </c>
      <c r="C1892" s="160" t="s">
        <v>12</v>
      </c>
      <c r="D1892" s="160" t="s">
        <v>51</v>
      </c>
      <c r="E1892" s="161" t="s">
        <v>32</v>
      </c>
      <c r="F1892" s="162">
        <v>33.03</v>
      </c>
      <c r="G1892" s="162">
        <v>25.17</v>
      </c>
      <c r="H1892" s="162">
        <v>31.67</v>
      </c>
      <c r="I1892" s="162">
        <v>1046.06</v>
      </c>
      <c r="J1892" s="170">
        <v>5.0292799639934975E-5</v>
      </c>
    </row>
    <row r="1893" spans="1:10" ht="63.75" x14ac:dyDescent="0.2">
      <c r="A1893" s="169" t="s">
        <v>4063</v>
      </c>
      <c r="B1893" s="160" t="s">
        <v>1451</v>
      </c>
      <c r="C1893" s="160" t="s">
        <v>31</v>
      </c>
      <c r="D1893" s="160" t="s">
        <v>1452</v>
      </c>
      <c r="E1893" s="161" t="s">
        <v>32</v>
      </c>
      <c r="F1893" s="162">
        <v>1.89</v>
      </c>
      <c r="G1893" s="162">
        <v>10.39</v>
      </c>
      <c r="H1893" s="162">
        <v>13.07</v>
      </c>
      <c r="I1893" s="162">
        <v>24.7</v>
      </c>
      <c r="J1893" s="170">
        <v>1.1875343203127871E-6</v>
      </c>
    </row>
    <row r="1894" spans="1:10" ht="38.25" x14ac:dyDescent="0.2">
      <c r="A1894" s="169" t="s">
        <v>4064</v>
      </c>
      <c r="B1894" s="160" t="s">
        <v>756</v>
      </c>
      <c r="C1894" s="160" t="s">
        <v>12</v>
      </c>
      <c r="D1894" s="160" t="s">
        <v>1166</v>
      </c>
      <c r="E1894" s="161" t="s">
        <v>757</v>
      </c>
      <c r="F1894" s="162">
        <v>35.44</v>
      </c>
      <c r="G1894" s="162">
        <v>4.3600000000000003</v>
      </c>
      <c r="H1894" s="162">
        <v>5.48</v>
      </c>
      <c r="I1894" s="162">
        <v>194.21</v>
      </c>
      <c r="J1894" s="170">
        <v>9.3372890829128088E-6</v>
      </c>
    </row>
    <row r="1895" spans="1:10" x14ac:dyDescent="0.2">
      <c r="A1895" s="171" t="s">
        <v>427</v>
      </c>
      <c r="B1895" s="156" t="s">
        <v>43</v>
      </c>
      <c r="C1895" s="156"/>
      <c r="D1895" s="156" t="s">
        <v>456</v>
      </c>
      <c r="E1895" s="157"/>
      <c r="F1895" s="159">
        <v>1</v>
      </c>
      <c r="G1895" s="158" t="s">
        <v>34</v>
      </c>
      <c r="H1895" s="159">
        <v>16190.05</v>
      </c>
      <c r="I1895" s="159">
        <v>16190.05</v>
      </c>
      <c r="J1895" s="172">
        <v>7.7839028431498129E-4</v>
      </c>
    </row>
    <row r="1896" spans="1:10" x14ac:dyDescent="0.2">
      <c r="A1896" s="171" t="s">
        <v>428</v>
      </c>
      <c r="B1896" s="156" t="s">
        <v>43</v>
      </c>
      <c r="C1896" s="156"/>
      <c r="D1896" s="156" t="s">
        <v>113</v>
      </c>
      <c r="E1896" s="157"/>
      <c r="F1896" s="159">
        <v>1</v>
      </c>
      <c r="G1896" s="158" t="s">
        <v>34</v>
      </c>
      <c r="H1896" s="159">
        <v>5136.2700000000004</v>
      </c>
      <c r="I1896" s="159">
        <v>5136.2700000000004</v>
      </c>
      <c r="J1896" s="172">
        <v>2.4694319446935057E-4</v>
      </c>
    </row>
    <row r="1897" spans="1:10" ht="38.25" x14ac:dyDescent="0.2">
      <c r="A1897" s="169" t="s">
        <v>4065</v>
      </c>
      <c r="B1897" s="160" t="s">
        <v>115</v>
      </c>
      <c r="C1897" s="160" t="s">
        <v>12</v>
      </c>
      <c r="D1897" s="160" t="s">
        <v>116</v>
      </c>
      <c r="E1897" s="161" t="s">
        <v>32</v>
      </c>
      <c r="F1897" s="162">
        <v>2.61</v>
      </c>
      <c r="G1897" s="162">
        <v>121.52</v>
      </c>
      <c r="H1897" s="162">
        <v>152.9</v>
      </c>
      <c r="I1897" s="162">
        <v>399.06</v>
      </c>
      <c r="J1897" s="170">
        <v>1.9186131411498818E-5</v>
      </c>
    </row>
    <row r="1898" spans="1:10" ht="38.25" x14ac:dyDescent="0.2">
      <c r="A1898" s="169" t="s">
        <v>4066</v>
      </c>
      <c r="B1898" s="160" t="s">
        <v>117</v>
      </c>
      <c r="C1898" s="160" t="s">
        <v>31</v>
      </c>
      <c r="D1898" s="160" t="s">
        <v>118</v>
      </c>
      <c r="E1898" s="161" t="s">
        <v>30</v>
      </c>
      <c r="F1898" s="162">
        <v>5.22</v>
      </c>
      <c r="G1898" s="162">
        <v>42.29</v>
      </c>
      <c r="H1898" s="162">
        <v>53.21</v>
      </c>
      <c r="I1898" s="162">
        <v>277.75</v>
      </c>
      <c r="J1898" s="170">
        <v>1.3353751314448446E-5</v>
      </c>
    </row>
    <row r="1899" spans="1:10" ht="38.25" x14ac:dyDescent="0.2">
      <c r="A1899" s="169" t="s">
        <v>4067</v>
      </c>
      <c r="B1899" s="160" t="s">
        <v>76</v>
      </c>
      <c r="C1899" s="160" t="s">
        <v>12</v>
      </c>
      <c r="D1899" s="160" t="s">
        <v>77</v>
      </c>
      <c r="E1899" s="161" t="s">
        <v>30</v>
      </c>
      <c r="F1899" s="162">
        <v>14.1</v>
      </c>
      <c r="G1899" s="162">
        <v>80.430000000000007</v>
      </c>
      <c r="H1899" s="162">
        <v>101.2</v>
      </c>
      <c r="I1899" s="162">
        <v>1426.92</v>
      </c>
      <c r="J1899" s="170">
        <v>6.8603905762782262E-5</v>
      </c>
    </row>
    <row r="1900" spans="1:10" ht="38.25" x14ac:dyDescent="0.2">
      <c r="A1900" s="169" t="s">
        <v>4068</v>
      </c>
      <c r="B1900" s="160" t="s">
        <v>119</v>
      </c>
      <c r="C1900" s="160" t="s">
        <v>12</v>
      </c>
      <c r="D1900" s="160" t="s">
        <v>120</v>
      </c>
      <c r="E1900" s="161" t="s">
        <v>15</v>
      </c>
      <c r="F1900" s="162">
        <v>15.8</v>
      </c>
      <c r="G1900" s="162">
        <v>17.3</v>
      </c>
      <c r="H1900" s="162">
        <v>21.76</v>
      </c>
      <c r="I1900" s="162">
        <v>343.8</v>
      </c>
      <c r="J1900" s="170">
        <v>1.6529323859252476E-5</v>
      </c>
    </row>
    <row r="1901" spans="1:10" ht="38.25" x14ac:dyDescent="0.2">
      <c r="A1901" s="169" t="s">
        <v>4069</v>
      </c>
      <c r="B1901" s="160" t="s">
        <v>123</v>
      </c>
      <c r="C1901" s="160" t="s">
        <v>12</v>
      </c>
      <c r="D1901" s="160" t="s">
        <v>124</v>
      </c>
      <c r="E1901" s="161" t="s">
        <v>15</v>
      </c>
      <c r="F1901" s="162">
        <v>50</v>
      </c>
      <c r="G1901" s="162">
        <v>12.32</v>
      </c>
      <c r="H1901" s="162">
        <v>15.5</v>
      </c>
      <c r="I1901" s="162">
        <v>775</v>
      </c>
      <c r="J1901" s="170">
        <v>3.7260692236534817E-5</v>
      </c>
    </row>
    <row r="1902" spans="1:10" ht="38.25" x14ac:dyDescent="0.2">
      <c r="A1902" s="169" t="s">
        <v>4070</v>
      </c>
      <c r="B1902" s="160" t="s">
        <v>125</v>
      </c>
      <c r="C1902" s="160" t="s">
        <v>12</v>
      </c>
      <c r="D1902" s="160" t="s">
        <v>126</v>
      </c>
      <c r="E1902" s="161" t="s">
        <v>15</v>
      </c>
      <c r="F1902" s="162">
        <v>5.5</v>
      </c>
      <c r="G1902" s="162">
        <v>10.4</v>
      </c>
      <c r="H1902" s="162">
        <v>13.08</v>
      </c>
      <c r="I1902" s="162">
        <v>71.94</v>
      </c>
      <c r="J1902" s="170">
        <v>3.4587538058016962E-6</v>
      </c>
    </row>
    <row r="1903" spans="1:10" ht="51" x14ac:dyDescent="0.2">
      <c r="A1903" s="169" t="s">
        <v>4071</v>
      </c>
      <c r="B1903" s="160" t="s">
        <v>127</v>
      </c>
      <c r="C1903" s="160" t="s">
        <v>31</v>
      </c>
      <c r="D1903" s="160" t="s">
        <v>128</v>
      </c>
      <c r="E1903" s="161" t="s">
        <v>32</v>
      </c>
      <c r="F1903" s="162">
        <v>0.87</v>
      </c>
      <c r="G1903" s="162">
        <v>864.99</v>
      </c>
      <c r="H1903" s="162">
        <v>1088.4100000000001</v>
      </c>
      <c r="I1903" s="162">
        <v>946.91</v>
      </c>
      <c r="J1903" s="170">
        <v>4.5525834949286687E-5</v>
      </c>
    </row>
    <row r="1904" spans="1:10" ht="25.5" x14ac:dyDescent="0.2">
      <c r="A1904" s="169" t="s">
        <v>4072</v>
      </c>
      <c r="B1904" s="160" t="s">
        <v>44</v>
      </c>
      <c r="C1904" s="160" t="s">
        <v>12</v>
      </c>
      <c r="D1904" s="160" t="s">
        <v>45</v>
      </c>
      <c r="E1904" s="161" t="s">
        <v>30</v>
      </c>
      <c r="F1904" s="162">
        <v>14.1</v>
      </c>
      <c r="G1904" s="162">
        <v>47.34</v>
      </c>
      <c r="H1904" s="162">
        <v>59.56</v>
      </c>
      <c r="I1904" s="162">
        <v>839.79</v>
      </c>
      <c r="J1904" s="170">
        <v>4.0375686107509124E-5</v>
      </c>
    </row>
    <row r="1905" spans="1:10" ht="25.5" x14ac:dyDescent="0.2">
      <c r="A1905" s="169" t="s">
        <v>4073</v>
      </c>
      <c r="B1905" s="160" t="s">
        <v>50</v>
      </c>
      <c r="C1905" s="160" t="s">
        <v>12</v>
      </c>
      <c r="D1905" s="160" t="s">
        <v>51</v>
      </c>
      <c r="E1905" s="161" t="s">
        <v>32</v>
      </c>
      <c r="F1905" s="162">
        <v>1.74</v>
      </c>
      <c r="G1905" s="162">
        <v>25.17</v>
      </c>
      <c r="H1905" s="162">
        <v>31.67</v>
      </c>
      <c r="I1905" s="162">
        <v>55.1</v>
      </c>
      <c r="J1905" s="170">
        <v>2.649115022236217E-6</v>
      </c>
    </row>
    <row r="1906" spans="1:10" x14ac:dyDescent="0.2">
      <c r="A1906" s="171" t="s">
        <v>429</v>
      </c>
      <c r="B1906" s="156" t="s">
        <v>43</v>
      </c>
      <c r="C1906" s="156"/>
      <c r="D1906" s="156" t="s">
        <v>130</v>
      </c>
      <c r="E1906" s="157"/>
      <c r="F1906" s="159">
        <v>1</v>
      </c>
      <c r="G1906" s="158" t="s">
        <v>34</v>
      </c>
      <c r="H1906" s="159">
        <v>3335.21</v>
      </c>
      <c r="I1906" s="159">
        <v>3335.21</v>
      </c>
      <c r="J1906" s="172">
        <v>1.6035126884414617E-4</v>
      </c>
    </row>
    <row r="1907" spans="1:10" ht="63.75" x14ac:dyDescent="0.2">
      <c r="A1907" s="169" t="s">
        <v>4074</v>
      </c>
      <c r="B1907" s="160" t="s">
        <v>46</v>
      </c>
      <c r="C1907" s="160" t="s">
        <v>12</v>
      </c>
      <c r="D1907" s="160" t="s">
        <v>47</v>
      </c>
      <c r="E1907" s="161" t="s">
        <v>30</v>
      </c>
      <c r="F1907" s="162">
        <v>13.84</v>
      </c>
      <c r="G1907" s="162">
        <v>97.9</v>
      </c>
      <c r="H1907" s="162">
        <v>123.18</v>
      </c>
      <c r="I1907" s="162">
        <v>1704.81</v>
      </c>
      <c r="J1907" s="170">
        <v>8.1964388040989576E-5</v>
      </c>
    </row>
    <row r="1908" spans="1:10" ht="51" x14ac:dyDescent="0.2">
      <c r="A1908" s="169" t="s">
        <v>4075</v>
      </c>
      <c r="B1908" s="160" t="s">
        <v>134</v>
      </c>
      <c r="C1908" s="160" t="s">
        <v>12</v>
      </c>
      <c r="D1908" s="160" t="s">
        <v>135</v>
      </c>
      <c r="E1908" s="161" t="s">
        <v>15</v>
      </c>
      <c r="F1908" s="162">
        <v>19.600000000000001</v>
      </c>
      <c r="G1908" s="162">
        <v>14.2</v>
      </c>
      <c r="H1908" s="162">
        <v>17.86</v>
      </c>
      <c r="I1908" s="162">
        <v>350.05</v>
      </c>
      <c r="J1908" s="170">
        <v>1.6829813312772918E-5</v>
      </c>
    </row>
    <row r="1909" spans="1:10" ht="51" x14ac:dyDescent="0.2">
      <c r="A1909" s="169" t="s">
        <v>4076</v>
      </c>
      <c r="B1909" s="160" t="s">
        <v>137</v>
      </c>
      <c r="C1909" s="160" t="s">
        <v>12</v>
      </c>
      <c r="D1909" s="160" t="s">
        <v>138</v>
      </c>
      <c r="E1909" s="161" t="s">
        <v>15</v>
      </c>
      <c r="F1909" s="162">
        <v>44.9</v>
      </c>
      <c r="G1909" s="162">
        <v>10.31</v>
      </c>
      <c r="H1909" s="162">
        <v>12.97</v>
      </c>
      <c r="I1909" s="162">
        <v>582.35</v>
      </c>
      <c r="J1909" s="170">
        <v>2.7998405321220708E-5</v>
      </c>
    </row>
    <row r="1910" spans="1:10" ht="38.25" x14ac:dyDescent="0.2">
      <c r="A1910" s="169" t="s">
        <v>4077</v>
      </c>
      <c r="B1910" s="160" t="s">
        <v>143</v>
      </c>
      <c r="C1910" s="160" t="s">
        <v>31</v>
      </c>
      <c r="D1910" s="160" t="s">
        <v>144</v>
      </c>
      <c r="E1910" s="161" t="s">
        <v>32</v>
      </c>
      <c r="F1910" s="162">
        <v>0.65</v>
      </c>
      <c r="G1910" s="162">
        <v>853.42</v>
      </c>
      <c r="H1910" s="162">
        <v>1073.8499999999999</v>
      </c>
      <c r="I1910" s="162">
        <v>698</v>
      </c>
      <c r="J1910" s="170">
        <v>3.3558662169162966E-5</v>
      </c>
    </row>
    <row r="1911" spans="1:10" x14ac:dyDescent="0.2">
      <c r="A1911" s="171" t="s">
        <v>430</v>
      </c>
      <c r="B1911" s="156" t="s">
        <v>43</v>
      </c>
      <c r="C1911" s="156"/>
      <c r="D1911" s="156" t="s">
        <v>146</v>
      </c>
      <c r="E1911" s="157"/>
      <c r="F1911" s="159">
        <v>1</v>
      </c>
      <c r="G1911" s="158" t="s">
        <v>34</v>
      </c>
      <c r="H1911" s="159">
        <v>5883.55</v>
      </c>
      <c r="I1911" s="159">
        <v>5883.55</v>
      </c>
      <c r="J1911" s="172">
        <v>2.8287115588163152E-4</v>
      </c>
    </row>
    <row r="1912" spans="1:10" ht="51" x14ac:dyDescent="0.2">
      <c r="A1912" s="169" t="s">
        <v>4078</v>
      </c>
      <c r="B1912" s="160" t="s">
        <v>148</v>
      </c>
      <c r="C1912" s="160" t="s">
        <v>12</v>
      </c>
      <c r="D1912" s="160" t="s">
        <v>149</v>
      </c>
      <c r="E1912" s="161" t="s">
        <v>30</v>
      </c>
      <c r="F1912" s="162">
        <v>16.37</v>
      </c>
      <c r="G1912" s="162">
        <v>165.62</v>
      </c>
      <c r="H1912" s="162">
        <v>208.39</v>
      </c>
      <c r="I1912" s="162">
        <v>3411.34</v>
      </c>
      <c r="J1912" s="170">
        <v>1.6401147077958796E-4</v>
      </c>
    </row>
    <row r="1913" spans="1:10" ht="51" x14ac:dyDescent="0.2">
      <c r="A1913" s="169" t="s">
        <v>4079</v>
      </c>
      <c r="B1913" s="160" t="s">
        <v>134</v>
      </c>
      <c r="C1913" s="160" t="s">
        <v>12</v>
      </c>
      <c r="D1913" s="160" t="s">
        <v>135</v>
      </c>
      <c r="E1913" s="161" t="s">
        <v>15</v>
      </c>
      <c r="F1913" s="162">
        <v>18.2</v>
      </c>
      <c r="G1913" s="162">
        <v>14.2</v>
      </c>
      <c r="H1913" s="162">
        <v>17.86</v>
      </c>
      <c r="I1913" s="162">
        <v>325.05</v>
      </c>
      <c r="J1913" s="170">
        <v>1.5627855498691149E-5</v>
      </c>
    </row>
    <row r="1914" spans="1:10" ht="51" x14ac:dyDescent="0.2">
      <c r="A1914" s="169" t="s">
        <v>4080</v>
      </c>
      <c r="B1914" s="160" t="s">
        <v>137</v>
      </c>
      <c r="C1914" s="160" t="s">
        <v>12</v>
      </c>
      <c r="D1914" s="160" t="s">
        <v>138</v>
      </c>
      <c r="E1914" s="161" t="s">
        <v>15</v>
      </c>
      <c r="F1914" s="162">
        <v>35.200000000000003</v>
      </c>
      <c r="G1914" s="162">
        <v>10.31</v>
      </c>
      <c r="H1914" s="162">
        <v>12.97</v>
      </c>
      <c r="I1914" s="162">
        <v>456.54</v>
      </c>
      <c r="J1914" s="170">
        <v>2.194967281763562E-5</v>
      </c>
    </row>
    <row r="1915" spans="1:10" ht="51" x14ac:dyDescent="0.2">
      <c r="A1915" s="169" t="s">
        <v>4081</v>
      </c>
      <c r="B1915" s="160" t="s">
        <v>139</v>
      </c>
      <c r="C1915" s="160" t="s">
        <v>12</v>
      </c>
      <c r="D1915" s="160" t="s">
        <v>140</v>
      </c>
      <c r="E1915" s="161" t="s">
        <v>15</v>
      </c>
      <c r="F1915" s="162">
        <v>30.6</v>
      </c>
      <c r="G1915" s="162">
        <v>8.59</v>
      </c>
      <c r="H1915" s="162">
        <v>10.8</v>
      </c>
      <c r="I1915" s="162">
        <v>330.48</v>
      </c>
      <c r="J1915" s="170">
        <v>1.588892073590971E-5</v>
      </c>
    </row>
    <row r="1916" spans="1:10" ht="51" x14ac:dyDescent="0.2">
      <c r="A1916" s="169" t="s">
        <v>4082</v>
      </c>
      <c r="B1916" s="160" t="s">
        <v>157</v>
      </c>
      <c r="C1916" s="160" t="s">
        <v>31</v>
      </c>
      <c r="D1916" s="160" t="s">
        <v>158</v>
      </c>
      <c r="E1916" s="161" t="s">
        <v>32</v>
      </c>
      <c r="F1916" s="162">
        <v>1.23</v>
      </c>
      <c r="G1916" s="162">
        <v>878.82</v>
      </c>
      <c r="H1916" s="162">
        <v>1105.81</v>
      </c>
      <c r="I1916" s="162">
        <v>1360.14</v>
      </c>
      <c r="J1916" s="170">
        <v>6.539323604980705E-5</v>
      </c>
    </row>
    <row r="1917" spans="1:10" x14ac:dyDescent="0.2">
      <c r="A1917" s="171" t="s">
        <v>431</v>
      </c>
      <c r="B1917" s="156" t="s">
        <v>43</v>
      </c>
      <c r="C1917" s="156"/>
      <c r="D1917" s="156" t="s">
        <v>160</v>
      </c>
      <c r="E1917" s="157"/>
      <c r="F1917" s="159">
        <v>1</v>
      </c>
      <c r="G1917" s="158" t="s">
        <v>34</v>
      </c>
      <c r="H1917" s="159">
        <v>1835.02</v>
      </c>
      <c r="I1917" s="159">
        <v>1835.02</v>
      </c>
      <c r="J1917" s="172">
        <v>8.8224665119853048E-5</v>
      </c>
    </row>
    <row r="1918" spans="1:10" ht="51" x14ac:dyDescent="0.2">
      <c r="A1918" s="169" t="s">
        <v>4083</v>
      </c>
      <c r="B1918" s="160" t="s">
        <v>162</v>
      </c>
      <c r="C1918" s="160" t="s">
        <v>31</v>
      </c>
      <c r="D1918" s="160" t="s">
        <v>163</v>
      </c>
      <c r="E1918" s="161" t="s">
        <v>30</v>
      </c>
      <c r="F1918" s="162">
        <v>6.46</v>
      </c>
      <c r="G1918" s="162">
        <v>190.31</v>
      </c>
      <c r="H1918" s="162">
        <v>239.46</v>
      </c>
      <c r="I1918" s="162">
        <v>1546.91</v>
      </c>
      <c r="J1918" s="170">
        <v>7.4372822487249124E-5</v>
      </c>
    </row>
    <row r="1919" spans="1:10" ht="51" x14ac:dyDescent="0.2">
      <c r="A1919" s="169" t="s">
        <v>4084</v>
      </c>
      <c r="B1919" s="160" t="s">
        <v>63</v>
      </c>
      <c r="C1919" s="160" t="s">
        <v>12</v>
      </c>
      <c r="D1919" s="160" t="s">
        <v>64</v>
      </c>
      <c r="E1919" s="161" t="s">
        <v>15</v>
      </c>
      <c r="F1919" s="162">
        <v>13.6</v>
      </c>
      <c r="G1919" s="162">
        <v>13.51</v>
      </c>
      <c r="H1919" s="162">
        <v>16.989999999999998</v>
      </c>
      <c r="I1919" s="162">
        <v>231.06</v>
      </c>
      <c r="J1919" s="170">
        <v>1.1108974900869335E-5</v>
      </c>
    </row>
    <row r="1920" spans="1:10" ht="51" x14ac:dyDescent="0.2">
      <c r="A1920" s="169" t="s">
        <v>4085</v>
      </c>
      <c r="B1920" s="160" t="s">
        <v>168</v>
      </c>
      <c r="C1920" s="160" t="s">
        <v>12</v>
      </c>
      <c r="D1920" s="160" t="s">
        <v>169</v>
      </c>
      <c r="E1920" s="161" t="s">
        <v>15</v>
      </c>
      <c r="F1920" s="162">
        <v>3.7</v>
      </c>
      <c r="G1920" s="162">
        <v>12.26</v>
      </c>
      <c r="H1920" s="162">
        <v>15.42</v>
      </c>
      <c r="I1920" s="162">
        <v>57.05</v>
      </c>
      <c r="J1920" s="170">
        <v>2.7428677317345952E-6</v>
      </c>
    </row>
    <row r="1921" spans="1:10" x14ac:dyDescent="0.2">
      <c r="A1921" s="171" t="s">
        <v>432</v>
      </c>
      <c r="B1921" s="156" t="s">
        <v>43</v>
      </c>
      <c r="C1921" s="156"/>
      <c r="D1921" s="156" t="s">
        <v>174</v>
      </c>
      <c r="E1921" s="157"/>
      <c r="F1921" s="159">
        <v>1</v>
      </c>
      <c r="G1921" s="158" t="s">
        <v>34</v>
      </c>
      <c r="H1921" s="159">
        <v>7004.51</v>
      </c>
      <c r="I1921" s="159">
        <v>7004.51</v>
      </c>
      <c r="J1921" s="172">
        <v>3.3676502113255544E-4</v>
      </c>
    </row>
    <row r="1922" spans="1:10" ht="63.75" x14ac:dyDescent="0.2">
      <c r="A1922" s="169" t="s">
        <v>433</v>
      </c>
      <c r="B1922" s="160" t="s">
        <v>176</v>
      </c>
      <c r="C1922" s="160" t="s">
        <v>12</v>
      </c>
      <c r="D1922" s="160" t="s">
        <v>177</v>
      </c>
      <c r="E1922" s="161" t="s">
        <v>30</v>
      </c>
      <c r="F1922" s="162">
        <v>39.46</v>
      </c>
      <c r="G1922" s="162">
        <v>110.63</v>
      </c>
      <c r="H1922" s="162">
        <v>139.19999999999999</v>
      </c>
      <c r="I1922" s="162">
        <v>5492.83</v>
      </c>
      <c r="J1922" s="170">
        <v>2.6408599759691036E-4</v>
      </c>
    </row>
    <row r="1923" spans="1:10" ht="38.25" x14ac:dyDescent="0.2">
      <c r="A1923" s="169" t="s">
        <v>434</v>
      </c>
      <c r="B1923" s="160" t="s">
        <v>467</v>
      </c>
      <c r="C1923" s="160" t="s">
        <v>12</v>
      </c>
      <c r="D1923" s="160" t="s">
        <v>468</v>
      </c>
      <c r="E1923" s="161" t="s">
        <v>3</v>
      </c>
      <c r="F1923" s="162">
        <v>3.61</v>
      </c>
      <c r="G1923" s="162">
        <v>62.17</v>
      </c>
      <c r="H1923" s="162">
        <v>78.22</v>
      </c>
      <c r="I1923" s="162">
        <v>282.37</v>
      </c>
      <c r="J1923" s="170">
        <v>1.3575873118490756E-5</v>
      </c>
    </row>
    <row r="1924" spans="1:10" ht="38.25" x14ac:dyDescent="0.2">
      <c r="A1924" s="169" t="s">
        <v>435</v>
      </c>
      <c r="B1924" s="160" t="s">
        <v>470</v>
      </c>
      <c r="C1924" s="160" t="s">
        <v>12</v>
      </c>
      <c r="D1924" s="160" t="s">
        <v>471</v>
      </c>
      <c r="E1924" s="161" t="s">
        <v>3</v>
      </c>
      <c r="F1924" s="162">
        <v>8.92</v>
      </c>
      <c r="G1924" s="162">
        <v>75.849999999999994</v>
      </c>
      <c r="H1924" s="162">
        <v>95.44</v>
      </c>
      <c r="I1924" s="162">
        <v>851.32</v>
      </c>
      <c r="J1924" s="170">
        <v>4.093002905136364E-5</v>
      </c>
    </row>
    <row r="1925" spans="1:10" ht="38.25" x14ac:dyDescent="0.2">
      <c r="A1925" s="169" t="s">
        <v>436</v>
      </c>
      <c r="B1925" s="160" t="s">
        <v>182</v>
      </c>
      <c r="C1925" s="160" t="s">
        <v>12</v>
      </c>
      <c r="D1925" s="160" t="s">
        <v>183</v>
      </c>
      <c r="E1925" s="161" t="s">
        <v>3</v>
      </c>
      <c r="F1925" s="162">
        <v>18.43</v>
      </c>
      <c r="G1925" s="162">
        <v>16.3</v>
      </c>
      <c r="H1925" s="162">
        <v>20.51</v>
      </c>
      <c r="I1925" s="162">
        <v>377.99</v>
      </c>
      <c r="J1925" s="170">
        <v>1.8173121365790702E-5</v>
      </c>
    </row>
    <row r="1926" spans="1:10" x14ac:dyDescent="0.2">
      <c r="A1926" s="171" t="s">
        <v>437</v>
      </c>
      <c r="B1926" s="156" t="s">
        <v>43</v>
      </c>
      <c r="C1926" s="156"/>
      <c r="D1926" s="156" t="s">
        <v>184</v>
      </c>
      <c r="E1926" s="157"/>
      <c r="F1926" s="159">
        <v>1</v>
      </c>
      <c r="G1926" s="158" t="s">
        <v>34</v>
      </c>
      <c r="H1926" s="159">
        <v>1076.07</v>
      </c>
      <c r="I1926" s="159">
        <v>1076.07</v>
      </c>
      <c r="J1926" s="172">
        <v>5.1735629799958731E-5</v>
      </c>
    </row>
    <row r="1927" spans="1:10" ht="38.25" x14ac:dyDescent="0.2">
      <c r="A1927" s="169" t="s">
        <v>438</v>
      </c>
      <c r="B1927" s="160" t="s">
        <v>442</v>
      </c>
      <c r="C1927" s="160" t="s">
        <v>12</v>
      </c>
      <c r="D1927" s="160" t="s">
        <v>443</v>
      </c>
      <c r="E1927" s="161" t="s">
        <v>3</v>
      </c>
      <c r="F1927" s="162">
        <v>14.96</v>
      </c>
      <c r="G1927" s="162">
        <v>57.17</v>
      </c>
      <c r="H1927" s="162">
        <v>71.930000000000007</v>
      </c>
      <c r="I1927" s="162">
        <v>1076.07</v>
      </c>
      <c r="J1927" s="170">
        <v>5.1735629799958731E-5</v>
      </c>
    </row>
    <row r="1928" spans="1:10" x14ac:dyDescent="0.2">
      <c r="A1928" s="171" t="s">
        <v>1941</v>
      </c>
      <c r="B1928" s="156" t="s">
        <v>43</v>
      </c>
      <c r="C1928" s="156"/>
      <c r="D1928" s="156" t="s">
        <v>185</v>
      </c>
      <c r="E1928" s="157"/>
      <c r="F1928" s="159">
        <v>1</v>
      </c>
      <c r="G1928" s="158" t="s">
        <v>34</v>
      </c>
      <c r="H1928" s="159">
        <v>2380.88</v>
      </c>
      <c r="I1928" s="159">
        <v>2380.88</v>
      </c>
      <c r="J1928" s="172">
        <v>1.1446869281564001E-4</v>
      </c>
    </row>
    <row r="1929" spans="1:10" ht="76.5" x14ac:dyDescent="0.2">
      <c r="A1929" s="169" t="s">
        <v>4086</v>
      </c>
      <c r="B1929" s="160" t="s">
        <v>186</v>
      </c>
      <c r="C1929" s="160" t="s">
        <v>31</v>
      </c>
      <c r="D1929" s="160" t="s">
        <v>187</v>
      </c>
      <c r="E1929" s="161" t="s">
        <v>30</v>
      </c>
      <c r="F1929" s="162">
        <v>7.06</v>
      </c>
      <c r="G1929" s="162">
        <v>202.21</v>
      </c>
      <c r="H1929" s="162">
        <v>254.44</v>
      </c>
      <c r="I1929" s="162">
        <v>1796.34</v>
      </c>
      <c r="J1929" s="170">
        <v>8.6364995989905745E-5</v>
      </c>
    </row>
    <row r="1930" spans="1:10" ht="63.75" x14ac:dyDescent="0.2">
      <c r="A1930" s="169" t="s">
        <v>4087</v>
      </c>
      <c r="B1930" s="160" t="s">
        <v>188</v>
      </c>
      <c r="C1930" s="160" t="s">
        <v>31</v>
      </c>
      <c r="D1930" s="160" t="s">
        <v>189</v>
      </c>
      <c r="E1930" s="161" t="s">
        <v>30</v>
      </c>
      <c r="F1930" s="162">
        <v>6.62</v>
      </c>
      <c r="G1930" s="162">
        <v>70.180000000000007</v>
      </c>
      <c r="H1930" s="162">
        <v>88.3</v>
      </c>
      <c r="I1930" s="162">
        <v>584.54</v>
      </c>
      <c r="J1930" s="170">
        <v>2.8103696825734272E-5</v>
      </c>
    </row>
    <row r="1931" spans="1:10" x14ac:dyDescent="0.2">
      <c r="A1931" s="171" t="s">
        <v>1942</v>
      </c>
      <c r="B1931" s="156" t="s">
        <v>43</v>
      </c>
      <c r="C1931" s="156"/>
      <c r="D1931" s="156" t="s">
        <v>190</v>
      </c>
      <c r="E1931" s="157"/>
      <c r="F1931" s="159">
        <v>1</v>
      </c>
      <c r="G1931" s="158" t="s">
        <v>34</v>
      </c>
      <c r="H1931" s="159">
        <v>2708.12</v>
      </c>
      <c r="I1931" s="159">
        <v>2708.12</v>
      </c>
      <c r="J1931" s="172">
        <v>1.3020183981884474E-4</v>
      </c>
    </row>
    <row r="1932" spans="1:10" x14ac:dyDescent="0.2">
      <c r="A1932" s="171" t="s">
        <v>4088</v>
      </c>
      <c r="B1932" s="156" t="s">
        <v>43</v>
      </c>
      <c r="C1932" s="156"/>
      <c r="D1932" s="156" t="s">
        <v>191</v>
      </c>
      <c r="E1932" s="157"/>
      <c r="F1932" s="159">
        <v>1</v>
      </c>
      <c r="G1932" s="158" t="s">
        <v>34</v>
      </c>
      <c r="H1932" s="159">
        <v>1094.07</v>
      </c>
      <c r="I1932" s="159">
        <v>1094.07</v>
      </c>
      <c r="J1932" s="172">
        <v>5.2601039426097607E-5</v>
      </c>
    </row>
    <row r="1933" spans="1:10" ht="51" x14ac:dyDescent="0.2">
      <c r="A1933" s="169" t="s">
        <v>4089</v>
      </c>
      <c r="B1933" s="160" t="s">
        <v>192</v>
      </c>
      <c r="C1933" s="160" t="s">
        <v>12</v>
      </c>
      <c r="D1933" s="160" t="s">
        <v>193</v>
      </c>
      <c r="E1933" s="161" t="s">
        <v>30</v>
      </c>
      <c r="F1933" s="162">
        <v>6.4</v>
      </c>
      <c r="G1933" s="162">
        <v>3.93</v>
      </c>
      <c r="H1933" s="162">
        <v>4.9400000000000004</v>
      </c>
      <c r="I1933" s="162">
        <v>31.61</v>
      </c>
      <c r="J1933" s="170">
        <v>1.5197554601249878E-6</v>
      </c>
    </row>
    <row r="1934" spans="1:10" ht="51" x14ac:dyDescent="0.2">
      <c r="A1934" s="169" t="s">
        <v>4090</v>
      </c>
      <c r="B1934" s="160" t="s">
        <v>476</v>
      </c>
      <c r="C1934" s="160" t="s">
        <v>12</v>
      </c>
      <c r="D1934" s="160" t="s">
        <v>477</v>
      </c>
      <c r="E1934" s="161" t="s">
        <v>32</v>
      </c>
      <c r="F1934" s="162">
        <v>0.64</v>
      </c>
      <c r="G1934" s="162">
        <v>213.64</v>
      </c>
      <c r="H1934" s="162">
        <v>268.82</v>
      </c>
      <c r="I1934" s="162">
        <v>172.04</v>
      </c>
      <c r="J1934" s="170">
        <v>8.2713928933850956E-6</v>
      </c>
    </row>
    <row r="1935" spans="1:10" ht="38.25" x14ac:dyDescent="0.2">
      <c r="A1935" s="169" t="s">
        <v>4091</v>
      </c>
      <c r="B1935" s="160" t="s">
        <v>194</v>
      </c>
      <c r="C1935" s="160" t="s">
        <v>12</v>
      </c>
      <c r="D1935" s="160" t="s">
        <v>195</v>
      </c>
      <c r="E1935" s="161" t="s">
        <v>30</v>
      </c>
      <c r="F1935" s="162">
        <v>6.4</v>
      </c>
      <c r="G1935" s="162">
        <v>2.65</v>
      </c>
      <c r="H1935" s="162">
        <v>3.33</v>
      </c>
      <c r="I1935" s="162">
        <v>21.31</v>
      </c>
      <c r="J1935" s="170">
        <v>1.0245488407232992E-6</v>
      </c>
    </row>
    <row r="1936" spans="1:10" ht="38.25" x14ac:dyDescent="0.2">
      <c r="A1936" s="169" t="s">
        <v>4092</v>
      </c>
      <c r="B1936" s="160" t="s">
        <v>196</v>
      </c>
      <c r="C1936" s="160" t="s">
        <v>12</v>
      </c>
      <c r="D1936" s="160" t="s">
        <v>197</v>
      </c>
      <c r="E1936" s="161" t="s">
        <v>15</v>
      </c>
      <c r="F1936" s="162">
        <v>15.53</v>
      </c>
      <c r="G1936" s="162">
        <v>12.54</v>
      </c>
      <c r="H1936" s="162">
        <v>15.77</v>
      </c>
      <c r="I1936" s="162">
        <v>244.9</v>
      </c>
      <c r="J1936" s="170">
        <v>1.1774378746745002E-5</v>
      </c>
    </row>
    <row r="1937" spans="1:10" ht="51" x14ac:dyDescent="0.2">
      <c r="A1937" s="169" t="s">
        <v>4093</v>
      </c>
      <c r="B1937" s="160" t="s">
        <v>198</v>
      </c>
      <c r="C1937" s="160" t="s">
        <v>12</v>
      </c>
      <c r="D1937" s="160" t="s">
        <v>199</v>
      </c>
      <c r="E1937" s="161" t="s">
        <v>32</v>
      </c>
      <c r="F1937" s="162">
        <v>0.64</v>
      </c>
      <c r="G1937" s="162">
        <v>775.13</v>
      </c>
      <c r="H1937" s="162">
        <v>975.34</v>
      </c>
      <c r="I1937" s="162">
        <v>624.21</v>
      </c>
      <c r="J1937" s="170">
        <v>3.0010963485119221E-5</v>
      </c>
    </row>
    <row r="1938" spans="1:10" x14ac:dyDescent="0.2">
      <c r="A1938" s="171" t="s">
        <v>4094</v>
      </c>
      <c r="B1938" s="156" t="s">
        <v>43</v>
      </c>
      <c r="C1938" s="156"/>
      <c r="D1938" s="156" t="s">
        <v>200</v>
      </c>
      <c r="E1938" s="157"/>
      <c r="F1938" s="159">
        <v>1</v>
      </c>
      <c r="G1938" s="158" t="s">
        <v>34</v>
      </c>
      <c r="H1938" s="159">
        <v>1614.05</v>
      </c>
      <c r="I1938" s="159">
        <v>1614.05</v>
      </c>
      <c r="J1938" s="172">
        <v>7.7600800392747118E-5</v>
      </c>
    </row>
    <row r="1939" spans="1:10" ht="63.75" x14ac:dyDescent="0.2">
      <c r="A1939" s="169" t="s">
        <v>4095</v>
      </c>
      <c r="B1939" s="160" t="s">
        <v>201</v>
      </c>
      <c r="C1939" s="160" t="s">
        <v>31</v>
      </c>
      <c r="D1939" s="160" t="s">
        <v>202</v>
      </c>
      <c r="E1939" s="161" t="s">
        <v>30</v>
      </c>
      <c r="F1939" s="162">
        <v>6.28</v>
      </c>
      <c r="G1939" s="162">
        <v>50.84</v>
      </c>
      <c r="H1939" s="162">
        <v>63.97</v>
      </c>
      <c r="I1939" s="162">
        <v>401.73</v>
      </c>
      <c r="J1939" s="170">
        <v>1.9314500506042751E-5</v>
      </c>
    </row>
    <row r="1940" spans="1:10" ht="38.25" x14ac:dyDescent="0.2">
      <c r="A1940" s="169" t="s">
        <v>4096</v>
      </c>
      <c r="B1940" s="160" t="s">
        <v>480</v>
      </c>
      <c r="C1940" s="160" t="s">
        <v>31</v>
      </c>
      <c r="D1940" s="160" t="s">
        <v>481</v>
      </c>
      <c r="E1940" s="161" t="s">
        <v>30</v>
      </c>
      <c r="F1940" s="162">
        <v>6.28</v>
      </c>
      <c r="G1940" s="162">
        <v>118.87</v>
      </c>
      <c r="H1940" s="162">
        <v>149.57</v>
      </c>
      <c r="I1940" s="162">
        <v>939.29</v>
      </c>
      <c r="J1940" s="170">
        <v>4.5159478207554561E-5</v>
      </c>
    </row>
    <row r="1941" spans="1:10" ht="25.5" x14ac:dyDescent="0.2">
      <c r="A1941" s="169" t="s">
        <v>4097</v>
      </c>
      <c r="B1941" s="160" t="s">
        <v>204</v>
      </c>
      <c r="C1941" s="160" t="s">
        <v>31</v>
      </c>
      <c r="D1941" s="160" t="s">
        <v>205</v>
      </c>
      <c r="E1941" s="161" t="s">
        <v>30</v>
      </c>
      <c r="F1941" s="162">
        <v>0.48</v>
      </c>
      <c r="G1941" s="162">
        <v>452.06</v>
      </c>
      <c r="H1941" s="162">
        <v>568.82000000000005</v>
      </c>
      <c r="I1941" s="162">
        <v>273.02999999999997</v>
      </c>
      <c r="J1941" s="170">
        <v>1.3126821679149808E-5</v>
      </c>
    </row>
    <row r="1942" spans="1:10" x14ac:dyDescent="0.2">
      <c r="A1942" s="171" t="s">
        <v>1943</v>
      </c>
      <c r="B1942" s="156" t="s">
        <v>43</v>
      </c>
      <c r="C1942" s="156"/>
      <c r="D1942" s="156" t="s">
        <v>206</v>
      </c>
      <c r="E1942" s="157"/>
      <c r="F1942" s="159">
        <v>1</v>
      </c>
      <c r="G1942" s="158" t="s">
        <v>34</v>
      </c>
      <c r="H1942" s="159">
        <v>17732.52</v>
      </c>
      <c r="I1942" s="159">
        <v>17732.52</v>
      </c>
      <c r="J1942" s="172">
        <v>8.5254963909444943E-4</v>
      </c>
    </row>
    <row r="1943" spans="1:10" ht="51" x14ac:dyDescent="0.2">
      <c r="A1943" s="169" t="s">
        <v>4098</v>
      </c>
      <c r="B1943" s="160" t="s">
        <v>48</v>
      </c>
      <c r="C1943" s="160" t="s">
        <v>12</v>
      </c>
      <c r="D1943" s="160" t="s">
        <v>49</v>
      </c>
      <c r="E1943" s="161" t="s">
        <v>30</v>
      </c>
      <c r="F1943" s="162">
        <v>78.92</v>
      </c>
      <c r="G1943" s="162">
        <v>5.75</v>
      </c>
      <c r="H1943" s="162">
        <v>7.23</v>
      </c>
      <c r="I1943" s="162">
        <v>570.59</v>
      </c>
      <c r="J1943" s="170">
        <v>2.7433004365476645E-5</v>
      </c>
    </row>
    <row r="1944" spans="1:10" ht="51" x14ac:dyDescent="0.2">
      <c r="A1944" s="169" t="s">
        <v>4099</v>
      </c>
      <c r="B1944" s="160" t="s">
        <v>207</v>
      </c>
      <c r="C1944" s="160" t="s">
        <v>31</v>
      </c>
      <c r="D1944" s="160" t="s">
        <v>208</v>
      </c>
      <c r="E1944" s="161" t="s">
        <v>30</v>
      </c>
      <c r="F1944" s="162">
        <v>78.92</v>
      </c>
      <c r="G1944" s="162">
        <v>38.93</v>
      </c>
      <c r="H1944" s="162">
        <v>48.98</v>
      </c>
      <c r="I1944" s="162">
        <v>3865.5</v>
      </c>
      <c r="J1944" s="170">
        <v>1.85846717213323E-4</v>
      </c>
    </row>
    <row r="1945" spans="1:10" ht="51" x14ac:dyDescent="0.2">
      <c r="A1945" s="169" t="s">
        <v>4100</v>
      </c>
      <c r="B1945" s="160" t="s">
        <v>3343</v>
      </c>
      <c r="C1945" s="160" t="s">
        <v>31</v>
      </c>
      <c r="D1945" s="160" t="s">
        <v>3344</v>
      </c>
      <c r="E1945" s="161" t="s">
        <v>30</v>
      </c>
      <c r="F1945" s="162">
        <v>34.11</v>
      </c>
      <c r="G1945" s="162">
        <v>253.69</v>
      </c>
      <c r="H1945" s="162">
        <v>319.20999999999998</v>
      </c>
      <c r="I1945" s="162">
        <v>10888.25</v>
      </c>
      <c r="J1945" s="170">
        <v>5.2348868676703247E-4</v>
      </c>
    </row>
    <row r="1946" spans="1:10" ht="63.75" x14ac:dyDescent="0.2">
      <c r="A1946" s="169" t="s">
        <v>4101</v>
      </c>
      <c r="B1946" s="160" t="s">
        <v>485</v>
      </c>
      <c r="C1946" s="160" t="s">
        <v>31</v>
      </c>
      <c r="D1946" s="160" t="s">
        <v>486</v>
      </c>
      <c r="E1946" s="161" t="s">
        <v>30</v>
      </c>
      <c r="F1946" s="162">
        <v>19.010000000000002</v>
      </c>
      <c r="G1946" s="162">
        <v>100.68</v>
      </c>
      <c r="H1946" s="162">
        <v>126.68</v>
      </c>
      <c r="I1946" s="162">
        <v>2408.1799999999998</v>
      </c>
      <c r="J1946" s="170">
        <v>1.157812307486173E-4</v>
      </c>
    </row>
    <row r="1947" spans="1:10" x14ac:dyDescent="0.2">
      <c r="A1947" s="171" t="s">
        <v>1944</v>
      </c>
      <c r="B1947" s="156" t="s">
        <v>43</v>
      </c>
      <c r="C1947" s="156"/>
      <c r="D1947" s="156" t="s">
        <v>209</v>
      </c>
      <c r="E1947" s="157"/>
      <c r="F1947" s="159">
        <v>1</v>
      </c>
      <c r="G1947" s="158" t="s">
        <v>34</v>
      </c>
      <c r="H1947" s="159">
        <v>381.88</v>
      </c>
      <c r="I1947" s="159">
        <v>381.88</v>
      </c>
      <c r="J1947" s="172">
        <v>1.8360146001661828E-5</v>
      </c>
    </row>
    <row r="1948" spans="1:10" ht="63.75" x14ac:dyDescent="0.2">
      <c r="A1948" s="169" t="s">
        <v>4102</v>
      </c>
      <c r="B1948" s="160" t="s">
        <v>210</v>
      </c>
      <c r="C1948" s="160" t="s">
        <v>12</v>
      </c>
      <c r="D1948" s="160" t="s">
        <v>211</v>
      </c>
      <c r="E1948" s="161" t="s">
        <v>30</v>
      </c>
      <c r="F1948" s="162">
        <v>6.28</v>
      </c>
      <c r="G1948" s="162">
        <v>7.08</v>
      </c>
      <c r="H1948" s="162">
        <v>8.9</v>
      </c>
      <c r="I1948" s="162">
        <v>55.89</v>
      </c>
      <c r="J1948" s="170">
        <v>2.6870968891612011E-6</v>
      </c>
    </row>
    <row r="1949" spans="1:10" ht="38.25" x14ac:dyDescent="0.2">
      <c r="A1949" s="169" t="s">
        <v>4103</v>
      </c>
      <c r="B1949" s="160" t="s">
        <v>212</v>
      </c>
      <c r="C1949" s="160" t="s">
        <v>12</v>
      </c>
      <c r="D1949" s="160" t="s">
        <v>213</v>
      </c>
      <c r="E1949" s="161" t="s">
        <v>30</v>
      </c>
      <c r="F1949" s="162">
        <v>6.28</v>
      </c>
      <c r="G1949" s="162">
        <v>41.26</v>
      </c>
      <c r="H1949" s="162">
        <v>51.91</v>
      </c>
      <c r="I1949" s="162">
        <v>325.99</v>
      </c>
      <c r="J1949" s="170">
        <v>1.5673049112500624E-5</v>
      </c>
    </row>
    <row r="1950" spans="1:10" x14ac:dyDescent="0.2">
      <c r="A1950" s="171" t="s">
        <v>1945</v>
      </c>
      <c r="B1950" s="156" t="s">
        <v>43</v>
      </c>
      <c r="C1950" s="156"/>
      <c r="D1950" s="156" t="s">
        <v>218</v>
      </c>
      <c r="E1950" s="157"/>
      <c r="F1950" s="159">
        <v>1</v>
      </c>
      <c r="G1950" s="158" t="s">
        <v>34</v>
      </c>
      <c r="H1950" s="159">
        <v>3705</v>
      </c>
      <c r="I1950" s="159">
        <v>3705</v>
      </c>
      <c r="J1950" s="172">
        <v>1.7813014804691804E-4</v>
      </c>
    </row>
    <row r="1951" spans="1:10" x14ac:dyDescent="0.2">
      <c r="A1951" s="171" t="s">
        <v>4104</v>
      </c>
      <c r="B1951" s="156" t="s">
        <v>43</v>
      </c>
      <c r="C1951" s="156"/>
      <c r="D1951" s="156" t="s">
        <v>219</v>
      </c>
      <c r="E1951" s="157"/>
      <c r="F1951" s="159">
        <v>1</v>
      </c>
      <c r="G1951" s="158" t="s">
        <v>34</v>
      </c>
      <c r="H1951" s="159">
        <v>3705</v>
      </c>
      <c r="I1951" s="159">
        <v>3705</v>
      </c>
      <c r="J1951" s="172">
        <v>1.7813014804691804E-4</v>
      </c>
    </row>
    <row r="1952" spans="1:10" ht="51" x14ac:dyDescent="0.2">
      <c r="A1952" s="169" t="s">
        <v>4105</v>
      </c>
      <c r="B1952" s="160" t="s">
        <v>4106</v>
      </c>
      <c r="C1952" s="160" t="s">
        <v>31</v>
      </c>
      <c r="D1952" s="160" t="s">
        <v>4107</v>
      </c>
      <c r="E1952" s="161" t="s">
        <v>4</v>
      </c>
      <c r="F1952" s="162">
        <v>3</v>
      </c>
      <c r="G1952" s="162">
        <v>981.49</v>
      </c>
      <c r="H1952" s="162">
        <v>1235</v>
      </c>
      <c r="I1952" s="162">
        <v>3705</v>
      </c>
      <c r="J1952" s="170">
        <v>1.7813014804691804E-4</v>
      </c>
    </row>
    <row r="1953" spans="1:10" x14ac:dyDescent="0.2">
      <c r="A1953" s="171" t="s">
        <v>1946</v>
      </c>
      <c r="B1953" s="156" t="s">
        <v>43</v>
      </c>
      <c r="C1953" s="156"/>
      <c r="D1953" s="156" t="s">
        <v>221</v>
      </c>
      <c r="E1953" s="157"/>
      <c r="F1953" s="159">
        <v>1</v>
      </c>
      <c r="G1953" s="158" t="s">
        <v>34</v>
      </c>
      <c r="H1953" s="159">
        <v>496.29</v>
      </c>
      <c r="I1953" s="159">
        <v>496.29</v>
      </c>
      <c r="J1953" s="172">
        <v>2.3860785742025628E-5</v>
      </c>
    </row>
    <row r="1954" spans="1:10" x14ac:dyDescent="0.2">
      <c r="A1954" s="171" t="s">
        <v>4108</v>
      </c>
      <c r="B1954" s="156" t="s">
        <v>43</v>
      </c>
      <c r="C1954" s="156"/>
      <c r="D1954" s="156" t="s">
        <v>225</v>
      </c>
      <c r="E1954" s="157"/>
      <c r="F1954" s="159">
        <v>1</v>
      </c>
      <c r="G1954" s="158" t="s">
        <v>34</v>
      </c>
      <c r="H1954" s="159">
        <v>496.29</v>
      </c>
      <c r="I1954" s="159">
        <v>496.29</v>
      </c>
      <c r="J1954" s="172">
        <v>2.3860785742025628E-5</v>
      </c>
    </row>
    <row r="1955" spans="1:10" ht="38.25" x14ac:dyDescent="0.2">
      <c r="A1955" s="169" t="s">
        <v>4109</v>
      </c>
      <c r="B1955" s="160" t="s">
        <v>226</v>
      </c>
      <c r="C1955" s="160" t="s">
        <v>31</v>
      </c>
      <c r="D1955" s="160" t="s">
        <v>227</v>
      </c>
      <c r="E1955" s="161" t="s">
        <v>30</v>
      </c>
      <c r="F1955" s="162">
        <v>6.28</v>
      </c>
      <c r="G1955" s="162">
        <v>39.380000000000003</v>
      </c>
      <c r="H1955" s="162">
        <v>49.55</v>
      </c>
      <c r="I1955" s="162">
        <v>311.17</v>
      </c>
      <c r="J1955" s="170">
        <v>1.4960528520312953E-5</v>
      </c>
    </row>
    <row r="1956" spans="1:10" ht="25.5" x14ac:dyDescent="0.2">
      <c r="A1956" s="169" t="s">
        <v>4110</v>
      </c>
      <c r="B1956" s="160" t="s">
        <v>228</v>
      </c>
      <c r="C1956" s="160" t="s">
        <v>12</v>
      </c>
      <c r="D1956" s="160" t="s">
        <v>229</v>
      </c>
      <c r="E1956" s="161" t="s">
        <v>30</v>
      </c>
      <c r="F1956" s="162">
        <v>6.28</v>
      </c>
      <c r="G1956" s="162">
        <v>5.89</v>
      </c>
      <c r="H1956" s="162">
        <v>7.41</v>
      </c>
      <c r="I1956" s="162">
        <v>46.53</v>
      </c>
      <c r="J1956" s="170">
        <v>2.237083883568987E-6</v>
      </c>
    </row>
    <row r="1957" spans="1:10" ht="25.5" x14ac:dyDescent="0.2">
      <c r="A1957" s="169" t="s">
        <v>4111</v>
      </c>
      <c r="B1957" s="160" t="s">
        <v>230</v>
      </c>
      <c r="C1957" s="160" t="s">
        <v>12</v>
      </c>
      <c r="D1957" s="160" t="s">
        <v>231</v>
      </c>
      <c r="E1957" s="161" t="s">
        <v>30</v>
      </c>
      <c r="F1957" s="162">
        <v>6.28</v>
      </c>
      <c r="G1957" s="162">
        <v>17.54</v>
      </c>
      <c r="H1957" s="162">
        <v>22.07</v>
      </c>
      <c r="I1957" s="162">
        <v>138.59</v>
      </c>
      <c r="J1957" s="170">
        <v>6.6631733381436903E-6</v>
      </c>
    </row>
    <row r="1958" spans="1:10" x14ac:dyDescent="0.2">
      <c r="A1958" s="171" t="s">
        <v>1947</v>
      </c>
      <c r="B1958" s="156" t="s">
        <v>43</v>
      </c>
      <c r="C1958" s="156"/>
      <c r="D1958" s="156" t="s">
        <v>1558</v>
      </c>
      <c r="E1958" s="157"/>
      <c r="F1958" s="159">
        <v>1</v>
      </c>
      <c r="G1958" s="158" t="s">
        <v>34</v>
      </c>
      <c r="H1958" s="159">
        <v>2947.43</v>
      </c>
      <c r="I1958" s="159">
        <v>2947.43</v>
      </c>
      <c r="J1958" s="172">
        <v>1.4170746079836103E-4</v>
      </c>
    </row>
    <row r="1959" spans="1:10" x14ac:dyDescent="0.2">
      <c r="A1959" s="171" t="s">
        <v>4112</v>
      </c>
      <c r="B1959" s="156" t="s">
        <v>43</v>
      </c>
      <c r="C1959" s="156"/>
      <c r="D1959" s="156" t="s">
        <v>233</v>
      </c>
      <c r="E1959" s="157"/>
      <c r="F1959" s="159">
        <v>1</v>
      </c>
      <c r="G1959" s="158" t="s">
        <v>34</v>
      </c>
      <c r="H1959" s="159">
        <v>329.7</v>
      </c>
      <c r="I1959" s="159">
        <v>329.7</v>
      </c>
      <c r="J1959" s="172">
        <v>1.5851419652110358E-5</v>
      </c>
    </row>
    <row r="1960" spans="1:10" ht="51" x14ac:dyDescent="0.2">
      <c r="A1960" s="169" t="s">
        <v>4113</v>
      </c>
      <c r="B1960" s="160" t="s">
        <v>673</v>
      </c>
      <c r="C1960" s="160" t="s">
        <v>12</v>
      </c>
      <c r="D1960" s="160" t="s">
        <v>674</v>
      </c>
      <c r="E1960" s="161" t="s">
        <v>3</v>
      </c>
      <c r="F1960" s="162">
        <v>30</v>
      </c>
      <c r="G1960" s="162">
        <v>8.74</v>
      </c>
      <c r="H1960" s="162">
        <v>10.99</v>
      </c>
      <c r="I1960" s="162">
        <v>329.7</v>
      </c>
      <c r="J1960" s="170">
        <v>1.5851419652110358E-5</v>
      </c>
    </row>
    <row r="1961" spans="1:10" x14ac:dyDescent="0.2">
      <c r="A1961" s="171" t="s">
        <v>4114</v>
      </c>
      <c r="B1961" s="156" t="s">
        <v>43</v>
      </c>
      <c r="C1961" s="156"/>
      <c r="D1961" s="156" t="s">
        <v>59</v>
      </c>
      <c r="E1961" s="157"/>
      <c r="F1961" s="159">
        <v>1</v>
      </c>
      <c r="G1961" s="158" t="s">
        <v>34</v>
      </c>
      <c r="H1961" s="159">
        <v>1962</v>
      </c>
      <c r="I1961" s="159">
        <v>1962</v>
      </c>
      <c r="J1961" s="172">
        <v>9.432964924913717E-5</v>
      </c>
    </row>
    <row r="1962" spans="1:10" ht="38.25" x14ac:dyDescent="0.2">
      <c r="A1962" s="169" t="s">
        <v>4115</v>
      </c>
      <c r="B1962" s="160" t="s">
        <v>60</v>
      </c>
      <c r="C1962" s="160" t="s">
        <v>12</v>
      </c>
      <c r="D1962" s="160" t="s">
        <v>61</v>
      </c>
      <c r="E1962" s="161" t="s">
        <v>3</v>
      </c>
      <c r="F1962" s="162">
        <v>300</v>
      </c>
      <c r="G1962" s="162">
        <v>5.2</v>
      </c>
      <c r="H1962" s="162">
        <v>6.54</v>
      </c>
      <c r="I1962" s="162">
        <v>1962</v>
      </c>
      <c r="J1962" s="170">
        <v>9.432964924913717E-5</v>
      </c>
    </row>
    <row r="1963" spans="1:10" x14ac:dyDescent="0.2">
      <c r="A1963" s="171" t="s">
        <v>4116</v>
      </c>
      <c r="B1963" s="156" t="s">
        <v>43</v>
      </c>
      <c r="C1963" s="156"/>
      <c r="D1963" s="156" t="s">
        <v>55</v>
      </c>
      <c r="E1963" s="157"/>
      <c r="F1963" s="159">
        <v>1</v>
      </c>
      <c r="G1963" s="158" t="s">
        <v>34</v>
      </c>
      <c r="H1963" s="159">
        <v>226.68</v>
      </c>
      <c r="I1963" s="159">
        <v>226.68</v>
      </c>
      <c r="J1963" s="172">
        <v>1.0898391891842209E-5</v>
      </c>
    </row>
    <row r="1964" spans="1:10" ht="25.5" x14ac:dyDescent="0.2">
      <c r="A1964" s="169" t="s">
        <v>4117</v>
      </c>
      <c r="B1964" s="160" t="s">
        <v>246</v>
      </c>
      <c r="C1964" s="160" t="s">
        <v>12</v>
      </c>
      <c r="D1964" s="160" t="s">
        <v>247</v>
      </c>
      <c r="E1964" s="161" t="s">
        <v>4</v>
      </c>
      <c r="F1964" s="162">
        <v>4</v>
      </c>
      <c r="G1964" s="162">
        <v>18.86</v>
      </c>
      <c r="H1964" s="162">
        <v>23.73</v>
      </c>
      <c r="I1964" s="162">
        <v>94.92</v>
      </c>
      <c r="J1964" s="170">
        <v>4.5635934285056576E-6</v>
      </c>
    </row>
    <row r="1965" spans="1:10" ht="38.25" x14ac:dyDescent="0.2">
      <c r="A1965" s="169" t="s">
        <v>4118</v>
      </c>
      <c r="B1965" s="160" t="s">
        <v>242</v>
      </c>
      <c r="C1965" s="160" t="s">
        <v>31</v>
      </c>
      <c r="D1965" s="160" t="s">
        <v>243</v>
      </c>
      <c r="E1965" s="161" t="s">
        <v>4</v>
      </c>
      <c r="F1965" s="162">
        <v>9</v>
      </c>
      <c r="G1965" s="162">
        <v>11.64</v>
      </c>
      <c r="H1965" s="162">
        <v>14.64</v>
      </c>
      <c r="I1965" s="162">
        <v>131.76</v>
      </c>
      <c r="J1965" s="170">
        <v>6.3347984633365515E-6</v>
      </c>
    </row>
    <row r="1966" spans="1:10" x14ac:dyDescent="0.2">
      <c r="A1966" s="171" t="s">
        <v>4119</v>
      </c>
      <c r="B1966" s="156" t="s">
        <v>43</v>
      </c>
      <c r="C1966" s="156"/>
      <c r="D1966" s="156" t="s">
        <v>248</v>
      </c>
      <c r="E1966" s="157"/>
      <c r="F1966" s="159">
        <v>1</v>
      </c>
      <c r="G1966" s="158" t="s">
        <v>34</v>
      </c>
      <c r="H1966" s="159">
        <v>160.53</v>
      </c>
      <c r="I1966" s="159">
        <v>160.53</v>
      </c>
      <c r="J1966" s="172">
        <v>7.7180115157818495E-6</v>
      </c>
    </row>
    <row r="1967" spans="1:10" ht="38.25" x14ac:dyDescent="0.2">
      <c r="A1967" s="169" t="s">
        <v>4120</v>
      </c>
      <c r="B1967" s="160" t="s">
        <v>69</v>
      </c>
      <c r="C1967" s="160" t="s">
        <v>12</v>
      </c>
      <c r="D1967" s="160" t="s">
        <v>70</v>
      </c>
      <c r="E1967" s="161" t="s">
        <v>4</v>
      </c>
      <c r="F1967" s="162">
        <v>1</v>
      </c>
      <c r="G1967" s="162">
        <v>30.28</v>
      </c>
      <c r="H1967" s="162">
        <v>38.1</v>
      </c>
      <c r="I1967" s="162">
        <v>38.1</v>
      </c>
      <c r="J1967" s="170">
        <v>1.8317837086606147E-6</v>
      </c>
    </row>
    <row r="1968" spans="1:10" ht="38.25" x14ac:dyDescent="0.2">
      <c r="A1968" s="169" t="s">
        <v>4121</v>
      </c>
      <c r="B1968" s="160" t="s">
        <v>249</v>
      </c>
      <c r="C1968" s="160" t="s">
        <v>12</v>
      </c>
      <c r="D1968" s="160" t="s">
        <v>250</v>
      </c>
      <c r="E1968" s="161" t="s">
        <v>4</v>
      </c>
      <c r="F1968" s="162">
        <v>1</v>
      </c>
      <c r="G1968" s="162">
        <v>45.76</v>
      </c>
      <c r="H1968" s="162">
        <v>57.57</v>
      </c>
      <c r="I1968" s="162">
        <v>57.57</v>
      </c>
      <c r="J1968" s="170">
        <v>2.7678684542674959E-6</v>
      </c>
    </row>
    <row r="1969" spans="1:10" ht="51" x14ac:dyDescent="0.2">
      <c r="A1969" s="169" t="s">
        <v>4122</v>
      </c>
      <c r="B1969" s="160" t="s">
        <v>446</v>
      </c>
      <c r="C1969" s="160" t="s">
        <v>12</v>
      </c>
      <c r="D1969" s="160" t="s">
        <v>447</v>
      </c>
      <c r="E1969" s="161" t="s">
        <v>4</v>
      </c>
      <c r="F1969" s="162">
        <v>1</v>
      </c>
      <c r="G1969" s="162">
        <v>51.55</v>
      </c>
      <c r="H1969" s="162">
        <v>64.86</v>
      </c>
      <c r="I1969" s="162">
        <v>64.86</v>
      </c>
      <c r="J1969" s="170">
        <v>3.1183593528537393E-6</v>
      </c>
    </row>
    <row r="1970" spans="1:10" x14ac:dyDescent="0.2">
      <c r="A1970" s="171" t="s">
        <v>4123</v>
      </c>
      <c r="B1970" s="156" t="s">
        <v>43</v>
      </c>
      <c r="C1970" s="156"/>
      <c r="D1970" s="156" t="s">
        <v>62</v>
      </c>
      <c r="E1970" s="157"/>
      <c r="F1970" s="159">
        <v>1</v>
      </c>
      <c r="G1970" s="158" t="s">
        <v>34</v>
      </c>
      <c r="H1970" s="159">
        <v>268.52</v>
      </c>
      <c r="I1970" s="159">
        <v>268.52</v>
      </c>
      <c r="J1970" s="172">
        <v>1.2909988489489456E-5</v>
      </c>
    </row>
    <row r="1971" spans="1:10" ht="38.25" x14ac:dyDescent="0.2">
      <c r="A1971" s="169" t="s">
        <v>4124</v>
      </c>
      <c r="B1971" s="160" t="s">
        <v>675</v>
      </c>
      <c r="C1971" s="160" t="s">
        <v>31</v>
      </c>
      <c r="D1971" s="160" t="s">
        <v>676</v>
      </c>
      <c r="E1971" s="161" t="s">
        <v>4</v>
      </c>
      <c r="F1971" s="162">
        <v>4</v>
      </c>
      <c r="G1971" s="162">
        <v>53.35</v>
      </c>
      <c r="H1971" s="162">
        <v>67.13</v>
      </c>
      <c r="I1971" s="162">
        <v>268.52</v>
      </c>
      <c r="J1971" s="170">
        <v>1.2909988489489456E-5</v>
      </c>
    </row>
    <row r="1972" spans="1:10" x14ac:dyDescent="0.2">
      <c r="A1972" s="171" t="s">
        <v>1948</v>
      </c>
      <c r="B1972" s="156" t="s">
        <v>43</v>
      </c>
      <c r="C1972" s="156"/>
      <c r="D1972" s="156" t="s">
        <v>297</v>
      </c>
      <c r="E1972" s="157"/>
      <c r="F1972" s="159">
        <v>1</v>
      </c>
      <c r="G1972" s="158" t="s">
        <v>34</v>
      </c>
      <c r="H1972" s="159">
        <v>1213.0999999999999</v>
      </c>
      <c r="I1972" s="159">
        <v>1213.0999999999999</v>
      </c>
      <c r="J1972" s="172">
        <v>5.8323800970503719E-5</v>
      </c>
    </row>
    <row r="1973" spans="1:10" x14ac:dyDescent="0.2">
      <c r="A1973" s="171" t="s">
        <v>4125</v>
      </c>
      <c r="B1973" s="156" t="s">
        <v>43</v>
      </c>
      <c r="C1973" s="156"/>
      <c r="D1973" s="156" t="s">
        <v>276</v>
      </c>
      <c r="E1973" s="157"/>
      <c r="F1973" s="159">
        <v>1</v>
      </c>
      <c r="G1973" s="158" t="s">
        <v>34</v>
      </c>
      <c r="H1973" s="159">
        <v>614.16</v>
      </c>
      <c r="I1973" s="159">
        <v>614.16</v>
      </c>
      <c r="J1973" s="172">
        <v>2.9527776443858352E-5</v>
      </c>
    </row>
    <row r="1974" spans="1:10" ht="51" x14ac:dyDescent="0.2">
      <c r="A1974" s="169" t="s">
        <v>4126</v>
      </c>
      <c r="B1974" s="160" t="s">
        <v>298</v>
      </c>
      <c r="C1974" s="160" t="s">
        <v>12</v>
      </c>
      <c r="D1974" s="160" t="s">
        <v>299</v>
      </c>
      <c r="E1974" s="161" t="s">
        <v>3</v>
      </c>
      <c r="F1974" s="162">
        <v>6</v>
      </c>
      <c r="G1974" s="162">
        <v>23.43</v>
      </c>
      <c r="H1974" s="162">
        <v>29.48</v>
      </c>
      <c r="I1974" s="162">
        <v>176.88</v>
      </c>
      <c r="J1974" s="170">
        <v>8.5040919261913263E-6</v>
      </c>
    </row>
    <row r="1975" spans="1:10" ht="51" x14ac:dyDescent="0.2">
      <c r="A1975" s="169" t="s">
        <v>4127</v>
      </c>
      <c r="B1975" s="160" t="s">
        <v>300</v>
      </c>
      <c r="C1975" s="160" t="s">
        <v>12</v>
      </c>
      <c r="D1975" s="160" t="s">
        <v>301</v>
      </c>
      <c r="E1975" s="161" t="s">
        <v>3</v>
      </c>
      <c r="F1975" s="162">
        <v>12</v>
      </c>
      <c r="G1975" s="162">
        <v>28.96</v>
      </c>
      <c r="H1975" s="162">
        <v>36.44</v>
      </c>
      <c r="I1975" s="162">
        <v>437.28</v>
      </c>
      <c r="J1975" s="170">
        <v>2.1023684517667025E-5</v>
      </c>
    </row>
    <row r="1976" spans="1:10" x14ac:dyDescent="0.2">
      <c r="A1976" s="171" t="s">
        <v>4128</v>
      </c>
      <c r="B1976" s="156" t="s">
        <v>43</v>
      </c>
      <c r="C1976" s="156"/>
      <c r="D1976" s="156" t="s">
        <v>52</v>
      </c>
      <c r="E1976" s="157"/>
      <c r="F1976" s="159">
        <v>1</v>
      </c>
      <c r="G1976" s="158" t="s">
        <v>34</v>
      </c>
      <c r="H1976" s="159">
        <v>275.26</v>
      </c>
      <c r="I1976" s="159">
        <v>275.26</v>
      </c>
      <c r="J1976" s="172">
        <v>1.3234036316165901E-5</v>
      </c>
    </row>
    <row r="1977" spans="1:10" ht="63.75" x14ac:dyDescent="0.2">
      <c r="A1977" s="169" t="s">
        <v>4129</v>
      </c>
      <c r="B1977" s="160" t="s">
        <v>306</v>
      </c>
      <c r="C1977" s="160" t="s">
        <v>12</v>
      </c>
      <c r="D1977" s="160" t="s">
        <v>307</v>
      </c>
      <c r="E1977" s="161" t="s">
        <v>4</v>
      </c>
      <c r="F1977" s="162">
        <v>2</v>
      </c>
      <c r="G1977" s="162">
        <v>11.35</v>
      </c>
      <c r="H1977" s="162">
        <v>14.28</v>
      </c>
      <c r="I1977" s="162">
        <v>28.56</v>
      </c>
      <c r="J1977" s="170">
        <v>1.373116606807012E-6</v>
      </c>
    </row>
    <row r="1978" spans="1:10" ht="51" x14ac:dyDescent="0.2">
      <c r="A1978" s="169" t="s">
        <v>4130</v>
      </c>
      <c r="B1978" s="160" t="s">
        <v>308</v>
      </c>
      <c r="C1978" s="160" t="s">
        <v>12</v>
      </c>
      <c r="D1978" s="160" t="s">
        <v>309</v>
      </c>
      <c r="E1978" s="161" t="s">
        <v>4</v>
      </c>
      <c r="F1978" s="162">
        <v>4</v>
      </c>
      <c r="G1978" s="162">
        <v>16.27</v>
      </c>
      <c r="H1978" s="162">
        <v>20.47</v>
      </c>
      <c r="I1978" s="162">
        <v>81.88</v>
      </c>
      <c r="J1978" s="170">
        <v>3.9366522326806074E-6</v>
      </c>
    </row>
    <row r="1979" spans="1:10" ht="51" x14ac:dyDescent="0.2">
      <c r="A1979" s="169" t="s">
        <v>4131</v>
      </c>
      <c r="B1979" s="160" t="s">
        <v>312</v>
      </c>
      <c r="C1979" s="160" t="s">
        <v>12</v>
      </c>
      <c r="D1979" s="160" t="s">
        <v>313</v>
      </c>
      <c r="E1979" s="161" t="s">
        <v>4</v>
      </c>
      <c r="F1979" s="162">
        <v>2</v>
      </c>
      <c r="G1979" s="162">
        <v>15.61</v>
      </c>
      <c r="H1979" s="162">
        <v>19.64</v>
      </c>
      <c r="I1979" s="162">
        <v>39.28</v>
      </c>
      <c r="J1979" s="170">
        <v>1.8885161174852742E-6</v>
      </c>
    </row>
    <row r="1980" spans="1:10" ht="63.75" x14ac:dyDescent="0.2">
      <c r="A1980" s="169" t="s">
        <v>4132</v>
      </c>
      <c r="B1980" s="160" t="s">
        <v>677</v>
      </c>
      <c r="C1980" s="160" t="s">
        <v>12</v>
      </c>
      <c r="D1980" s="160" t="s">
        <v>678</v>
      </c>
      <c r="E1980" s="161" t="s">
        <v>4</v>
      </c>
      <c r="F1980" s="162">
        <v>1</v>
      </c>
      <c r="G1980" s="162">
        <v>16.03</v>
      </c>
      <c r="H1980" s="162">
        <v>20.170000000000002</v>
      </c>
      <c r="I1980" s="162">
        <v>20.170000000000002</v>
      </c>
      <c r="J1980" s="170">
        <v>9.6973956440117064E-7</v>
      </c>
    </row>
    <row r="1981" spans="1:10" ht="51" x14ac:dyDescent="0.2">
      <c r="A1981" s="169" t="s">
        <v>4133</v>
      </c>
      <c r="B1981" s="160" t="s">
        <v>322</v>
      </c>
      <c r="C1981" s="160" t="s">
        <v>12</v>
      </c>
      <c r="D1981" s="160" t="s">
        <v>323</v>
      </c>
      <c r="E1981" s="161" t="s">
        <v>4</v>
      </c>
      <c r="F1981" s="162">
        <v>5</v>
      </c>
      <c r="G1981" s="162">
        <v>9.76</v>
      </c>
      <c r="H1981" s="162">
        <v>12.28</v>
      </c>
      <c r="I1981" s="162">
        <v>61.4</v>
      </c>
      <c r="J1981" s="170">
        <v>2.9520083913848226E-6</v>
      </c>
    </row>
    <row r="1982" spans="1:10" ht="51" x14ac:dyDescent="0.2">
      <c r="A1982" s="169" t="s">
        <v>4134</v>
      </c>
      <c r="B1982" s="160" t="s">
        <v>328</v>
      </c>
      <c r="C1982" s="160" t="s">
        <v>12</v>
      </c>
      <c r="D1982" s="160" t="s">
        <v>329</v>
      </c>
      <c r="E1982" s="161" t="s">
        <v>4</v>
      </c>
      <c r="F1982" s="162">
        <v>1</v>
      </c>
      <c r="G1982" s="162">
        <v>24.71</v>
      </c>
      <c r="H1982" s="162">
        <v>31.09</v>
      </c>
      <c r="I1982" s="162">
        <v>31.09</v>
      </c>
      <c r="J1982" s="170">
        <v>1.4947547375920869E-6</v>
      </c>
    </row>
    <row r="1983" spans="1:10" ht="51" x14ac:dyDescent="0.2">
      <c r="A1983" s="169" t="s">
        <v>4135</v>
      </c>
      <c r="B1983" s="160" t="s">
        <v>332</v>
      </c>
      <c r="C1983" s="160" t="s">
        <v>12</v>
      </c>
      <c r="D1983" s="160" t="s">
        <v>333</v>
      </c>
      <c r="E1983" s="161" t="s">
        <v>4</v>
      </c>
      <c r="F1983" s="162">
        <v>1</v>
      </c>
      <c r="G1983" s="162">
        <v>10.24</v>
      </c>
      <c r="H1983" s="162">
        <v>12.88</v>
      </c>
      <c r="I1983" s="162">
        <v>12.88</v>
      </c>
      <c r="J1983" s="170">
        <v>6.1924866581492697E-7</v>
      </c>
    </row>
    <row r="1984" spans="1:10" x14ac:dyDescent="0.2">
      <c r="A1984" s="171" t="s">
        <v>4136</v>
      </c>
      <c r="B1984" s="156" t="s">
        <v>43</v>
      </c>
      <c r="C1984" s="156"/>
      <c r="D1984" s="156" t="s">
        <v>290</v>
      </c>
      <c r="E1984" s="157"/>
      <c r="F1984" s="159">
        <v>1</v>
      </c>
      <c r="G1984" s="158" t="s">
        <v>34</v>
      </c>
      <c r="H1984" s="159">
        <v>323.68</v>
      </c>
      <c r="I1984" s="159">
        <v>323.68</v>
      </c>
      <c r="J1984" s="172">
        <v>1.5561988210479469E-5</v>
      </c>
    </row>
    <row r="1985" spans="1:10" ht="63.75" x14ac:dyDescent="0.2">
      <c r="A1985" s="169" t="s">
        <v>4137</v>
      </c>
      <c r="B1985" s="160" t="s">
        <v>334</v>
      </c>
      <c r="C1985" s="160" t="s">
        <v>12</v>
      </c>
      <c r="D1985" s="160" t="s">
        <v>335</v>
      </c>
      <c r="E1985" s="161" t="s">
        <v>4</v>
      </c>
      <c r="F1985" s="162">
        <v>1</v>
      </c>
      <c r="G1985" s="162">
        <v>71.12</v>
      </c>
      <c r="H1985" s="162">
        <v>89.49</v>
      </c>
      <c r="I1985" s="162">
        <v>89.49</v>
      </c>
      <c r="J1985" s="170">
        <v>4.3025281912870978E-6</v>
      </c>
    </row>
    <row r="1986" spans="1:10" ht="63.75" x14ac:dyDescent="0.2">
      <c r="A1986" s="169" t="s">
        <v>4138</v>
      </c>
      <c r="B1986" s="160" t="s">
        <v>3834</v>
      </c>
      <c r="C1986" s="160" t="s">
        <v>31</v>
      </c>
      <c r="D1986" s="160" t="s">
        <v>3835</v>
      </c>
      <c r="E1986" s="161" t="s">
        <v>4</v>
      </c>
      <c r="F1986" s="162">
        <v>3</v>
      </c>
      <c r="G1986" s="162">
        <v>28.86</v>
      </c>
      <c r="H1986" s="162">
        <v>36.31</v>
      </c>
      <c r="I1986" s="162">
        <v>108.93</v>
      </c>
      <c r="J1986" s="170">
        <v>5.2371705875170803E-6</v>
      </c>
    </row>
    <row r="1987" spans="1:10" ht="38.25" x14ac:dyDescent="0.2">
      <c r="A1987" s="169" t="s">
        <v>4139</v>
      </c>
      <c r="B1987" s="160" t="s">
        <v>679</v>
      </c>
      <c r="C1987" s="160" t="s">
        <v>31</v>
      </c>
      <c r="D1987" s="160" t="s">
        <v>680</v>
      </c>
      <c r="E1987" s="161" t="s">
        <v>4</v>
      </c>
      <c r="F1987" s="162">
        <v>3</v>
      </c>
      <c r="G1987" s="162">
        <v>23.93</v>
      </c>
      <c r="H1987" s="162">
        <v>30.11</v>
      </c>
      <c r="I1987" s="162">
        <v>90.33</v>
      </c>
      <c r="J1987" s="170">
        <v>4.342913973840245E-6</v>
      </c>
    </row>
    <row r="1988" spans="1:10" ht="38.25" x14ac:dyDescent="0.2">
      <c r="A1988" s="169" t="s">
        <v>4140</v>
      </c>
      <c r="B1988" s="160" t="s">
        <v>336</v>
      </c>
      <c r="C1988" s="160" t="s">
        <v>31</v>
      </c>
      <c r="D1988" s="160" t="s">
        <v>337</v>
      </c>
      <c r="E1988" s="161" t="s">
        <v>4</v>
      </c>
      <c r="F1988" s="162">
        <v>1</v>
      </c>
      <c r="G1988" s="162">
        <v>27.76</v>
      </c>
      <c r="H1988" s="162">
        <v>34.93</v>
      </c>
      <c r="I1988" s="162">
        <v>34.93</v>
      </c>
      <c r="J1988" s="170">
        <v>1.6793754578350466E-6</v>
      </c>
    </row>
    <row r="1989" spans="1:10" x14ac:dyDescent="0.2">
      <c r="A1989" s="171" t="s">
        <v>1949</v>
      </c>
      <c r="B1989" s="156" t="s">
        <v>43</v>
      </c>
      <c r="C1989" s="156"/>
      <c r="D1989" s="156" t="s">
        <v>375</v>
      </c>
      <c r="E1989" s="157"/>
      <c r="F1989" s="159">
        <v>1</v>
      </c>
      <c r="G1989" s="158" t="s">
        <v>34</v>
      </c>
      <c r="H1989" s="159">
        <v>832.96</v>
      </c>
      <c r="I1989" s="159">
        <v>832.96</v>
      </c>
      <c r="J1989" s="172">
        <v>4.0047311232701989E-5</v>
      </c>
    </row>
    <row r="1990" spans="1:10" ht="38.25" x14ac:dyDescent="0.2">
      <c r="A1990" s="169" t="s">
        <v>4141</v>
      </c>
      <c r="B1990" s="160" t="s">
        <v>388</v>
      </c>
      <c r="C1990" s="160" t="s">
        <v>12</v>
      </c>
      <c r="D1990" s="160" t="s">
        <v>1872</v>
      </c>
      <c r="E1990" s="161" t="s">
        <v>4</v>
      </c>
      <c r="F1990" s="162">
        <v>4</v>
      </c>
      <c r="G1990" s="162">
        <v>98.02</v>
      </c>
      <c r="H1990" s="162">
        <v>123.33</v>
      </c>
      <c r="I1990" s="162">
        <v>493.32</v>
      </c>
      <c r="J1990" s="170">
        <v>2.3717993153712715E-5</v>
      </c>
    </row>
    <row r="1991" spans="1:10" ht="25.5" x14ac:dyDescent="0.2">
      <c r="A1991" s="169" t="s">
        <v>4142</v>
      </c>
      <c r="B1991" s="160" t="s">
        <v>681</v>
      </c>
      <c r="C1991" s="160" t="s">
        <v>31</v>
      </c>
      <c r="D1991" s="160" t="s">
        <v>682</v>
      </c>
      <c r="E1991" s="161" t="s">
        <v>4</v>
      </c>
      <c r="F1991" s="162">
        <v>1</v>
      </c>
      <c r="G1991" s="162">
        <v>269.92</v>
      </c>
      <c r="H1991" s="162">
        <v>339.64</v>
      </c>
      <c r="I1991" s="162">
        <v>339.64</v>
      </c>
      <c r="J1991" s="170">
        <v>1.632931807898927E-5</v>
      </c>
    </row>
    <row r="1992" spans="1:10" x14ac:dyDescent="0.2">
      <c r="A1992" s="171" t="s">
        <v>1950</v>
      </c>
      <c r="B1992" s="156" t="s">
        <v>43</v>
      </c>
      <c r="C1992" s="156"/>
      <c r="D1992" s="156" t="s">
        <v>90</v>
      </c>
      <c r="E1992" s="157"/>
      <c r="F1992" s="159">
        <v>1</v>
      </c>
      <c r="G1992" s="158" t="s">
        <v>34</v>
      </c>
      <c r="H1992" s="159">
        <v>742.52</v>
      </c>
      <c r="I1992" s="159">
        <v>742.52</v>
      </c>
      <c r="J1992" s="172">
        <v>3.5699108644479784E-5</v>
      </c>
    </row>
    <row r="1993" spans="1:10" ht="38.25" x14ac:dyDescent="0.2">
      <c r="A1993" s="169" t="s">
        <v>4143</v>
      </c>
      <c r="B1993" s="160" t="s">
        <v>403</v>
      </c>
      <c r="C1993" s="160" t="s">
        <v>31</v>
      </c>
      <c r="D1993" s="160" t="s">
        <v>404</v>
      </c>
      <c r="E1993" s="161" t="s">
        <v>4</v>
      </c>
      <c r="F1993" s="162">
        <v>4</v>
      </c>
      <c r="G1993" s="162">
        <v>147.53</v>
      </c>
      <c r="H1993" s="162">
        <v>185.63</v>
      </c>
      <c r="I1993" s="162">
        <v>742.52</v>
      </c>
      <c r="J1993" s="170">
        <v>3.5699108644479784E-5</v>
      </c>
    </row>
    <row r="1994" spans="1:10" x14ac:dyDescent="0.2">
      <c r="A1994" s="171" t="s">
        <v>413</v>
      </c>
      <c r="B1994" s="156" t="s">
        <v>43</v>
      </c>
      <c r="C1994" s="156"/>
      <c r="D1994" s="156" t="s">
        <v>1141</v>
      </c>
      <c r="E1994" s="157"/>
      <c r="F1994" s="159">
        <v>1</v>
      </c>
      <c r="G1994" s="158" t="s">
        <v>34</v>
      </c>
      <c r="H1994" s="159">
        <v>5395.05</v>
      </c>
      <c r="I1994" s="159">
        <v>5395.05</v>
      </c>
      <c r="J1994" s="172">
        <v>2.5938490019447374E-4</v>
      </c>
    </row>
    <row r="1995" spans="1:10" x14ac:dyDescent="0.2">
      <c r="A1995" s="171" t="s">
        <v>439</v>
      </c>
      <c r="B1995" s="156" t="s">
        <v>43</v>
      </c>
      <c r="C1995" s="156"/>
      <c r="D1995" s="156" t="s">
        <v>1003</v>
      </c>
      <c r="E1995" s="157"/>
      <c r="F1995" s="159">
        <v>1</v>
      </c>
      <c r="G1995" s="158" t="s">
        <v>34</v>
      </c>
      <c r="H1995" s="159">
        <v>312.70999999999998</v>
      </c>
      <c r="I1995" s="159">
        <v>312.70999999999998</v>
      </c>
      <c r="J1995" s="172">
        <v>1.5034569121660389E-5</v>
      </c>
    </row>
    <row r="1996" spans="1:10" x14ac:dyDescent="0.2">
      <c r="A1996" s="171" t="s">
        <v>4144</v>
      </c>
      <c r="B1996" s="156" t="s">
        <v>43</v>
      </c>
      <c r="C1996" s="156"/>
      <c r="D1996" s="156" t="s">
        <v>1454</v>
      </c>
      <c r="E1996" s="157"/>
      <c r="F1996" s="159">
        <v>1</v>
      </c>
      <c r="G1996" s="158" t="s">
        <v>34</v>
      </c>
      <c r="H1996" s="159">
        <v>312.70999999999998</v>
      </c>
      <c r="I1996" s="159">
        <v>312.70999999999998</v>
      </c>
      <c r="J1996" s="172">
        <v>1.5034569121660389E-5</v>
      </c>
    </row>
    <row r="1997" spans="1:10" ht="51" x14ac:dyDescent="0.2">
      <c r="A1997" s="169" t="s">
        <v>4145</v>
      </c>
      <c r="B1997" s="160" t="s">
        <v>192</v>
      </c>
      <c r="C1997" s="160" t="s">
        <v>12</v>
      </c>
      <c r="D1997" s="160" t="s">
        <v>193</v>
      </c>
      <c r="E1997" s="161" t="s">
        <v>30</v>
      </c>
      <c r="F1997" s="162">
        <v>0.9</v>
      </c>
      <c r="G1997" s="162">
        <v>3.93</v>
      </c>
      <c r="H1997" s="162">
        <v>4.9400000000000004</v>
      </c>
      <c r="I1997" s="162">
        <v>4.4400000000000004</v>
      </c>
      <c r="J1997" s="170">
        <v>2.1346770778092204E-7</v>
      </c>
    </row>
    <row r="1998" spans="1:10" ht="51" x14ac:dyDescent="0.2">
      <c r="A1998" s="169" t="s">
        <v>4146</v>
      </c>
      <c r="B1998" s="160" t="s">
        <v>476</v>
      </c>
      <c r="C1998" s="160" t="s">
        <v>12</v>
      </c>
      <c r="D1998" s="160" t="s">
        <v>477</v>
      </c>
      <c r="E1998" s="161" t="s">
        <v>32</v>
      </c>
      <c r="F1998" s="162">
        <v>0.09</v>
      </c>
      <c r="G1998" s="162">
        <v>213.64</v>
      </c>
      <c r="H1998" s="162">
        <v>268.82</v>
      </c>
      <c r="I1998" s="162">
        <v>24.19</v>
      </c>
      <c r="J1998" s="170">
        <v>1.1630143809055189E-6</v>
      </c>
    </row>
    <row r="1999" spans="1:10" ht="38.25" x14ac:dyDescent="0.2">
      <c r="A1999" s="169" t="s">
        <v>4147</v>
      </c>
      <c r="B1999" s="160" t="s">
        <v>194</v>
      </c>
      <c r="C1999" s="160" t="s">
        <v>12</v>
      </c>
      <c r="D1999" s="160" t="s">
        <v>195</v>
      </c>
      <c r="E1999" s="161" t="s">
        <v>30</v>
      </c>
      <c r="F1999" s="162">
        <v>0.9</v>
      </c>
      <c r="G1999" s="162">
        <v>2.65</v>
      </c>
      <c r="H1999" s="162">
        <v>3.33</v>
      </c>
      <c r="I1999" s="162">
        <v>2.99</v>
      </c>
      <c r="J1999" s="170">
        <v>1.4375415456417948E-7</v>
      </c>
    </row>
    <row r="2000" spans="1:10" ht="38.25" x14ac:dyDescent="0.2">
      <c r="A2000" s="169" t="s">
        <v>4148</v>
      </c>
      <c r="B2000" s="160" t="s">
        <v>196</v>
      </c>
      <c r="C2000" s="160" t="s">
        <v>12</v>
      </c>
      <c r="D2000" s="160" t="s">
        <v>197</v>
      </c>
      <c r="E2000" s="161" t="s">
        <v>15</v>
      </c>
      <c r="F2000" s="162">
        <v>3.96</v>
      </c>
      <c r="G2000" s="162">
        <v>12.54</v>
      </c>
      <c r="H2000" s="162">
        <v>15.77</v>
      </c>
      <c r="I2000" s="162">
        <v>62.44</v>
      </c>
      <c r="J2000" s="170">
        <v>3.0020098364506244E-6</v>
      </c>
    </row>
    <row r="2001" spans="1:10" ht="51" x14ac:dyDescent="0.2">
      <c r="A2001" s="169" t="s">
        <v>4149</v>
      </c>
      <c r="B2001" s="160" t="s">
        <v>137</v>
      </c>
      <c r="C2001" s="160" t="s">
        <v>12</v>
      </c>
      <c r="D2001" s="160" t="s">
        <v>138</v>
      </c>
      <c r="E2001" s="161" t="s">
        <v>15</v>
      </c>
      <c r="F2001" s="162">
        <v>6.8</v>
      </c>
      <c r="G2001" s="162">
        <v>10.31</v>
      </c>
      <c r="H2001" s="162">
        <v>12.97</v>
      </c>
      <c r="I2001" s="162">
        <v>88.19</v>
      </c>
      <c r="J2001" s="170">
        <v>4.2400263849548459E-6</v>
      </c>
    </row>
    <row r="2002" spans="1:10" ht="51" x14ac:dyDescent="0.2">
      <c r="A2002" s="169" t="s">
        <v>4150</v>
      </c>
      <c r="B2002" s="160" t="s">
        <v>478</v>
      </c>
      <c r="C2002" s="160" t="s">
        <v>31</v>
      </c>
      <c r="D2002" s="160" t="s">
        <v>479</v>
      </c>
      <c r="E2002" s="161" t="s">
        <v>32</v>
      </c>
      <c r="F2002" s="162">
        <v>0.13</v>
      </c>
      <c r="G2002" s="162">
        <v>797.55</v>
      </c>
      <c r="H2002" s="162">
        <v>1003.55</v>
      </c>
      <c r="I2002" s="162">
        <v>130.46</v>
      </c>
      <c r="J2002" s="170">
        <v>6.2722966570042997E-6</v>
      </c>
    </row>
    <row r="2003" spans="1:10" x14ac:dyDescent="0.2">
      <c r="A2003" s="171" t="s">
        <v>440</v>
      </c>
      <c r="B2003" s="156" t="s">
        <v>43</v>
      </c>
      <c r="C2003" s="156"/>
      <c r="D2003" s="156" t="s">
        <v>456</v>
      </c>
      <c r="E2003" s="157"/>
      <c r="F2003" s="159">
        <v>1</v>
      </c>
      <c r="G2003" s="158" t="s">
        <v>34</v>
      </c>
      <c r="H2003" s="159">
        <v>2401.65</v>
      </c>
      <c r="I2003" s="159">
        <v>2401.65</v>
      </c>
      <c r="J2003" s="172">
        <v>1.1546727936757914E-4</v>
      </c>
    </row>
    <row r="2004" spans="1:10" x14ac:dyDescent="0.2">
      <c r="A2004" s="171" t="s">
        <v>4151</v>
      </c>
      <c r="B2004" s="156" t="s">
        <v>43</v>
      </c>
      <c r="C2004" s="156"/>
      <c r="D2004" s="156" t="s">
        <v>130</v>
      </c>
      <c r="E2004" s="157"/>
      <c r="F2004" s="159">
        <v>1</v>
      </c>
      <c r="G2004" s="158" t="s">
        <v>34</v>
      </c>
      <c r="H2004" s="159">
        <v>495.08</v>
      </c>
      <c r="I2004" s="159">
        <v>495.08</v>
      </c>
      <c r="J2004" s="172">
        <v>2.3802610983824071E-5</v>
      </c>
    </row>
    <row r="2005" spans="1:10" ht="63.75" x14ac:dyDescent="0.2">
      <c r="A2005" s="169" t="s">
        <v>4152</v>
      </c>
      <c r="B2005" s="160" t="s">
        <v>46</v>
      </c>
      <c r="C2005" s="160" t="s">
        <v>12</v>
      </c>
      <c r="D2005" s="160" t="s">
        <v>47</v>
      </c>
      <c r="E2005" s="161" t="s">
        <v>30</v>
      </c>
      <c r="F2005" s="162">
        <v>1.99</v>
      </c>
      <c r="G2005" s="162">
        <v>97.9</v>
      </c>
      <c r="H2005" s="162">
        <v>123.18</v>
      </c>
      <c r="I2005" s="162">
        <v>245.12</v>
      </c>
      <c r="J2005" s="170">
        <v>1.1784955975508921E-5</v>
      </c>
    </row>
    <row r="2006" spans="1:10" ht="51" x14ac:dyDescent="0.2">
      <c r="A2006" s="169" t="s">
        <v>4153</v>
      </c>
      <c r="B2006" s="160" t="s">
        <v>134</v>
      </c>
      <c r="C2006" s="160" t="s">
        <v>12</v>
      </c>
      <c r="D2006" s="160" t="s">
        <v>135</v>
      </c>
      <c r="E2006" s="161" t="s">
        <v>15</v>
      </c>
      <c r="F2006" s="162">
        <v>2.4</v>
      </c>
      <c r="G2006" s="162">
        <v>14.2</v>
      </c>
      <c r="H2006" s="162">
        <v>17.86</v>
      </c>
      <c r="I2006" s="162">
        <v>42.86</v>
      </c>
      <c r="J2006" s="170">
        <v>2.0606364764617833E-6</v>
      </c>
    </row>
    <row r="2007" spans="1:10" ht="51" x14ac:dyDescent="0.2">
      <c r="A2007" s="169" t="s">
        <v>4154</v>
      </c>
      <c r="B2007" s="160" t="s">
        <v>137</v>
      </c>
      <c r="C2007" s="160" t="s">
        <v>12</v>
      </c>
      <c r="D2007" s="160" t="s">
        <v>138</v>
      </c>
      <c r="E2007" s="161" t="s">
        <v>15</v>
      </c>
      <c r="F2007" s="162">
        <v>11</v>
      </c>
      <c r="G2007" s="162">
        <v>10.31</v>
      </c>
      <c r="H2007" s="162">
        <v>12.97</v>
      </c>
      <c r="I2007" s="162">
        <v>142.66999999999999</v>
      </c>
      <c r="J2007" s="170">
        <v>6.8593328534018352E-6</v>
      </c>
    </row>
    <row r="2008" spans="1:10" ht="38.25" x14ac:dyDescent="0.2">
      <c r="A2008" s="169" t="s">
        <v>4155</v>
      </c>
      <c r="B2008" s="160" t="s">
        <v>143</v>
      </c>
      <c r="C2008" s="160" t="s">
        <v>31</v>
      </c>
      <c r="D2008" s="160" t="s">
        <v>144</v>
      </c>
      <c r="E2008" s="161" t="s">
        <v>32</v>
      </c>
      <c r="F2008" s="162">
        <v>0.06</v>
      </c>
      <c r="G2008" s="162">
        <v>853.42</v>
      </c>
      <c r="H2008" s="162">
        <v>1073.8499999999999</v>
      </c>
      <c r="I2008" s="162">
        <v>64.430000000000007</v>
      </c>
      <c r="J2008" s="170">
        <v>3.0976856784515329E-6</v>
      </c>
    </row>
    <row r="2009" spans="1:10" x14ac:dyDescent="0.2">
      <c r="A2009" s="171" t="s">
        <v>4156</v>
      </c>
      <c r="B2009" s="156" t="s">
        <v>43</v>
      </c>
      <c r="C2009" s="156"/>
      <c r="D2009" s="156" t="s">
        <v>4157</v>
      </c>
      <c r="E2009" s="157"/>
      <c r="F2009" s="159">
        <v>1</v>
      </c>
      <c r="G2009" s="158" t="s">
        <v>34</v>
      </c>
      <c r="H2009" s="159">
        <v>1264.92</v>
      </c>
      <c r="I2009" s="159">
        <v>1264.92</v>
      </c>
      <c r="J2009" s="172">
        <v>6.081521912753241E-5</v>
      </c>
    </row>
    <row r="2010" spans="1:10" ht="51" x14ac:dyDescent="0.2">
      <c r="A2010" s="169" t="s">
        <v>4158</v>
      </c>
      <c r="B2010" s="160" t="s">
        <v>4159</v>
      </c>
      <c r="C2010" s="160" t="s">
        <v>31</v>
      </c>
      <c r="D2010" s="160" t="s">
        <v>4160</v>
      </c>
      <c r="E2010" s="161" t="s">
        <v>30</v>
      </c>
      <c r="F2010" s="162">
        <v>5.65</v>
      </c>
      <c r="G2010" s="162">
        <v>55.84</v>
      </c>
      <c r="H2010" s="162">
        <v>70.260000000000005</v>
      </c>
      <c r="I2010" s="162">
        <v>396.96</v>
      </c>
      <c r="J2010" s="170">
        <v>1.9085166955115949E-5</v>
      </c>
    </row>
    <row r="2011" spans="1:10" ht="38.25" x14ac:dyDescent="0.2">
      <c r="A2011" s="169" t="s">
        <v>4161</v>
      </c>
      <c r="B2011" s="160" t="s">
        <v>4162</v>
      </c>
      <c r="C2011" s="160" t="s">
        <v>31</v>
      </c>
      <c r="D2011" s="160" t="s">
        <v>4163</v>
      </c>
      <c r="E2011" s="161" t="s">
        <v>15</v>
      </c>
      <c r="F2011" s="162">
        <v>3.6</v>
      </c>
      <c r="G2011" s="162">
        <v>11.51</v>
      </c>
      <c r="H2011" s="162">
        <v>14.48</v>
      </c>
      <c r="I2011" s="162">
        <v>52.12</v>
      </c>
      <c r="J2011" s="170">
        <v>2.5058416507976703E-6</v>
      </c>
    </row>
    <row r="2012" spans="1:10" ht="38.25" x14ac:dyDescent="0.2">
      <c r="A2012" s="169" t="s">
        <v>4164</v>
      </c>
      <c r="B2012" s="160" t="s">
        <v>4165</v>
      </c>
      <c r="C2012" s="160" t="s">
        <v>31</v>
      </c>
      <c r="D2012" s="160" t="s">
        <v>4166</v>
      </c>
      <c r="E2012" s="161" t="s">
        <v>15</v>
      </c>
      <c r="F2012" s="162">
        <v>25.1</v>
      </c>
      <c r="G2012" s="162">
        <v>11.59</v>
      </c>
      <c r="H2012" s="162">
        <v>14.58</v>
      </c>
      <c r="I2012" s="162">
        <v>365.95</v>
      </c>
      <c r="J2012" s="170">
        <v>1.7594258482528924E-5</v>
      </c>
    </row>
    <row r="2013" spans="1:10" ht="38.25" x14ac:dyDescent="0.2">
      <c r="A2013" s="169" t="s">
        <v>4167</v>
      </c>
      <c r="B2013" s="160" t="s">
        <v>4168</v>
      </c>
      <c r="C2013" s="160" t="s">
        <v>31</v>
      </c>
      <c r="D2013" s="160" t="s">
        <v>4169</v>
      </c>
      <c r="E2013" s="161" t="s">
        <v>15</v>
      </c>
      <c r="F2013" s="162">
        <v>8.1</v>
      </c>
      <c r="G2013" s="162">
        <v>10.53</v>
      </c>
      <c r="H2013" s="162">
        <v>13.24</v>
      </c>
      <c r="I2013" s="162">
        <v>107.24</v>
      </c>
      <c r="J2013" s="170">
        <v>5.1559182392851526E-6</v>
      </c>
    </row>
    <row r="2014" spans="1:10" ht="38.25" x14ac:dyDescent="0.2">
      <c r="A2014" s="169" t="s">
        <v>4170</v>
      </c>
      <c r="B2014" s="160" t="s">
        <v>4171</v>
      </c>
      <c r="C2014" s="160" t="s">
        <v>31</v>
      </c>
      <c r="D2014" s="160" t="s">
        <v>4172</v>
      </c>
      <c r="E2014" s="161" t="s">
        <v>32</v>
      </c>
      <c r="F2014" s="162">
        <v>0.32</v>
      </c>
      <c r="G2014" s="162">
        <v>850.99</v>
      </c>
      <c r="H2014" s="162">
        <v>1070.8</v>
      </c>
      <c r="I2014" s="162">
        <v>342.65</v>
      </c>
      <c r="J2014" s="170">
        <v>1.6474033799804717E-5</v>
      </c>
    </row>
    <row r="2015" spans="1:10" x14ac:dyDescent="0.2">
      <c r="A2015" s="171" t="s">
        <v>4173</v>
      </c>
      <c r="B2015" s="156" t="s">
        <v>43</v>
      </c>
      <c r="C2015" s="156"/>
      <c r="D2015" s="156" t="s">
        <v>160</v>
      </c>
      <c r="E2015" s="157"/>
      <c r="F2015" s="159">
        <v>1</v>
      </c>
      <c r="G2015" s="158" t="s">
        <v>34</v>
      </c>
      <c r="H2015" s="159">
        <v>641.65</v>
      </c>
      <c r="I2015" s="159">
        <v>641.65</v>
      </c>
      <c r="J2015" s="172">
        <v>3.0849449256222666E-5</v>
      </c>
    </row>
    <row r="2016" spans="1:10" ht="51" x14ac:dyDescent="0.2">
      <c r="A2016" s="169" t="s">
        <v>4174</v>
      </c>
      <c r="B2016" s="160" t="s">
        <v>164</v>
      </c>
      <c r="C2016" s="160" t="s">
        <v>12</v>
      </c>
      <c r="D2016" s="160" t="s">
        <v>165</v>
      </c>
      <c r="E2016" s="161" t="s">
        <v>30</v>
      </c>
      <c r="F2016" s="162">
        <v>1.81</v>
      </c>
      <c r="G2016" s="162">
        <v>68.36</v>
      </c>
      <c r="H2016" s="162">
        <v>86.01</v>
      </c>
      <c r="I2016" s="162">
        <v>155.66999999999999</v>
      </c>
      <c r="J2016" s="170">
        <v>7.4843509167243547E-6</v>
      </c>
    </row>
    <row r="2017" spans="1:10" ht="51" x14ac:dyDescent="0.2">
      <c r="A2017" s="169" t="s">
        <v>4175</v>
      </c>
      <c r="B2017" s="160" t="s">
        <v>63</v>
      </c>
      <c r="C2017" s="160" t="s">
        <v>12</v>
      </c>
      <c r="D2017" s="160" t="s">
        <v>64</v>
      </c>
      <c r="E2017" s="161" t="s">
        <v>15</v>
      </c>
      <c r="F2017" s="162">
        <v>1.6</v>
      </c>
      <c r="G2017" s="162">
        <v>13.51</v>
      </c>
      <c r="H2017" s="162">
        <v>16.989999999999998</v>
      </c>
      <c r="I2017" s="162">
        <v>27.18</v>
      </c>
      <c r="J2017" s="170">
        <v>1.3067685354696984E-6</v>
      </c>
    </row>
    <row r="2018" spans="1:10" ht="51" x14ac:dyDescent="0.2">
      <c r="A2018" s="169" t="s">
        <v>4176</v>
      </c>
      <c r="B2018" s="160" t="s">
        <v>170</v>
      </c>
      <c r="C2018" s="160" t="s">
        <v>12</v>
      </c>
      <c r="D2018" s="160" t="s">
        <v>171</v>
      </c>
      <c r="E2018" s="161" t="s">
        <v>15</v>
      </c>
      <c r="F2018" s="162">
        <v>15.1</v>
      </c>
      <c r="G2018" s="162">
        <v>11.16</v>
      </c>
      <c r="H2018" s="162">
        <v>14.04</v>
      </c>
      <c r="I2018" s="162">
        <v>212</v>
      </c>
      <c r="J2018" s="170">
        <v>1.0192602263413394E-5</v>
      </c>
    </row>
    <row r="2019" spans="1:10" ht="51" x14ac:dyDescent="0.2">
      <c r="A2019" s="169" t="s">
        <v>4177</v>
      </c>
      <c r="B2019" s="160" t="s">
        <v>172</v>
      </c>
      <c r="C2019" s="160" t="s">
        <v>12</v>
      </c>
      <c r="D2019" s="160" t="s">
        <v>173</v>
      </c>
      <c r="E2019" s="161" t="s">
        <v>15</v>
      </c>
      <c r="F2019" s="162">
        <v>8.6999999999999993</v>
      </c>
      <c r="G2019" s="162">
        <v>9.77</v>
      </c>
      <c r="H2019" s="162">
        <v>12.29</v>
      </c>
      <c r="I2019" s="162">
        <v>106.92</v>
      </c>
      <c r="J2019" s="170">
        <v>5.1405331792649065E-6</v>
      </c>
    </row>
    <row r="2020" spans="1:10" ht="51" x14ac:dyDescent="0.2">
      <c r="A2020" s="169" t="s">
        <v>4178</v>
      </c>
      <c r="B2020" s="160" t="s">
        <v>166</v>
      </c>
      <c r="C2020" s="160" t="s">
        <v>31</v>
      </c>
      <c r="D2020" s="160" t="s">
        <v>167</v>
      </c>
      <c r="E2020" s="161" t="s">
        <v>32</v>
      </c>
      <c r="F2020" s="162">
        <v>0.13</v>
      </c>
      <c r="G2020" s="162">
        <v>855.14</v>
      </c>
      <c r="H2020" s="162">
        <v>1076.02</v>
      </c>
      <c r="I2020" s="162">
        <v>139.88</v>
      </c>
      <c r="J2020" s="170">
        <v>6.7251943613503097E-6</v>
      </c>
    </row>
    <row r="2021" spans="1:10" x14ac:dyDescent="0.2">
      <c r="A2021" s="171" t="s">
        <v>441</v>
      </c>
      <c r="B2021" s="156" t="s">
        <v>43</v>
      </c>
      <c r="C2021" s="156"/>
      <c r="D2021" s="156" t="s">
        <v>185</v>
      </c>
      <c r="E2021" s="157"/>
      <c r="F2021" s="159">
        <v>1</v>
      </c>
      <c r="G2021" s="158" t="s">
        <v>34</v>
      </c>
      <c r="H2021" s="159">
        <v>351.34</v>
      </c>
      <c r="I2021" s="159">
        <v>351.34</v>
      </c>
      <c r="J2021" s="172">
        <v>1.6891834335979538E-5</v>
      </c>
    </row>
    <row r="2022" spans="1:10" ht="76.5" x14ac:dyDescent="0.2">
      <c r="A2022" s="169" t="s">
        <v>4179</v>
      </c>
      <c r="B2022" s="160" t="s">
        <v>186</v>
      </c>
      <c r="C2022" s="160" t="s">
        <v>31</v>
      </c>
      <c r="D2022" s="160" t="s">
        <v>187</v>
      </c>
      <c r="E2022" s="161" t="s">
        <v>30</v>
      </c>
      <c r="F2022" s="162">
        <v>1.19</v>
      </c>
      <c r="G2022" s="162">
        <v>202.21</v>
      </c>
      <c r="H2022" s="162">
        <v>254.44</v>
      </c>
      <c r="I2022" s="162">
        <v>302.77999999999997</v>
      </c>
      <c r="J2022" s="170">
        <v>1.4557151477907112E-5</v>
      </c>
    </row>
    <row r="2023" spans="1:10" ht="63.75" x14ac:dyDescent="0.2">
      <c r="A2023" s="169" t="s">
        <v>4180</v>
      </c>
      <c r="B2023" s="160" t="s">
        <v>188</v>
      </c>
      <c r="C2023" s="160" t="s">
        <v>31</v>
      </c>
      <c r="D2023" s="160" t="s">
        <v>189</v>
      </c>
      <c r="E2023" s="161" t="s">
        <v>30</v>
      </c>
      <c r="F2023" s="162">
        <v>0.55000000000000004</v>
      </c>
      <c r="G2023" s="162">
        <v>70.180000000000007</v>
      </c>
      <c r="H2023" s="162">
        <v>88.3</v>
      </c>
      <c r="I2023" s="162">
        <v>48.56</v>
      </c>
      <c r="J2023" s="170">
        <v>2.3346828580724265E-6</v>
      </c>
    </row>
    <row r="2024" spans="1:10" x14ac:dyDescent="0.2">
      <c r="A2024" s="171" t="s">
        <v>672</v>
      </c>
      <c r="B2024" s="156" t="s">
        <v>43</v>
      </c>
      <c r="C2024" s="156"/>
      <c r="D2024" s="156" t="s">
        <v>190</v>
      </c>
      <c r="E2024" s="157"/>
      <c r="F2024" s="159">
        <v>1</v>
      </c>
      <c r="G2024" s="158" t="s">
        <v>34</v>
      </c>
      <c r="H2024" s="159">
        <v>189.92</v>
      </c>
      <c r="I2024" s="159">
        <v>189.92</v>
      </c>
      <c r="J2024" s="172">
        <v>9.1310331220163765E-6</v>
      </c>
    </row>
    <row r="2025" spans="1:10" x14ac:dyDescent="0.2">
      <c r="A2025" s="171" t="s">
        <v>4181</v>
      </c>
      <c r="B2025" s="156" t="s">
        <v>43</v>
      </c>
      <c r="C2025" s="156"/>
      <c r="D2025" s="156" t="s">
        <v>191</v>
      </c>
      <c r="E2025" s="157"/>
      <c r="F2025" s="159">
        <v>1</v>
      </c>
      <c r="G2025" s="158" t="s">
        <v>34</v>
      </c>
      <c r="H2025" s="159">
        <v>102.61</v>
      </c>
      <c r="I2025" s="159">
        <v>102.61</v>
      </c>
      <c r="J2025" s="172">
        <v>4.9333156521172093E-6</v>
      </c>
    </row>
    <row r="2026" spans="1:10" ht="51" x14ac:dyDescent="0.2">
      <c r="A2026" s="169" t="s">
        <v>4182</v>
      </c>
      <c r="B2026" s="160" t="s">
        <v>192</v>
      </c>
      <c r="C2026" s="160" t="s">
        <v>12</v>
      </c>
      <c r="D2026" s="160" t="s">
        <v>193</v>
      </c>
      <c r="E2026" s="161" t="s">
        <v>30</v>
      </c>
      <c r="F2026" s="162">
        <v>0.6</v>
      </c>
      <c r="G2026" s="162">
        <v>3.93</v>
      </c>
      <c r="H2026" s="162">
        <v>4.9400000000000004</v>
      </c>
      <c r="I2026" s="162">
        <v>2.96</v>
      </c>
      <c r="J2026" s="170">
        <v>1.4231180518728136E-7</v>
      </c>
    </row>
    <row r="2027" spans="1:10" ht="51" x14ac:dyDescent="0.2">
      <c r="A2027" s="169" t="s">
        <v>4183</v>
      </c>
      <c r="B2027" s="160" t="s">
        <v>476</v>
      </c>
      <c r="C2027" s="160" t="s">
        <v>12</v>
      </c>
      <c r="D2027" s="160" t="s">
        <v>477</v>
      </c>
      <c r="E2027" s="161" t="s">
        <v>32</v>
      </c>
      <c r="F2027" s="162">
        <v>0.06</v>
      </c>
      <c r="G2027" s="162">
        <v>213.64</v>
      </c>
      <c r="H2027" s="162">
        <v>268.82</v>
      </c>
      <c r="I2027" s="162">
        <v>16.12</v>
      </c>
      <c r="J2027" s="170">
        <v>7.750223985199241E-7</v>
      </c>
    </row>
    <row r="2028" spans="1:10" ht="38.25" x14ac:dyDescent="0.2">
      <c r="A2028" s="169" t="s">
        <v>4184</v>
      </c>
      <c r="B2028" s="160" t="s">
        <v>194</v>
      </c>
      <c r="C2028" s="160" t="s">
        <v>12</v>
      </c>
      <c r="D2028" s="160" t="s">
        <v>195</v>
      </c>
      <c r="E2028" s="161" t="s">
        <v>30</v>
      </c>
      <c r="F2028" s="162">
        <v>0.6</v>
      </c>
      <c r="G2028" s="162">
        <v>2.65</v>
      </c>
      <c r="H2028" s="162">
        <v>3.33</v>
      </c>
      <c r="I2028" s="162">
        <v>1.99</v>
      </c>
      <c r="J2028" s="170">
        <v>9.5675842000908746E-8</v>
      </c>
    </row>
    <row r="2029" spans="1:10" ht="38.25" x14ac:dyDescent="0.2">
      <c r="A2029" s="169" t="s">
        <v>4185</v>
      </c>
      <c r="B2029" s="160" t="s">
        <v>196</v>
      </c>
      <c r="C2029" s="160" t="s">
        <v>12</v>
      </c>
      <c r="D2029" s="160" t="s">
        <v>197</v>
      </c>
      <c r="E2029" s="161" t="s">
        <v>15</v>
      </c>
      <c r="F2029" s="162">
        <v>1.46</v>
      </c>
      <c r="G2029" s="162">
        <v>12.54</v>
      </c>
      <c r="H2029" s="162">
        <v>15.77</v>
      </c>
      <c r="I2029" s="162">
        <v>23.02</v>
      </c>
      <c r="J2029" s="170">
        <v>1.1067627552064923E-6</v>
      </c>
    </row>
    <row r="2030" spans="1:10" ht="51" x14ac:dyDescent="0.2">
      <c r="A2030" s="169" t="s">
        <v>4186</v>
      </c>
      <c r="B2030" s="160" t="s">
        <v>198</v>
      </c>
      <c r="C2030" s="160" t="s">
        <v>12</v>
      </c>
      <c r="D2030" s="160" t="s">
        <v>199</v>
      </c>
      <c r="E2030" s="161" t="s">
        <v>32</v>
      </c>
      <c r="F2030" s="162">
        <v>0.06</v>
      </c>
      <c r="G2030" s="162">
        <v>775.13</v>
      </c>
      <c r="H2030" s="162">
        <v>975.34</v>
      </c>
      <c r="I2030" s="162">
        <v>58.52</v>
      </c>
      <c r="J2030" s="170">
        <v>2.813542851202603E-6</v>
      </c>
    </row>
    <row r="2031" spans="1:10" x14ac:dyDescent="0.2">
      <c r="A2031" s="171" t="s">
        <v>4187</v>
      </c>
      <c r="B2031" s="156" t="s">
        <v>43</v>
      </c>
      <c r="C2031" s="156"/>
      <c r="D2031" s="156" t="s">
        <v>200</v>
      </c>
      <c r="E2031" s="157"/>
      <c r="F2031" s="159">
        <v>1</v>
      </c>
      <c r="G2031" s="158" t="s">
        <v>34</v>
      </c>
      <c r="H2031" s="159">
        <v>87.31</v>
      </c>
      <c r="I2031" s="159">
        <v>87.31</v>
      </c>
      <c r="J2031" s="172">
        <v>4.1977174698991672E-6</v>
      </c>
    </row>
    <row r="2032" spans="1:10" ht="63.75" x14ac:dyDescent="0.2">
      <c r="A2032" s="169" t="s">
        <v>4188</v>
      </c>
      <c r="B2032" s="160" t="s">
        <v>201</v>
      </c>
      <c r="C2032" s="160" t="s">
        <v>31</v>
      </c>
      <c r="D2032" s="160" t="s">
        <v>202</v>
      </c>
      <c r="E2032" s="161" t="s">
        <v>30</v>
      </c>
      <c r="F2032" s="162">
        <v>0.67</v>
      </c>
      <c r="G2032" s="162">
        <v>50.84</v>
      </c>
      <c r="H2032" s="162">
        <v>63.97</v>
      </c>
      <c r="I2032" s="162">
        <v>42.85</v>
      </c>
      <c r="J2032" s="170">
        <v>2.0601556933361508E-6</v>
      </c>
    </row>
    <row r="2033" spans="1:10" ht="38.25" x14ac:dyDescent="0.2">
      <c r="A2033" s="169" t="s">
        <v>4189</v>
      </c>
      <c r="B2033" s="160" t="s">
        <v>1143</v>
      </c>
      <c r="C2033" s="160" t="s">
        <v>31</v>
      </c>
      <c r="D2033" s="160" t="s">
        <v>1144</v>
      </c>
      <c r="E2033" s="161" t="s">
        <v>30</v>
      </c>
      <c r="F2033" s="162">
        <v>0.67</v>
      </c>
      <c r="G2033" s="162">
        <v>52.75</v>
      </c>
      <c r="H2033" s="162">
        <v>66.37</v>
      </c>
      <c r="I2033" s="162">
        <v>44.46</v>
      </c>
      <c r="J2033" s="170">
        <v>2.1375617765630168E-6</v>
      </c>
    </row>
    <row r="2034" spans="1:10" x14ac:dyDescent="0.2">
      <c r="A2034" s="171" t="s">
        <v>1951</v>
      </c>
      <c r="B2034" s="156" t="s">
        <v>43</v>
      </c>
      <c r="C2034" s="156"/>
      <c r="D2034" s="156" t="s">
        <v>206</v>
      </c>
      <c r="E2034" s="157"/>
      <c r="F2034" s="159">
        <v>1</v>
      </c>
      <c r="G2034" s="158" t="s">
        <v>34</v>
      </c>
      <c r="H2034" s="159">
        <v>1075.01</v>
      </c>
      <c r="I2034" s="159">
        <v>1075.01</v>
      </c>
      <c r="J2034" s="172">
        <v>5.1684666788641664E-5</v>
      </c>
    </row>
    <row r="2035" spans="1:10" ht="51" x14ac:dyDescent="0.2">
      <c r="A2035" s="169" t="s">
        <v>4190</v>
      </c>
      <c r="B2035" s="160" t="s">
        <v>48</v>
      </c>
      <c r="C2035" s="160" t="s">
        <v>12</v>
      </c>
      <c r="D2035" s="160" t="s">
        <v>49</v>
      </c>
      <c r="E2035" s="161" t="s">
        <v>30</v>
      </c>
      <c r="F2035" s="162">
        <v>4.3600000000000003</v>
      </c>
      <c r="G2035" s="162">
        <v>5.75</v>
      </c>
      <c r="H2035" s="162">
        <v>7.23</v>
      </c>
      <c r="I2035" s="162">
        <v>31.52</v>
      </c>
      <c r="J2035" s="170">
        <v>1.5154284119942934E-6</v>
      </c>
    </row>
    <row r="2036" spans="1:10" ht="51" x14ac:dyDescent="0.2">
      <c r="A2036" s="169" t="s">
        <v>4191</v>
      </c>
      <c r="B2036" s="160" t="s">
        <v>207</v>
      </c>
      <c r="C2036" s="160" t="s">
        <v>31</v>
      </c>
      <c r="D2036" s="160" t="s">
        <v>208</v>
      </c>
      <c r="E2036" s="161" t="s">
        <v>30</v>
      </c>
      <c r="F2036" s="162">
        <v>4.3600000000000003</v>
      </c>
      <c r="G2036" s="162">
        <v>38.93</v>
      </c>
      <c r="H2036" s="162">
        <v>48.98</v>
      </c>
      <c r="I2036" s="162">
        <v>213.55</v>
      </c>
      <c r="J2036" s="170">
        <v>1.0267123647886463E-5</v>
      </c>
    </row>
    <row r="2037" spans="1:10" ht="51" x14ac:dyDescent="0.2">
      <c r="A2037" s="169" t="s">
        <v>4192</v>
      </c>
      <c r="B2037" s="160" t="s">
        <v>3343</v>
      </c>
      <c r="C2037" s="160" t="s">
        <v>31</v>
      </c>
      <c r="D2037" s="160" t="s">
        <v>3344</v>
      </c>
      <c r="E2037" s="161" t="s">
        <v>30</v>
      </c>
      <c r="F2037" s="162">
        <v>2.6</v>
      </c>
      <c r="G2037" s="162">
        <v>253.69</v>
      </c>
      <c r="H2037" s="162">
        <v>319.20999999999998</v>
      </c>
      <c r="I2037" s="162">
        <v>829.94</v>
      </c>
      <c r="J2037" s="170">
        <v>3.9902114728760907E-5</v>
      </c>
    </row>
    <row r="2038" spans="1:10" x14ac:dyDescent="0.2">
      <c r="A2038" s="171" t="s">
        <v>1952</v>
      </c>
      <c r="B2038" s="156" t="s">
        <v>43</v>
      </c>
      <c r="C2038" s="156"/>
      <c r="D2038" s="156" t="s">
        <v>209</v>
      </c>
      <c r="E2038" s="157"/>
      <c r="F2038" s="159">
        <v>1</v>
      </c>
      <c r="G2038" s="158" t="s">
        <v>34</v>
      </c>
      <c r="H2038" s="159">
        <v>40.729999999999997</v>
      </c>
      <c r="I2038" s="159">
        <v>40.729999999999997</v>
      </c>
      <c r="J2038" s="172">
        <v>1.9582296707020167E-6</v>
      </c>
    </row>
    <row r="2039" spans="1:10" ht="63.75" x14ac:dyDescent="0.2">
      <c r="A2039" s="169" t="s">
        <v>4193</v>
      </c>
      <c r="B2039" s="160" t="s">
        <v>210</v>
      </c>
      <c r="C2039" s="160" t="s">
        <v>12</v>
      </c>
      <c r="D2039" s="160" t="s">
        <v>211</v>
      </c>
      <c r="E2039" s="161" t="s">
        <v>30</v>
      </c>
      <c r="F2039" s="162">
        <v>0.67</v>
      </c>
      <c r="G2039" s="162">
        <v>7.08</v>
      </c>
      <c r="H2039" s="162">
        <v>8.9</v>
      </c>
      <c r="I2039" s="162">
        <v>5.96</v>
      </c>
      <c r="J2039" s="170">
        <v>2.8654674287709353E-7</v>
      </c>
    </row>
    <row r="2040" spans="1:10" ht="38.25" x14ac:dyDescent="0.2">
      <c r="A2040" s="169" t="s">
        <v>4194</v>
      </c>
      <c r="B2040" s="160" t="s">
        <v>212</v>
      </c>
      <c r="C2040" s="160" t="s">
        <v>12</v>
      </c>
      <c r="D2040" s="160" t="s">
        <v>213</v>
      </c>
      <c r="E2040" s="161" t="s">
        <v>30</v>
      </c>
      <c r="F2040" s="162">
        <v>0.67</v>
      </c>
      <c r="G2040" s="162">
        <v>41.26</v>
      </c>
      <c r="H2040" s="162">
        <v>51.91</v>
      </c>
      <c r="I2040" s="162">
        <v>34.770000000000003</v>
      </c>
      <c r="J2040" s="170">
        <v>1.6716829278249233E-6</v>
      </c>
    </row>
    <row r="2041" spans="1:10" x14ac:dyDescent="0.2">
      <c r="A2041" s="171" t="s">
        <v>1953</v>
      </c>
      <c r="B2041" s="156" t="s">
        <v>43</v>
      </c>
      <c r="C2041" s="156"/>
      <c r="D2041" s="156" t="s">
        <v>218</v>
      </c>
      <c r="E2041" s="157"/>
      <c r="F2041" s="159">
        <v>1</v>
      </c>
      <c r="G2041" s="158" t="s">
        <v>34</v>
      </c>
      <c r="H2041" s="159">
        <v>655.49</v>
      </c>
      <c r="I2041" s="159">
        <v>655.49</v>
      </c>
      <c r="J2041" s="172">
        <v>3.1514853102098333E-5</v>
      </c>
    </row>
    <row r="2042" spans="1:10" x14ac:dyDescent="0.2">
      <c r="A2042" s="171" t="s">
        <v>4195</v>
      </c>
      <c r="B2042" s="156" t="s">
        <v>43</v>
      </c>
      <c r="C2042" s="156"/>
      <c r="D2042" s="156" t="s">
        <v>219</v>
      </c>
      <c r="E2042" s="157"/>
      <c r="F2042" s="159">
        <v>1</v>
      </c>
      <c r="G2042" s="158" t="s">
        <v>34</v>
      </c>
      <c r="H2042" s="159">
        <v>655.49</v>
      </c>
      <c r="I2042" s="159">
        <v>655.49</v>
      </c>
      <c r="J2042" s="172">
        <v>3.1514853102098333E-5</v>
      </c>
    </row>
    <row r="2043" spans="1:10" ht="38.25" x14ac:dyDescent="0.2">
      <c r="A2043" s="169" t="s">
        <v>4196</v>
      </c>
      <c r="B2043" s="160" t="s">
        <v>4197</v>
      </c>
      <c r="C2043" s="160" t="s">
        <v>31</v>
      </c>
      <c r="D2043" s="160" t="s">
        <v>4198</v>
      </c>
      <c r="E2043" s="161" t="s">
        <v>4</v>
      </c>
      <c r="F2043" s="162">
        <v>1</v>
      </c>
      <c r="G2043" s="162">
        <v>520.94000000000005</v>
      </c>
      <c r="H2043" s="162">
        <v>655.49</v>
      </c>
      <c r="I2043" s="162">
        <v>655.49</v>
      </c>
      <c r="J2043" s="170">
        <v>3.1514853102098333E-5</v>
      </c>
    </row>
    <row r="2044" spans="1:10" x14ac:dyDescent="0.2">
      <c r="A2044" s="171" t="s">
        <v>1954</v>
      </c>
      <c r="B2044" s="156" t="s">
        <v>43</v>
      </c>
      <c r="C2044" s="156"/>
      <c r="D2044" s="156" t="s">
        <v>221</v>
      </c>
      <c r="E2044" s="157"/>
      <c r="F2044" s="159">
        <v>1</v>
      </c>
      <c r="G2044" s="158" t="s">
        <v>34</v>
      </c>
      <c r="H2044" s="159">
        <v>182.57</v>
      </c>
      <c r="I2044" s="159">
        <v>182.57</v>
      </c>
      <c r="J2044" s="172">
        <v>8.7776575246763375E-6</v>
      </c>
    </row>
    <row r="2045" spans="1:10" x14ac:dyDescent="0.2">
      <c r="A2045" s="171" t="s">
        <v>4199</v>
      </c>
      <c r="B2045" s="156" t="s">
        <v>43</v>
      </c>
      <c r="C2045" s="156"/>
      <c r="D2045" s="156" t="s">
        <v>222</v>
      </c>
      <c r="E2045" s="157"/>
      <c r="F2045" s="159">
        <v>1</v>
      </c>
      <c r="G2045" s="158" t="s">
        <v>34</v>
      </c>
      <c r="H2045" s="159">
        <v>129.63999999999999</v>
      </c>
      <c r="I2045" s="159">
        <v>129.63999999999999</v>
      </c>
      <c r="J2045" s="172">
        <v>6.2328724407024174E-6</v>
      </c>
    </row>
    <row r="2046" spans="1:10" ht="25.5" x14ac:dyDescent="0.2">
      <c r="A2046" s="169" t="s">
        <v>4200</v>
      </c>
      <c r="B2046" s="160" t="s">
        <v>65</v>
      </c>
      <c r="C2046" s="160" t="s">
        <v>12</v>
      </c>
      <c r="D2046" s="160" t="s">
        <v>66</v>
      </c>
      <c r="E2046" s="161" t="s">
        <v>30</v>
      </c>
      <c r="F2046" s="162">
        <v>1.99</v>
      </c>
      <c r="G2046" s="162">
        <v>4.76</v>
      </c>
      <c r="H2046" s="162">
        <v>5.98</v>
      </c>
      <c r="I2046" s="162">
        <v>11.9</v>
      </c>
      <c r="J2046" s="170">
        <v>5.7213191950292163E-7</v>
      </c>
    </row>
    <row r="2047" spans="1:10" ht="25.5" x14ac:dyDescent="0.2">
      <c r="A2047" s="169" t="s">
        <v>4201</v>
      </c>
      <c r="B2047" s="160" t="s">
        <v>223</v>
      </c>
      <c r="C2047" s="160" t="s">
        <v>31</v>
      </c>
      <c r="D2047" s="160" t="s">
        <v>224</v>
      </c>
      <c r="E2047" s="161" t="s">
        <v>30</v>
      </c>
      <c r="F2047" s="162">
        <v>1.99</v>
      </c>
      <c r="G2047" s="162">
        <v>32.270000000000003</v>
      </c>
      <c r="H2047" s="162">
        <v>40.6</v>
      </c>
      <c r="I2047" s="162">
        <v>80.790000000000006</v>
      </c>
      <c r="J2047" s="170">
        <v>3.8842468719866421E-6</v>
      </c>
    </row>
    <row r="2048" spans="1:10" ht="38.25" x14ac:dyDescent="0.2">
      <c r="A2048" s="169" t="s">
        <v>4202</v>
      </c>
      <c r="B2048" s="160" t="s">
        <v>67</v>
      </c>
      <c r="C2048" s="160" t="s">
        <v>12</v>
      </c>
      <c r="D2048" s="160" t="s">
        <v>68</v>
      </c>
      <c r="E2048" s="161" t="s">
        <v>30</v>
      </c>
      <c r="F2048" s="162">
        <v>1.99</v>
      </c>
      <c r="G2048" s="162">
        <v>14.76</v>
      </c>
      <c r="H2048" s="162">
        <v>18.57</v>
      </c>
      <c r="I2048" s="162">
        <v>36.950000000000003</v>
      </c>
      <c r="J2048" s="170">
        <v>1.7764936492128534E-6</v>
      </c>
    </row>
    <row r="2049" spans="1:11" x14ac:dyDescent="0.2">
      <c r="A2049" s="171" t="s">
        <v>4203</v>
      </c>
      <c r="B2049" s="156" t="s">
        <v>43</v>
      </c>
      <c r="C2049" s="156"/>
      <c r="D2049" s="156" t="s">
        <v>225</v>
      </c>
      <c r="E2049" s="157"/>
      <c r="F2049" s="159">
        <v>1</v>
      </c>
      <c r="G2049" s="158" t="s">
        <v>34</v>
      </c>
      <c r="H2049" s="159">
        <v>52.93</v>
      </c>
      <c r="I2049" s="159">
        <v>52.93</v>
      </c>
      <c r="J2049" s="172">
        <v>2.5447850839739197E-6</v>
      </c>
    </row>
    <row r="2050" spans="1:11" ht="38.25" x14ac:dyDescent="0.2">
      <c r="A2050" s="169" t="s">
        <v>4204</v>
      </c>
      <c r="B2050" s="160" t="s">
        <v>226</v>
      </c>
      <c r="C2050" s="160" t="s">
        <v>31</v>
      </c>
      <c r="D2050" s="160" t="s">
        <v>227</v>
      </c>
      <c r="E2050" s="161" t="s">
        <v>30</v>
      </c>
      <c r="F2050" s="162">
        <v>0.67</v>
      </c>
      <c r="G2050" s="162">
        <v>39.380000000000003</v>
      </c>
      <c r="H2050" s="162">
        <v>49.55</v>
      </c>
      <c r="I2050" s="162">
        <v>33.19</v>
      </c>
      <c r="J2050" s="170">
        <v>1.5957191939749556E-6</v>
      </c>
    </row>
    <row r="2051" spans="1:11" ht="25.5" x14ac:dyDescent="0.2">
      <c r="A2051" s="169" t="s">
        <v>4205</v>
      </c>
      <c r="B2051" s="160" t="s">
        <v>228</v>
      </c>
      <c r="C2051" s="160" t="s">
        <v>12</v>
      </c>
      <c r="D2051" s="160" t="s">
        <v>229</v>
      </c>
      <c r="E2051" s="161" t="s">
        <v>30</v>
      </c>
      <c r="F2051" s="162">
        <v>0.67</v>
      </c>
      <c r="G2051" s="162">
        <v>5.89</v>
      </c>
      <c r="H2051" s="162">
        <v>7.41</v>
      </c>
      <c r="I2051" s="162">
        <v>4.96</v>
      </c>
      <c r="J2051" s="170">
        <v>2.3846843031382281E-7</v>
      </c>
    </row>
    <row r="2052" spans="1:11" ht="25.5" x14ac:dyDescent="0.2">
      <c r="A2052" s="169" t="s">
        <v>4206</v>
      </c>
      <c r="B2052" s="160" t="s">
        <v>230</v>
      </c>
      <c r="C2052" s="160" t="s">
        <v>12</v>
      </c>
      <c r="D2052" s="160" t="s">
        <v>231</v>
      </c>
      <c r="E2052" s="161" t="s">
        <v>30</v>
      </c>
      <c r="F2052" s="162">
        <v>0.67</v>
      </c>
      <c r="G2052" s="162">
        <v>17.54</v>
      </c>
      <c r="H2052" s="162">
        <v>22.07</v>
      </c>
      <c r="I2052" s="162">
        <v>14.78</v>
      </c>
      <c r="J2052" s="170">
        <v>7.1059745968514136E-7</v>
      </c>
    </row>
    <row r="2053" spans="1:11" x14ac:dyDescent="0.2">
      <c r="A2053" s="171" t="s">
        <v>1955</v>
      </c>
      <c r="B2053" s="156" t="s">
        <v>43</v>
      </c>
      <c r="C2053" s="156"/>
      <c r="D2053" s="156" t="s">
        <v>90</v>
      </c>
      <c r="E2053" s="157"/>
      <c r="F2053" s="159">
        <v>1</v>
      </c>
      <c r="G2053" s="158" t="s">
        <v>34</v>
      </c>
      <c r="H2053" s="159">
        <v>185.63</v>
      </c>
      <c r="I2053" s="159">
        <v>185.63</v>
      </c>
      <c r="J2053" s="172">
        <v>8.9247771611199459E-6</v>
      </c>
    </row>
    <row r="2054" spans="1:11" ht="38.25" x14ac:dyDescent="0.2">
      <c r="A2054" s="169" t="s">
        <v>4207</v>
      </c>
      <c r="B2054" s="160" t="s">
        <v>403</v>
      </c>
      <c r="C2054" s="160" t="s">
        <v>31</v>
      </c>
      <c r="D2054" s="160" t="s">
        <v>404</v>
      </c>
      <c r="E2054" s="161" t="s">
        <v>4</v>
      </c>
      <c r="F2054" s="162">
        <v>1</v>
      </c>
      <c r="G2054" s="162">
        <v>147.53</v>
      </c>
      <c r="H2054" s="162">
        <v>185.63</v>
      </c>
      <c r="I2054" s="162">
        <v>185.63</v>
      </c>
      <c r="J2054" s="170">
        <v>8.9247771611199459E-6</v>
      </c>
    </row>
    <row r="2055" spans="1:11" x14ac:dyDescent="0.2">
      <c r="A2055" s="171" t="s">
        <v>444</v>
      </c>
      <c r="B2055" s="156" t="s">
        <v>43</v>
      </c>
      <c r="C2055" s="156"/>
      <c r="D2055" s="156" t="s">
        <v>105</v>
      </c>
      <c r="E2055" s="157"/>
      <c r="F2055" s="159">
        <v>1</v>
      </c>
      <c r="G2055" s="158" t="s">
        <v>34</v>
      </c>
      <c r="H2055" s="159">
        <v>28400.95</v>
      </c>
      <c r="I2055" s="159">
        <v>28400.95</v>
      </c>
      <c r="J2055" s="172">
        <v>1.3654697511938237E-3</v>
      </c>
    </row>
    <row r="2056" spans="1:11" x14ac:dyDescent="0.2">
      <c r="A2056" s="169" t="s">
        <v>1009</v>
      </c>
      <c r="B2056" s="160" t="s">
        <v>1010</v>
      </c>
      <c r="C2056" s="160" t="s">
        <v>31</v>
      </c>
      <c r="D2056" s="160" t="s">
        <v>1011</v>
      </c>
      <c r="E2056" s="161" t="s">
        <v>4</v>
      </c>
      <c r="F2056" s="162">
        <v>1</v>
      </c>
      <c r="G2056" s="162">
        <v>1816.32</v>
      </c>
      <c r="H2056" s="162">
        <v>2285.4699999999998</v>
      </c>
      <c r="I2056" s="162">
        <v>2285.4699999999998</v>
      </c>
      <c r="J2056" s="170">
        <v>1.0988154101397835E-4</v>
      </c>
    </row>
    <row r="2057" spans="1:11" x14ac:dyDescent="0.2">
      <c r="A2057" s="169" t="s">
        <v>1012</v>
      </c>
      <c r="B2057" s="160" t="s">
        <v>1155</v>
      </c>
      <c r="C2057" s="160" t="s">
        <v>31</v>
      </c>
      <c r="D2057" s="160" t="s">
        <v>1156</v>
      </c>
      <c r="E2057" s="161" t="s">
        <v>30</v>
      </c>
      <c r="F2057" s="162">
        <v>2850.81</v>
      </c>
      <c r="G2057" s="162">
        <v>5.81</v>
      </c>
      <c r="H2057" s="162">
        <v>7.31</v>
      </c>
      <c r="I2057" s="162">
        <v>20839.419999999998</v>
      </c>
      <c r="J2057" s="170">
        <v>1.0019241483972753E-3</v>
      </c>
    </row>
    <row r="2058" spans="1:11" ht="38.25" x14ac:dyDescent="0.2">
      <c r="A2058" s="169" t="s">
        <v>1015</v>
      </c>
      <c r="B2058" s="160" t="s">
        <v>1013</v>
      </c>
      <c r="C2058" s="160" t="s">
        <v>12</v>
      </c>
      <c r="D2058" s="160" t="s">
        <v>1014</v>
      </c>
      <c r="E2058" s="161" t="s">
        <v>30</v>
      </c>
      <c r="F2058" s="162">
        <v>1004.13</v>
      </c>
      <c r="G2058" s="162">
        <v>3.57</v>
      </c>
      <c r="H2058" s="162">
        <v>4.49</v>
      </c>
      <c r="I2058" s="162">
        <v>4508.54</v>
      </c>
      <c r="J2058" s="170">
        <v>2.1676299532400861E-4</v>
      </c>
    </row>
    <row r="2059" spans="1:11" ht="51.75" thickBot="1" x14ac:dyDescent="0.25">
      <c r="A2059" s="173" t="s">
        <v>1142</v>
      </c>
      <c r="B2059" s="174" t="s">
        <v>1016</v>
      </c>
      <c r="C2059" s="174" t="s">
        <v>31</v>
      </c>
      <c r="D2059" s="174" t="s">
        <v>1017</v>
      </c>
      <c r="E2059" s="175" t="s">
        <v>4</v>
      </c>
      <c r="F2059" s="176">
        <v>1</v>
      </c>
      <c r="G2059" s="176">
        <v>609.97</v>
      </c>
      <c r="H2059" s="176">
        <v>767.52</v>
      </c>
      <c r="I2059" s="176">
        <v>767.52</v>
      </c>
      <c r="J2059" s="177">
        <v>3.6901066458561552E-5</v>
      </c>
    </row>
    <row r="2060" spans="1:11" ht="13.5" thickBot="1" x14ac:dyDescent="0.25">
      <c r="A2060" s="108"/>
      <c r="B2060" s="109"/>
      <c r="C2060" s="109"/>
      <c r="D2060" s="109"/>
      <c r="E2060" s="109"/>
      <c r="F2060" s="109"/>
      <c r="G2060" s="109"/>
      <c r="H2060" s="109"/>
      <c r="I2060" s="109"/>
      <c r="J2060" s="110"/>
    </row>
    <row r="2061" spans="1:11" x14ac:dyDescent="0.2">
      <c r="A2061" s="213"/>
      <c r="B2061" s="214"/>
      <c r="C2061" s="214"/>
      <c r="D2061" s="104"/>
      <c r="E2061" s="105"/>
      <c r="F2061" s="215" t="s">
        <v>40</v>
      </c>
      <c r="G2061" s="215"/>
      <c r="H2061" s="216">
        <v>16562028.5</v>
      </c>
      <c r="I2061" s="216"/>
      <c r="J2061" s="217"/>
    </row>
    <row r="2062" spans="1:11" x14ac:dyDescent="0.2">
      <c r="A2062" s="218"/>
      <c r="B2062" s="219"/>
      <c r="C2062" s="219"/>
      <c r="D2062" s="91"/>
      <c r="E2062" s="103"/>
      <c r="F2062" s="220" t="s">
        <v>41</v>
      </c>
      <c r="G2062" s="220"/>
      <c r="H2062" s="221">
        <v>4237370.37</v>
      </c>
      <c r="I2062" s="221"/>
      <c r="J2062" s="222"/>
    </row>
    <row r="2063" spans="1:11" ht="13.5" thickBot="1" x14ac:dyDescent="0.25">
      <c r="A2063" s="223"/>
      <c r="B2063" s="224"/>
      <c r="C2063" s="224"/>
      <c r="D2063" s="106"/>
      <c r="E2063" s="107"/>
      <c r="F2063" s="225" t="s">
        <v>42</v>
      </c>
      <c r="G2063" s="225"/>
      <c r="H2063" s="226">
        <v>20799398.870000001</v>
      </c>
      <c r="I2063" s="226"/>
      <c r="J2063" s="227"/>
      <c r="K2063" s="26"/>
    </row>
    <row r="2064" spans="1:11" x14ac:dyDescent="0.2">
      <c r="A2064" s="77"/>
      <c r="B2064" s="78"/>
      <c r="C2064" s="78"/>
      <c r="D2064" s="79"/>
      <c r="E2064" s="79"/>
      <c r="F2064" s="80"/>
      <c r="G2064" s="81"/>
      <c r="H2064" s="80"/>
      <c r="I2064" s="80"/>
      <c r="J2064" s="92"/>
    </row>
    <row r="2065" spans="1:10" x14ac:dyDescent="0.2">
      <c r="A2065" s="210" t="s">
        <v>33</v>
      </c>
      <c r="B2065" s="211"/>
      <c r="C2065" s="211"/>
      <c r="D2065" s="211"/>
      <c r="E2065" s="211"/>
      <c r="F2065" s="211"/>
      <c r="G2065" s="211"/>
      <c r="H2065" s="211"/>
      <c r="I2065" s="211"/>
      <c r="J2065" s="212"/>
    </row>
    <row r="2066" spans="1:10" ht="13.15" customHeight="1" x14ac:dyDescent="0.2">
      <c r="A2066" s="210" t="s">
        <v>73</v>
      </c>
      <c r="B2066" s="211"/>
      <c r="C2066" s="211"/>
      <c r="D2066" s="211"/>
      <c r="E2066" s="211"/>
      <c r="F2066" s="211"/>
      <c r="G2066" s="211"/>
      <c r="H2066" s="211"/>
      <c r="I2066" s="211"/>
      <c r="J2066" s="212"/>
    </row>
    <row r="2067" spans="1:10" ht="13.5" thickBot="1" x14ac:dyDescent="0.25">
      <c r="A2067" s="200" t="s">
        <v>74</v>
      </c>
      <c r="B2067" s="201"/>
      <c r="C2067" s="201"/>
      <c r="D2067" s="201"/>
      <c r="E2067" s="201"/>
      <c r="F2067" s="201"/>
      <c r="G2067" s="202"/>
      <c r="H2067" s="201"/>
      <c r="I2067" s="201"/>
      <c r="J2067" s="203"/>
    </row>
  </sheetData>
  <autoFilter ref="A10:J2063" xr:uid="{00000000-0009-0000-0000-000003000000}"/>
  <mergeCells count="25">
    <mergeCell ref="A2067:J2067"/>
    <mergeCell ref="F7:G7"/>
    <mergeCell ref="F8:G8"/>
    <mergeCell ref="A9:J9"/>
    <mergeCell ref="A2065:J2065"/>
    <mergeCell ref="A2066:J2066"/>
    <mergeCell ref="A2061:C2061"/>
    <mergeCell ref="F2061:G2061"/>
    <mergeCell ref="H2061:J2061"/>
    <mergeCell ref="A2062:C2062"/>
    <mergeCell ref="F2062:G2062"/>
    <mergeCell ref="H2062:J2062"/>
    <mergeCell ref="A2063:C2063"/>
    <mergeCell ref="F2063:G2063"/>
    <mergeCell ref="H2063:J2063"/>
    <mergeCell ref="A1:J2"/>
    <mergeCell ref="AZ1:AZ8"/>
    <mergeCell ref="E4:E5"/>
    <mergeCell ref="AH4:AJ4"/>
    <mergeCell ref="A6:A8"/>
    <mergeCell ref="E6:G6"/>
    <mergeCell ref="H6:I6"/>
    <mergeCell ref="B4:D4"/>
    <mergeCell ref="B5:D5"/>
    <mergeCell ref="B6:D8"/>
  </mergeCells>
  <phoneticPr fontId="54" type="noConversion"/>
  <conditionalFormatting sqref="A1 P1:T3 AJ1:AJ3 AL1:AN3 K1:O8 AO1:AO8 BF1:BF8 BH1:BS8 BU1:IC8 I3:J3 B3:B5 A3:A6 F4 AG4 I4:I5 Q4:Q7 AP4:AQ8 AT4:AY8 BA4:BB8 T5:T7 P5:P8 AJ5:AJ8 I7 Q8:T8 AL8:AN8">
    <cfRule type="cellIs" dxfId="2" priority="2" stopIfTrue="1" operator="equal">
      <formula>0</formula>
    </cfRule>
  </conditionalFormatting>
  <conditionalFormatting sqref="E8">
    <cfRule type="cellIs" dxfId="1" priority="1" stopIfTrue="1" operator="equal">
      <formula>0</formula>
    </cfRule>
  </conditionalFormatting>
  <printOptions horizontalCentered="1"/>
  <pageMargins left="0.43307086614173229" right="0" top="0.74803149606299213" bottom="0.94488188976377963" header="0" footer="0.74803149606299213"/>
  <pageSetup paperSize="9" scale="49" fitToHeight="0" orientation="portrait" r:id="rId1"/>
  <headerFooter>
    <oddFooter>&amp;L&amp;A&amp;R&amp;"Verdana,Negrito itálico"&amp;10Página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F135"/>
  <sheetViews>
    <sheetView topLeftCell="A103" zoomScale="148" zoomScaleNormal="148" zoomScaleSheetLayoutView="115" workbookViewId="0">
      <selection activeCell="B4" sqref="B4"/>
    </sheetView>
  </sheetViews>
  <sheetFormatPr defaultRowHeight="15" x14ac:dyDescent="0.25"/>
  <cols>
    <col min="1" max="1" width="12" customWidth="1"/>
    <col min="2" max="2" width="45.28515625" customWidth="1"/>
    <col min="3" max="5" width="13" hidden="1" customWidth="1"/>
    <col min="6" max="6" width="9.7109375" customWidth="1"/>
    <col min="7" max="7" width="5.42578125" customWidth="1"/>
    <col min="8" max="8" width="13.85546875" customWidth="1"/>
    <col min="9" max="9" width="13.7109375" customWidth="1"/>
    <col min="10" max="10" width="1.28515625" customWidth="1"/>
    <col min="11" max="11" width="18.28515625" customWidth="1"/>
    <col min="12" max="12" width="1.42578125" customWidth="1"/>
    <col min="14" max="14" width="10.85546875" customWidth="1"/>
  </cols>
  <sheetData>
    <row r="1" spans="1:58" s="1" customFormat="1" ht="14.25" customHeight="1" x14ac:dyDescent="0.25">
      <c r="A1" s="180" t="s">
        <v>451</v>
      </c>
      <c r="B1" s="181"/>
      <c r="C1" s="181"/>
      <c r="D1" s="181"/>
      <c r="E1" s="181"/>
      <c r="F1" s="181"/>
      <c r="G1" s="181"/>
      <c r="H1" s="181"/>
      <c r="I1" s="182"/>
      <c r="J1" s="100"/>
      <c r="K1" s="31"/>
      <c r="L1" s="24"/>
      <c r="M1" s="2"/>
      <c r="N1" s="2"/>
      <c r="O1" s="2"/>
      <c r="P1" s="2"/>
      <c r="Q1" s="2"/>
      <c r="R1" s="2"/>
      <c r="S1" s="2"/>
      <c r="T1" s="2"/>
      <c r="U1" s="2"/>
      <c r="V1" s="2"/>
      <c r="W1" s="2"/>
      <c r="X1" s="2"/>
      <c r="Y1" s="2"/>
      <c r="Z1" s="2"/>
      <c r="AA1" s="3"/>
      <c r="AB1" s="4"/>
      <c r="AC1" s="3"/>
      <c r="AD1" s="3"/>
      <c r="AE1" s="3"/>
      <c r="AF1" s="3"/>
      <c r="AG1" s="5"/>
      <c r="AH1" s="3"/>
      <c r="AI1" s="3"/>
      <c r="AJ1" s="3"/>
      <c r="AK1" s="3"/>
      <c r="AL1" s="55"/>
      <c r="AM1" s="3"/>
      <c r="AN1" s="3"/>
      <c r="AO1" s="2"/>
      <c r="AP1" s="2"/>
      <c r="AQ1" s="2"/>
      <c r="AR1" s="2"/>
      <c r="AS1" s="2"/>
      <c r="AT1" s="2"/>
      <c r="AU1" s="2"/>
      <c r="AV1" s="2"/>
      <c r="AW1" s="2"/>
      <c r="AX1" s="2"/>
      <c r="AY1" s="2"/>
      <c r="AZ1" s="2"/>
      <c r="BA1" s="2"/>
      <c r="BB1" s="2"/>
      <c r="BC1" s="2"/>
      <c r="BD1" s="2"/>
      <c r="BE1" s="2"/>
      <c r="BF1" s="6"/>
    </row>
    <row r="2" spans="1:58" s="1" customFormat="1" ht="14.25" customHeight="1" thickBot="1" x14ac:dyDescent="0.3">
      <c r="A2" s="183"/>
      <c r="B2" s="184"/>
      <c r="C2" s="184"/>
      <c r="D2" s="184"/>
      <c r="E2" s="184"/>
      <c r="F2" s="184"/>
      <c r="G2" s="184"/>
      <c r="H2" s="184"/>
      <c r="I2" s="185"/>
      <c r="J2" s="25"/>
      <c r="K2" s="32"/>
      <c r="L2" s="24"/>
      <c r="M2" s="2"/>
      <c r="N2" s="2"/>
      <c r="O2" s="2"/>
      <c r="P2" s="2"/>
      <c r="Q2" s="2"/>
      <c r="R2" s="2"/>
      <c r="S2" s="2"/>
      <c r="T2" s="2"/>
      <c r="U2" s="2"/>
      <c r="V2" s="2"/>
      <c r="W2" s="2"/>
      <c r="X2" s="2"/>
      <c r="Y2" s="2"/>
      <c r="Z2" s="2"/>
      <c r="AA2" s="3"/>
      <c r="AB2" s="4"/>
      <c r="AC2" s="3"/>
      <c r="AD2" s="3"/>
      <c r="AE2" s="3"/>
      <c r="AF2" s="3"/>
      <c r="AG2" s="5"/>
      <c r="AH2" s="3"/>
      <c r="AI2" s="3"/>
      <c r="AJ2" s="3"/>
      <c r="AK2" s="3"/>
      <c r="AL2" s="55"/>
      <c r="AM2" s="3"/>
      <c r="AN2" s="3"/>
      <c r="AO2" s="2"/>
      <c r="AP2" s="2"/>
      <c r="AQ2" s="2"/>
      <c r="AR2" s="2"/>
      <c r="AS2" s="2"/>
      <c r="AT2" s="2"/>
      <c r="AU2" s="2"/>
      <c r="AV2" s="2"/>
      <c r="AW2" s="2"/>
      <c r="AX2" s="2"/>
      <c r="AY2" s="2"/>
      <c r="AZ2" s="2"/>
      <c r="BA2" s="2"/>
      <c r="BB2" s="2"/>
      <c r="BC2" s="2"/>
      <c r="BD2" s="2"/>
      <c r="BE2" s="2"/>
      <c r="BF2" s="6"/>
    </row>
    <row r="3" spans="1:58" s="1" customFormat="1" ht="4.5" customHeight="1" thickBot="1" x14ac:dyDescent="0.3">
      <c r="A3" s="29"/>
      <c r="B3" s="33"/>
      <c r="C3" s="33"/>
      <c r="D3" s="33"/>
      <c r="E3" s="33"/>
      <c r="F3" s="33"/>
      <c r="G3" s="33"/>
      <c r="H3" s="33"/>
      <c r="I3" s="124"/>
      <c r="J3" s="24"/>
      <c r="K3" s="34"/>
      <c r="L3" s="24"/>
      <c r="M3" s="2"/>
      <c r="N3" s="2"/>
      <c r="O3" s="2"/>
      <c r="P3" s="2"/>
      <c r="Q3" s="2"/>
      <c r="R3" s="2"/>
      <c r="S3" s="2"/>
      <c r="T3" s="2"/>
      <c r="U3" s="2"/>
      <c r="V3" s="2"/>
      <c r="W3" s="2"/>
      <c r="X3" s="2"/>
      <c r="Y3" s="2"/>
      <c r="Z3" s="2"/>
      <c r="AA3" s="3"/>
      <c r="AB3" s="4"/>
      <c r="AC3" s="3"/>
      <c r="AD3" s="3"/>
      <c r="AE3" s="3"/>
      <c r="AF3" s="3"/>
      <c r="AG3" s="5"/>
      <c r="AH3" s="3"/>
      <c r="AI3" s="3"/>
      <c r="AJ3" s="3"/>
      <c r="AK3" s="3"/>
      <c r="AL3" s="55"/>
      <c r="AM3" s="3"/>
      <c r="AN3" s="3"/>
      <c r="AO3" s="2"/>
      <c r="AP3" s="2"/>
      <c r="AQ3" s="2"/>
      <c r="AR3" s="2"/>
      <c r="AS3" s="2"/>
      <c r="AT3" s="2"/>
      <c r="AU3" s="2"/>
      <c r="AV3" s="2"/>
      <c r="AW3" s="2"/>
      <c r="AX3" s="2"/>
      <c r="AY3" s="2"/>
      <c r="AZ3" s="2"/>
      <c r="BA3" s="2"/>
      <c r="BB3" s="2"/>
      <c r="BC3" s="2"/>
      <c r="BD3" s="2"/>
      <c r="BE3" s="2"/>
      <c r="BF3" s="6"/>
    </row>
    <row r="4" spans="1:58" s="45" customFormat="1" ht="18.600000000000001" customHeight="1" thickBot="1" x14ac:dyDescent="0.3">
      <c r="A4" s="125" t="s">
        <v>7</v>
      </c>
      <c r="B4" s="145" t="s">
        <v>1880</v>
      </c>
      <c r="C4" s="138"/>
      <c r="D4" s="138"/>
      <c r="E4" s="138"/>
      <c r="F4" s="241" t="s">
        <v>27</v>
      </c>
      <c r="G4" s="242"/>
      <c r="H4" s="139" t="s">
        <v>21</v>
      </c>
      <c r="I4" s="140">
        <v>0.25829999999999997</v>
      </c>
      <c r="J4" s="122"/>
      <c r="K4" s="101"/>
      <c r="L4" s="35"/>
      <c r="M4" s="35"/>
      <c r="N4" s="35"/>
      <c r="O4" s="35"/>
      <c r="P4" s="35"/>
      <c r="Q4" s="35"/>
      <c r="R4" s="36"/>
      <c r="S4" s="230"/>
      <c r="T4" s="230"/>
      <c r="U4" s="230"/>
      <c r="V4" s="35"/>
      <c r="W4" s="35"/>
      <c r="X4" s="35"/>
      <c r="Y4" s="35"/>
      <c r="Z4" s="35"/>
      <c r="AA4" s="36"/>
      <c r="AB4" s="37"/>
      <c r="AC4" s="38"/>
      <c r="AD4" s="39"/>
      <c r="AE4" s="40"/>
      <c r="AF4" s="41"/>
      <c r="AG4" s="42"/>
      <c r="AH4" s="43"/>
      <c r="AI4" s="43"/>
      <c r="AJ4" s="43"/>
      <c r="AK4" s="55"/>
      <c r="AL4" s="42"/>
      <c r="AM4" s="35"/>
      <c r="AN4" s="35"/>
      <c r="AO4" s="35"/>
      <c r="AP4" s="35"/>
      <c r="AQ4" s="35"/>
      <c r="AR4" s="35"/>
      <c r="AS4" s="35"/>
      <c r="AT4" s="35"/>
      <c r="AU4" s="35"/>
      <c r="AV4" s="35"/>
      <c r="AW4" s="35"/>
      <c r="AX4" s="35"/>
      <c r="AY4" s="35"/>
      <c r="AZ4" s="35"/>
      <c r="BA4" s="35"/>
      <c r="BB4" s="35"/>
      <c r="BC4" s="35"/>
      <c r="BD4" s="35"/>
      <c r="BE4" s="44"/>
    </row>
    <row r="5" spans="1:58" s="45" customFormat="1" ht="14.25" customHeight="1" thickBot="1" x14ac:dyDescent="0.3">
      <c r="A5" s="125" t="s">
        <v>8</v>
      </c>
      <c r="B5" s="138" t="s">
        <v>75</v>
      </c>
      <c r="C5" s="138"/>
      <c r="D5" s="138"/>
      <c r="E5" s="138"/>
      <c r="F5" s="141" t="s">
        <v>28</v>
      </c>
      <c r="G5" s="142" t="s">
        <v>1879</v>
      </c>
      <c r="H5" s="143" t="s">
        <v>22</v>
      </c>
      <c r="I5" s="144">
        <v>0.16800000000000001</v>
      </c>
      <c r="J5" s="123"/>
      <c r="K5" s="102"/>
      <c r="L5" s="35"/>
      <c r="M5" s="35"/>
      <c r="N5" s="35"/>
      <c r="O5" s="35"/>
      <c r="P5" s="35"/>
      <c r="Q5" s="35"/>
      <c r="R5" s="35"/>
      <c r="S5" s="35"/>
      <c r="T5" s="35"/>
      <c r="U5" s="35"/>
      <c r="V5" s="35"/>
      <c r="W5" s="35"/>
      <c r="X5" s="35"/>
      <c r="Y5" s="35"/>
      <c r="Z5" s="35"/>
      <c r="AA5" s="36"/>
      <c r="AB5" s="37"/>
      <c r="AC5" s="38"/>
      <c r="AD5" s="39"/>
      <c r="AE5" s="46"/>
      <c r="AF5" s="47"/>
      <c r="AG5" s="48"/>
      <c r="AH5" s="49"/>
      <c r="AI5" s="49"/>
      <c r="AJ5" s="49"/>
      <c r="AK5" s="55"/>
      <c r="AL5" s="48"/>
      <c r="AM5" s="35"/>
      <c r="AN5" s="35"/>
      <c r="AO5" s="35"/>
      <c r="AP5" s="35"/>
      <c r="AQ5" s="35"/>
      <c r="AR5" s="35"/>
      <c r="AS5" s="35"/>
      <c r="AT5" s="35"/>
      <c r="AU5" s="35"/>
      <c r="AV5" s="35"/>
      <c r="AW5" s="35"/>
      <c r="AX5" s="35"/>
      <c r="AY5" s="35"/>
      <c r="AZ5" s="35"/>
      <c r="BA5" s="35"/>
      <c r="BB5" s="35"/>
      <c r="BC5" s="35"/>
      <c r="BD5" s="35"/>
      <c r="BE5" s="44"/>
    </row>
    <row r="6" spans="1:58" s="28" customFormat="1" ht="13.5" thickBot="1" x14ac:dyDescent="0.25">
      <c r="A6" s="56"/>
      <c r="B6" s="56"/>
      <c r="C6" s="56"/>
      <c r="D6" s="56"/>
      <c r="E6" s="56"/>
      <c r="F6" s="56"/>
      <c r="G6" s="56"/>
      <c r="H6" s="56"/>
      <c r="I6" s="56"/>
      <c r="J6" s="56"/>
      <c r="K6" s="56"/>
      <c r="L6" s="56"/>
      <c r="M6" s="56"/>
      <c r="N6" s="56"/>
    </row>
    <row r="7" spans="1:58" x14ac:dyDescent="0.25">
      <c r="A7" s="233" t="s">
        <v>6</v>
      </c>
      <c r="B7" s="235" t="s">
        <v>0</v>
      </c>
      <c r="C7" s="236"/>
      <c r="D7" s="236"/>
      <c r="E7" s="236"/>
      <c r="F7" s="236"/>
      <c r="G7" s="236"/>
      <c r="H7" s="236"/>
      <c r="I7" s="237"/>
      <c r="J7" s="63"/>
      <c r="K7" s="231" t="s">
        <v>23</v>
      </c>
    </row>
    <row r="8" spans="1:58" ht="66" customHeight="1" thickBot="1" x14ac:dyDescent="0.3">
      <c r="A8" s="234"/>
      <c r="B8" s="238"/>
      <c r="C8" s="239"/>
      <c r="D8" s="239"/>
      <c r="E8" s="239"/>
      <c r="F8" s="239"/>
      <c r="G8" s="239"/>
      <c r="H8" s="239"/>
      <c r="I8" s="240"/>
      <c r="J8" s="30"/>
      <c r="K8" s="232"/>
    </row>
    <row r="9" spans="1:58" ht="3.75" customHeight="1" x14ac:dyDescent="0.25">
      <c r="A9" s="51"/>
      <c r="G9" s="146"/>
      <c r="H9" s="146"/>
      <c r="I9" s="149"/>
      <c r="K9" s="64"/>
    </row>
    <row r="10" spans="1:58" s="117" customFormat="1" ht="11.25" x14ac:dyDescent="0.2">
      <c r="A10" s="94" t="s">
        <v>38</v>
      </c>
      <c r="B10" s="93" t="s">
        <v>91</v>
      </c>
      <c r="C10" s="114"/>
      <c r="D10" s="114"/>
      <c r="E10" s="115"/>
      <c r="F10" s="116"/>
      <c r="G10" s="147"/>
      <c r="H10" s="116"/>
      <c r="I10" s="150"/>
      <c r="K10" s="65">
        <v>48090.1</v>
      </c>
    </row>
    <row r="11" spans="1:58" s="117" customFormat="1" ht="11.25" x14ac:dyDescent="0.2">
      <c r="A11" s="94">
        <v>2</v>
      </c>
      <c r="B11" s="93" t="s">
        <v>111</v>
      </c>
      <c r="C11" s="114"/>
      <c r="D11" s="114"/>
      <c r="E11" s="115"/>
      <c r="F11" s="116"/>
      <c r="G11" s="147"/>
      <c r="H11" s="116"/>
      <c r="I11" s="150"/>
      <c r="K11" s="65">
        <v>1192386.69</v>
      </c>
    </row>
    <row r="12" spans="1:58" s="117" customFormat="1" ht="11.25" x14ac:dyDescent="0.2">
      <c r="A12" s="94">
        <v>3</v>
      </c>
      <c r="B12" s="93" t="s">
        <v>92</v>
      </c>
      <c r="C12" s="118"/>
      <c r="D12" s="114"/>
      <c r="E12" s="119"/>
      <c r="F12" s="120"/>
      <c r="G12" s="147"/>
      <c r="H12" s="116"/>
      <c r="I12" s="151"/>
      <c r="K12" s="65">
        <v>315451.37</v>
      </c>
    </row>
    <row r="13" spans="1:58" s="117" customFormat="1" ht="11.25" x14ac:dyDescent="0.2">
      <c r="A13" s="94" t="s">
        <v>103</v>
      </c>
      <c r="B13" s="93" t="s">
        <v>94</v>
      </c>
      <c r="C13" s="118"/>
      <c r="D13" s="114"/>
      <c r="E13" s="119"/>
      <c r="F13" s="120"/>
      <c r="G13" s="147"/>
      <c r="H13" s="116"/>
      <c r="I13" s="151"/>
      <c r="K13" s="65">
        <v>3490382.36</v>
      </c>
    </row>
    <row r="14" spans="1:58" s="117" customFormat="1" ht="11.25" x14ac:dyDescent="0.2">
      <c r="A14" s="112" t="s">
        <v>110</v>
      </c>
      <c r="B14" s="113" t="s">
        <v>751</v>
      </c>
      <c r="C14" s="118"/>
      <c r="D14" s="114"/>
      <c r="E14" s="119"/>
      <c r="F14" s="120"/>
      <c r="G14" s="147"/>
      <c r="H14" s="116"/>
      <c r="I14" s="150"/>
      <c r="K14" s="121">
        <v>509467.24</v>
      </c>
    </row>
    <row r="15" spans="1:58" s="50" customFormat="1" ht="11.25" hidden="1" x14ac:dyDescent="0.2">
      <c r="A15" s="112" t="s">
        <v>414</v>
      </c>
      <c r="B15" s="113" t="s">
        <v>762</v>
      </c>
      <c r="C15" s="89"/>
      <c r="D15" s="88"/>
      <c r="E15" s="95"/>
      <c r="F15" s="111"/>
      <c r="G15" s="148"/>
      <c r="H15" s="116"/>
      <c r="I15" s="150"/>
      <c r="K15" s="121"/>
    </row>
    <row r="16" spans="1:58" s="50" customFormat="1" ht="11.25" x14ac:dyDescent="0.2">
      <c r="A16" s="112" t="s">
        <v>414</v>
      </c>
      <c r="B16" s="113" t="s">
        <v>769</v>
      </c>
      <c r="C16" s="89"/>
      <c r="D16" s="88"/>
      <c r="E16" s="95"/>
      <c r="F16" s="111"/>
      <c r="G16" s="148"/>
      <c r="H16" s="116"/>
      <c r="I16" s="150"/>
      <c r="K16" s="121">
        <v>614854.68000000005</v>
      </c>
    </row>
    <row r="17" spans="1:11" s="50" customFormat="1" ht="11.25" x14ac:dyDescent="0.2">
      <c r="A17" s="112" t="s">
        <v>415</v>
      </c>
      <c r="B17" s="113" t="s">
        <v>794</v>
      </c>
      <c r="C17" s="89"/>
      <c r="D17" s="88"/>
      <c r="E17" s="95"/>
      <c r="F17" s="111"/>
      <c r="G17" s="148"/>
      <c r="H17" s="116"/>
      <c r="I17" s="150"/>
      <c r="K17" s="121">
        <v>150289.88</v>
      </c>
    </row>
    <row r="18" spans="1:11" s="50" customFormat="1" ht="11.25" x14ac:dyDescent="0.2">
      <c r="A18" s="112" t="s">
        <v>416</v>
      </c>
      <c r="B18" s="113" t="s">
        <v>806</v>
      </c>
      <c r="C18" s="89"/>
      <c r="D18" s="88"/>
      <c r="E18" s="95"/>
      <c r="F18" s="111"/>
      <c r="G18" s="148"/>
      <c r="H18" s="116"/>
      <c r="I18" s="150"/>
      <c r="K18" s="121">
        <v>649197.24</v>
      </c>
    </row>
    <row r="19" spans="1:11" s="50" customFormat="1" ht="11.25" x14ac:dyDescent="0.2">
      <c r="A19" s="112" t="s">
        <v>417</v>
      </c>
      <c r="B19" s="113" t="s">
        <v>815</v>
      </c>
      <c r="C19" s="89"/>
      <c r="D19" s="88"/>
      <c r="E19" s="95"/>
      <c r="F19" s="111"/>
      <c r="G19" s="148"/>
      <c r="H19" s="116"/>
      <c r="I19" s="150"/>
      <c r="K19" s="121">
        <v>13744.99</v>
      </c>
    </row>
    <row r="20" spans="1:11" s="50" customFormat="1" ht="11.25" x14ac:dyDescent="0.2">
      <c r="A20" s="112" t="s">
        <v>418</v>
      </c>
      <c r="B20" s="113" t="s">
        <v>823</v>
      </c>
      <c r="C20" s="89"/>
      <c r="D20" s="88"/>
      <c r="E20" s="95"/>
      <c r="F20" s="111"/>
      <c r="G20" s="148"/>
      <c r="H20" s="116"/>
      <c r="I20" s="150"/>
      <c r="K20" s="121">
        <v>271133.42</v>
      </c>
    </row>
    <row r="21" spans="1:11" s="50" customFormat="1" ht="11.25" x14ac:dyDescent="0.2">
      <c r="A21" s="112" t="s">
        <v>419</v>
      </c>
      <c r="B21" s="113" t="s">
        <v>826</v>
      </c>
      <c r="C21" s="89"/>
      <c r="D21" s="88"/>
      <c r="E21" s="95"/>
      <c r="F21" s="111"/>
      <c r="G21" s="148"/>
      <c r="H21" s="116"/>
      <c r="I21" s="150"/>
      <c r="K21" s="121">
        <v>548185.43000000005</v>
      </c>
    </row>
    <row r="22" spans="1:11" s="50" customFormat="1" ht="11.25" x14ac:dyDescent="0.2">
      <c r="A22" s="112" t="s">
        <v>420</v>
      </c>
      <c r="B22" s="113" t="s">
        <v>917</v>
      </c>
      <c r="C22" s="89"/>
      <c r="D22" s="88"/>
      <c r="E22" s="95"/>
      <c r="F22" s="111"/>
      <c r="G22" s="148"/>
      <c r="H22" s="116"/>
      <c r="I22" s="150"/>
      <c r="K22" s="121">
        <v>10187.790000000001</v>
      </c>
    </row>
    <row r="23" spans="1:11" s="50" customFormat="1" ht="11.25" x14ac:dyDescent="0.2">
      <c r="A23" s="112" t="s">
        <v>421</v>
      </c>
      <c r="B23" s="113" t="s">
        <v>938</v>
      </c>
      <c r="C23" s="89"/>
      <c r="D23" s="88"/>
      <c r="E23" s="95"/>
      <c r="F23" s="111"/>
      <c r="G23" s="148"/>
      <c r="H23" s="116"/>
      <c r="I23" s="150"/>
      <c r="K23" s="121">
        <v>384126.32</v>
      </c>
    </row>
    <row r="24" spans="1:11" s="50" customFormat="1" ht="11.25" x14ac:dyDescent="0.2">
      <c r="A24" s="112" t="s">
        <v>422</v>
      </c>
      <c r="B24" s="154" t="s">
        <v>989</v>
      </c>
      <c r="C24" s="89"/>
      <c r="D24" s="88"/>
      <c r="E24" s="95"/>
      <c r="F24" s="111"/>
      <c r="G24" s="148"/>
      <c r="H24" s="116"/>
      <c r="I24" s="150"/>
      <c r="K24" s="121">
        <v>116687.61</v>
      </c>
    </row>
    <row r="25" spans="1:11" s="117" customFormat="1" ht="11.25" x14ac:dyDescent="0.2">
      <c r="A25" s="112" t="s">
        <v>423</v>
      </c>
      <c r="B25" s="113" t="s">
        <v>994</v>
      </c>
      <c r="C25" s="118"/>
      <c r="D25" s="114"/>
      <c r="E25" s="119"/>
      <c r="F25" s="120"/>
      <c r="G25" s="147"/>
      <c r="H25" s="116"/>
      <c r="I25" s="150"/>
      <c r="K25" s="121">
        <v>222507.76</v>
      </c>
    </row>
    <row r="26" spans="1:11" s="117" customFormat="1" ht="11.25" x14ac:dyDescent="0.2">
      <c r="A26" s="94" t="s">
        <v>104</v>
      </c>
      <c r="B26" s="93" t="s">
        <v>1916</v>
      </c>
      <c r="C26" s="118"/>
      <c r="D26" s="114"/>
      <c r="E26" s="119"/>
      <c r="F26" s="120"/>
      <c r="G26" s="147"/>
      <c r="H26" s="116"/>
      <c r="I26" s="151"/>
      <c r="K26" s="65">
        <v>10901216.859999999</v>
      </c>
    </row>
    <row r="27" spans="1:11" s="50" customFormat="1" ht="11.25" x14ac:dyDescent="0.2">
      <c r="A27" s="94" t="s">
        <v>106</v>
      </c>
      <c r="B27" s="155" t="s">
        <v>424</v>
      </c>
      <c r="C27" s="118"/>
      <c r="D27" s="114"/>
      <c r="E27" s="119"/>
      <c r="F27" s="120"/>
      <c r="G27" s="147"/>
      <c r="H27" s="116"/>
      <c r="I27" s="151"/>
      <c r="J27" s="117"/>
      <c r="K27" s="65">
        <v>10775225.109999999</v>
      </c>
    </row>
    <row r="28" spans="1:11" s="50" customFormat="1" ht="11.25" x14ac:dyDescent="0.2">
      <c r="A28" s="112" t="s">
        <v>1004</v>
      </c>
      <c r="B28" s="113" t="s">
        <v>1003</v>
      </c>
      <c r="C28" s="89"/>
      <c r="D28" s="88"/>
      <c r="E28" s="95"/>
      <c r="F28" s="111"/>
      <c r="G28" s="148"/>
      <c r="H28" s="116"/>
      <c r="I28" s="150"/>
      <c r="K28" s="121">
        <v>1090997.77</v>
      </c>
    </row>
    <row r="29" spans="1:11" s="50" customFormat="1" ht="11.25" x14ac:dyDescent="0.2">
      <c r="A29" s="112" t="s">
        <v>1453</v>
      </c>
      <c r="B29" s="113" t="s">
        <v>456</v>
      </c>
      <c r="C29" s="89"/>
      <c r="D29" s="88"/>
      <c r="E29" s="95"/>
      <c r="F29" s="111"/>
      <c r="G29" s="148"/>
      <c r="H29" s="116"/>
      <c r="I29" s="150"/>
      <c r="K29" s="121">
        <v>2131409.7200000002</v>
      </c>
    </row>
    <row r="30" spans="1:11" s="50" customFormat="1" ht="11.25" x14ac:dyDescent="0.2">
      <c r="A30" s="112" t="s">
        <v>1882</v>
      </c>
      <c r="B30" s="113" t="s">
        <v>174</v>
      </c>
      <c r="C30" s="89"/>
      <c r="D30" s="88"/>
      <c r="E30" s="95"/>
      <c r="F30" s="111"/>
      <c r="G30" s="148"/>
      <c r="H30" s="116"/>
      <c r="I30" s="150"/>
      <c r="K30" s="121">
        <v>693675.39</v>
      </c>
    </row>
    <row r="31" spans="1:11" s="50" customFormat="1" ht="11.25" x14ac:dyDescent="0.2">
      <c r="A31" s="112" t="s">
        <v>1883</v>
      </c>
      <c r="B31" s="113" t="s">
        <v>184</v>
      </c>
      <c r="C31" s="89"/>
      <c r="D31" s="88"/>
      <c r="E31" s="95"/>
      <c r="F31" s="111"/>
      <c r="G31" s="148"/>
      <c r="H31" s="116"/>
      <c r="I31" s="150"/>
      <c r="K31" s="121">
        <v>382145.11</v>
      </c>
    </row>
    <row r="32" spans="1:11" s="50" customFormat="1" ht="11.25" x14ac:dyDescent="0.2">
      <c r="A32" s="112" t="s">
        <v>1884</v>
      </c>
      <c r="B32" s="113" t="s">
        <v>185</v>
      </c>
      <c r="C32" s="89"/>
      <c r="D32" s="88"/>
      <c r="E32" s="95"/>
      <c r="F32" s="111"/>
      <c r="G32" s="148"/>
      <c r="H32" s="116"/>
      <c r="I32" s="150"/>
      <c r="K32" s="121">
        <v>363277.36</v>
      </c>
    </row>
    <row r="33" spans="1:11" s="50" customFormat="1" ht="11.25" x14ac:dyDescent="0.2">
      <c r="A33" s="112" t="s">
        <v>1885</v>
      </c>
      <c r="B33" s="113" t="s">
        <v>190</v>
      </c>
      <c r="C33" s="89"/>
      <c r="D33" s="88"/>
      <c r="E33" s="95"/>
      <c r="F33" s="111"/>
      <c r="G33" s="148"/>
      <c r="H33" s="116"/>
      <c r="I33" s="150"/>
      <c r="K33" s="121">
        <v>850580.91</v>
      </c>
    </row>
    <row r="34" spans="1:11" s="50" customFormat="1" ht="11.25" x14ac:dyDescent="0.2">
      <c r="A34" s="112" t="s">
        <v>1886</v>
      </c>
      <c r="B34" s="113" t="s">
        <v>206</v>
      </c>
      <c r="C34" s="89"/>
      <c r="D34" s="88"/>
      <c r="E34" s="95"/>
      <c r="F34" s="111"/>
      <c r="G34" s="148"/>
      <c r="H34" s="116"/>
      <c r="I34" s="150"/>
      <c r="K34" s="121">
        <v>1517245.31</v>
      </c>
    </row>
    <row r="35" spans="1:11" s="50" customFormat="1" ht="11.25" x14ac:dyDescent="0.2">
      <c r="A35" s="112" t="s">
        <v>1887</v>
      </c>
      <c r="B35" s="113" t="s">
        <v>209</v>
      </c>
      <c r="C35" s="89"/>
      <c r="D35" s="88"/>
      <c r="E35" s="95"/>
      <c r="F35" s="111"/>
      <c r="G35" s="148"/>
      <c r="H35" s="116"/>
      <c r="I35" s="150"/>
      <c r="K35" s="121">
        <v>379417.65</v>
      </c>
    </row>
    <row r="36" spans="1:11" s="50" customFormat="1" ht="11.25" x14ac:dyDescent="0.2">
      <c r="A36" s="112" t="s">
        <v>1888</v>
      </c>
      <c r="B36" s="113" t="s">
        <v>218</v>
      </c>
      <c r="C36" s="89"/>
      <c r="D36" s="88"/>
      <c r="E36" s="95"/>
      <c r="F36" s="111"/>
      <c r="G36" s="148"/>
      <c r="H36" s="116"/>
      <c r="I36" s="150"/>
      <c r="K36" s="121">
        <v>869261.68</v>
      </c>
    </row>
    <row r="37" spans="1:11" s="50" customFormat="1" ht="11.25" x14ac:dyDescent="0.2">
      <c r="A37" s="112" t="s">
        <v>1889</v>
      </c>
      <c r="B37" s="113" t="s">
        <v>221</v>
      </c>
      <c r="C37" s="89"/>
      <c r="D37" s="88"/>
      <c r="E37" s="95"/>
      <c r="F37" s="111"/>
      <c r="G37" s="148"/>
      <c r="H37" s="116"/>
      <c r="I37" s="150"/>
      <c r="K37" s="121">
        <v>365539.47</v>
      </c>
    </row>
    <row r="38" spans="1:11" s="50" customFormat="1" ht="11.25" x14ac:dyDescent="0.2">
      <c r="A38" s="112" t="s">
        <v>1890</v>
      </c>
      <c r="B38" s="113" t="s">
        <v>1558</v>
      </c>
      <c r="C38" s="89"/>
      <c r="D38" s="88"/>
      <c r="E38" s="95"/>
      <c r="F38" s="111"/>
      <c r="G38" s="148"/>
      <c r="H38" s="116"/>
      <c r="I38" s="150"/>
      <c r="K38" s="121">
        <v>754415.69</v>
      </c>
    </row>
    <row r="39" spans="1:11" s="50" customFormat="1" ht="11.25" x14ac:dyDescent="0.2">
      <c r="A39" s="112" t="s">
        <v>1891</v>
      </c>
      <c r="B39" s="113" t="s">
        <v>532</v>
      </c>
      <c r="C39" s="89"/>
      <c r="D39" s="88"/>
      <c r="E39" s="95"/>
      <c r="F39" s="111"/>
      <c r="G39" s="148"/>
      <c r="H39" s="116"/>
      <c r="I39" s="150"/>
      <c r="K39" s="121">
        <v>69061.929999999993</v>
      </c>
    </row>
    <row r="40" spans="1:11" s="50" customFormat="1" ht="11.25" x14ac:dyDescent="0.2">
      <c r="A40" s="112" t="s">
        <v>1892</v>
      </c>
      <c r="B40" s="113" t="s">
        <v>565</v>
      </c>
      <c r="C40" s="89"/>
      <c r="D40" s="88"/>
      <c r="E40" s="95"/>
      <c r="F40" s="111"/>
      <c r="G40" s="148"/>
      <c r="H40" s="116"/>
      <c r="I40" s="150"/>
      <c r="K40" s="121">
        <v>197974.83</v>
      </c>
    </row>
    <row r="41" spans="1:11" s="50" customFormat="1" ht="11.25" x14ac:dyDescent="0.2">
      <c r="A41" s="112" t="s">
        <v>1893</v>
      </c>
      <c r="B41" s="113" t="s">
        <v>1098</v>
      </c>
      <c r="C41" s="89"/>
      <c r="D41" s="88"/>
      <c r="E41" s="95"/>
      <c r="F41" s="111"/>
      <c r="G41" s="148"/>
      <c r="H41" s="116"/>
      <c r="I41" s="150"/>
      <c r="K41" s="121">
        <v>7917.06</v>
      </c>
    </row>
    <row r="42" spans="1:11" s="50" customFormat="1" ht="11.25" x14ac:dyDescent="0.2">
      <c r="A42" s="112" t="s">
        <v>1894</v>
      </c>
      <c r="B42" s="113" t="s">
        <v>277</v>
      </c>
      <c r="C42" s="89"/>
      <c r="D42" s="88"/>
      <c r="E42" s="95"/>
      <c r="F42" s="111"/>
      <c r="G42" s="148"/>
      <c r="H42" s="116"/>
      <c r="I42" s="150"/>
      <c r="K42" s="121">
        <v>55805.27</v>
      </c>
    </row>
    <row r="43" spans="1:11" s="50" customFormat="1" ht="11.25" x14ac:dyDescent="0.2">
      <c r="A43" s="112" t="s">
        <v>1895</v>
      </c>
      <c r="B43" s="113" t="s">
        <v>294</v>
      </c>
      <c r="C43" s="89"/>
      <c r="D43" s="88"/>
      <c r="E43" s="95"/>
      <c r="F43" s="111"/>
      <c r="G43" s="148"/>
      <c r="H43" s="116"/>
      <c r="I43" s="150"/>
      <c r="K43" s="121">
        <v>112769.46</v>
      </c>
    </row>
    <row r="44" spans="1:11" s="50" customFormat="1" ht="11.25" x14ac:dyDescent="0.2">
      <c r="A44" s="112" t="s">
        <v>1896</v>
      </c>
      <c r="B44" s="113" t="s">
        <v>297</v>
      </c>
      <c r="C44" s="89"/>
      <c r="D44" s="88"/>
      <c r="E44" s="95"/>
      <c r="F44" s="111"/>
      <c r="G44" s="148"/>
      <c r="H44" s="116"/>
      <c r="I44" s="150"/>
      <c r="K44" s="121">
        <v>45911.35</v>
      </c>
    </row>
    <row r="45" spans="1:11" s="50" customFormat="1" ht="11.25" x14ac:dyDescent="0.2">
      <c r="A45" s="112" t="s">
        <v>1897</v>
      </c>
      <c r="B45" s="113" t="s">
        <v>338</v>
      </c>
      <c r="C45" s="89"/>
      <c r="D45" s="88"/>
      <c r="E45" s="95"/>
      <c r="F45" s="111"/>
      <c r="G45" s="148"/>
      <c r="H45" s="116"/>
      <c r="I45" s="150"/>
      <c r="K45" s="121">
        <v>56446.43</v>
      </c>
    </row>
    <row r="46" spans="1:11" s="50" customFormat="1" ht="11.25" x14ac:dyDescent="0.2">
      <c r="A46" s="112" t="s">
        <v>1898</v>
      </c>
      <c r="B46" s="113" t="s">
        <v>348</v>
      </c>
      <c r="C46" s="89"/>
      <c r="D46" s="88"/>
      <c r="E46" s="95"/>
      <c r="F46" s="111"/>
      <c r="G46" s="148"/>
      <c r="H46" s="116"/>
      <c r="I46" s="150"/>
      <c r="K46" s="121">
        <v>437259.18</v>
      </c>
    </row>
    <row r="47" spans="1:11" s="50" customFormat="1" ht="11.25" x14ac:dyDescent="0.2">
      <c r="A47" s="112" t="s">
        <v>1899</v>
      </c>
      <c r="B47" s="113" t="s">
        <v>361</v>
      </c>
      <c r="C47" s="89"/>
      <c r="D47" s="88"/>
      <c r="E47" s="95"/>
      <c r="F47" s="111"/>
      <c r="G47" s="148"/>
      <c r="H47" s="116"/>
      <c r="I47" s="150"/>
      <c r="K47" s="121">
        <v>10952.13</v>
      </c>
    </row>
    <row r="48" spans="1:11" s="50" customFormat="1" ht="11.25" x14ac:dyDescent="0.2">
      <c r="A48" s="112" t="s">
        <v>1900</v>
      </c>
      <c r="B48" s="113" t="s">
        <v>375</v>
      </c>
      <c r="C48" s="89"/>
      <c r="D48" s="88"/>
      <c r="E48" s="95"/>
      <c r="F48" s="111"/>
      <c r="G48" s="148"/>
      <c r="H48" s="116"/>
      <c r="I48" s="150"/>
      <c r="K48" s="121">
        <v>276709.2</v>
      </c>
    </row>
    <row r="49" spans="1:11" s="50" customFormat="1" ht="11.25" x14ac:dyDescent="0.2">
      <c r="A49" s="112" t="s">
        <v>1901</v>
      </c>
      <c r="B49" s="113" t="s">
        <v>90</v>
      </c>
      <c r="C49" s="89"/>
      <c r="D49" s="88"/>
      <c r="E49" s="95"/>
      <c r="F49" s="111"/>
      <c r="G49" s="148"/>
      <c r="H49" s="116"/>
      <c r="I49" s="150"/>
      <c r="K49" s="121">
        <v>43327.519999999997</v>
      </c>
    </row>
    <row r="50" spans="1:11" s="50" customFormat="1" ht="11.25" x14ac:dyDescent="0.2">
      <c r="A50" s="112" t="s">
        <v>1902</v>
      </c>
      <c r="B50" s="113" t="s">
        <v>405</v>
      </c>
      <c r="C50" s="89"/>
      <c r="D50" s="88"/>
      <c r="E50" s="95"/>
      <c r="F50" s="111"/>
      <c r="G50" s="148"/>
      <c r="H50" s="116"/>
      <c r="I50" s="150"/>
      <c r="K50" s="121">
        <v>63124.69</v>
      </c>
    </row>
    <row r="51" spans="1:11" s="117" customFormat="1" ht="11.25" x14ac:dyDescent="0.2">
      <c r="A51" s="94" t="s">
        <v>107</v>
      </c>
      <c r="B51" s="93" t="s">
        <v>671</v>
      </c>
      <c r="C51" s="118"/>
      <c r="D51" s="114"/>
      <c r="E51" s="119"/>
      <c r="F51" s="120"/>
      <c r="G51" s="147"/>
      <c r="H51" s="116"/>
      <c r="I51" s="151"/>
      <c r="K51" s="65">
        <v>107202.33</v>
      </c>
    </row>
    <row r="52" spans="1:11" s="50" customFormat="1" ht="11.25" x14ac:dyDescent="0.2">
      <c r="A52" s="112" t="s">
        <v>112</v>
      </c>
      <c r="B52" s="113" t="s">
        <v>1003</v>
      </c>
      <c r="C52" s="89"/>
      <c r="D52" s="88"/>
      <c r="E52" s="95"/>
      <c r="F52" s="111"/>
      <c r="G52" s="148"/>
      <c r="H52" s="116"/>
      <c r="I52" s="150"/>
      <c r="K52" s="121">
        <v>17169.57</v>
      </c>
    </row>
    <row r="53" spans="1:11" s="50" customFormat="1" ht="11.25" x14ac:dyDescent="0.2">
      <c r="A53" s="112" t="s">
        <v>129</v>
      </c>
      <c r="B53" s="113" t="s">
        <v>456</v>
      </c>
      <c r="C53" s="89"/>
      <c r="D53" s="88"/>
      <c r="E53" s="95"/>
      <c r="F53" s="111"/>
      <c r="G53" s="148"/>
      <c r="H53" s="116"/>
      <c r="I53" s="150"/>
      <c r="K53" s="121">
        <v>17535.84</v>
      </c>
    </row>
    <row r="54" spans="1:11" s="50" customFormat="1" ht="11.25" x14ac:dyDescent="0.2">
      <c r="A54" s="112" t="s">
        <v>145</v>
      </c>
      <c r="B54" s="113" t="s">
        <v>174</v>
      </c>
      <c r="C54" s="89"/>
      <c r="D54" s="88"/>
      <c r="E54" s="95"/>
      <c r="F54" s="111"/>
      <c r="G54" s="148"/>
      <c r="H54" s="116"/>
      <c r="I54" s="150"/>
      <c r="K54" s="121">
        <v>7004.51</v>
      </c>
    </row>
    <row r="55" spans="1:11" s="50" customFormat="1" ht="11.25" x14ac:dyDescent="0.2">
      <c r="A55" s="112" t="s">
        <v>159</v>
      </c>
      <c r="B55" s="113" t="s">
        <v>184</v>
      </c>
      <c r="C55" s="89"/>
      <c r="D55" s="88"/>
      <c r="E55" s="95"/>
      <c r="F55" s="111"/>
      <c r="G55" s="148"/>
      <c r="H55" s="116"/>
      <c r="I55" s="150"/>
      <c r="K55" s="121">
        <v>1076.07</v>
      </c>
    </row>
    <row r="56" spans="1:11" s="50" customFormat="1" ht="11.25" x14ac:dyDescent="0.2">
      <c r="A56" s="112" t="s">
        <v>1470</v>
      </c>
      <c r="B56" s="113" t="s">
        <v>185</v>
      </c>
      <c r="C56" s="89"/>
      <c r="D56" s="88"/>
      <c r="E56" s="95"/>
      <c r="F56" s="111"/>
      <c r="G56" s="148"/>
      <c r="H56" s="116"/>
      <c r="I56" s="150"/>
      <c r="K56" s="121">
        <v>2289.0700000000002</v>
      </c>
    </row>
    <row r="57" spans="1:11" s="50" customFormat="1" ht="11.25" x14ac:dyDescent="0.2">
      <c r="A57" s="112" t="s">
        <v>1903</v>
      </c>
      <c r="B57" s="113" t="s">
        <v>190</v>
      </c>
      <c r="C57" s="89"/>
      <c r="D57" s="88"/>
      <c r="E57" s="95"/>
      <c r="F57" s="111"/>
      <c r="G57" s="148"/>
      <c r="H57" s="116"/>
      <c r="I57" s="150"/>
      <c r="K57" s="121">
        <v>2723.14</v>
      </c>
    </row>
    <row r="58" spans="1:11" s="50" customFormat="1" ht="11.25" x14ac:dyDescent="0.2">
      <c r="A58" s="112" t="s">
        <v>1904</v>
      </c>
      <c r="B58" s="113" t="s">
        <v>206</v>
      </c>
      <c r="C58" s="89"/>
      <c r="D58" s="88"/>
      <c r="E58" s="95"/>
      <c r="F58" s="111"/>
      <c r="G58" s="148"/>
      <c r="H58" s="116"/>
      <c r="I58" s="150"/>
      <c r="K58" s="121">
        <v>45019.37</v>
      </c>
    </row>
    <row r="59" spans="1:11" s="50" customFormat="1" ht="11.25" x14ac:dyDescent="0.2">
      <c r="A59" s="112" t="s">
        <v>1905</v>
      </c>
      <c r="B59" s="113" t="s">
        <v>209</v>
      </c>
      <c r="C59" s="89"/>
      <c r="D59" s="88"/>
      <c r="E59" s="95"/>
      <c r="F59" s="111"/>
      <c r="G59" s="148"/>
      <c r="H59" s="116"/>
      <c r="I59" s="150"/>
      <c r="K59" s="121">
        <v>381.88</v>
      </c>
    </row>
    <row r="60" spans="1:11" s="50" customFormat="1" ht="11.25" x14ac:dyDescent="0.2">
      <c r="A60" s="112" t="s">
        <v>1906</v>
      </c>
      <c r="B60" s="113" t="s">
        <v>218</v>
      </c>
      <c r="C60" s="89"/>
      <c r="D60" s="88"/>
      <c r="E60" s="95"/>
      <c r="F60" s="111"/>
      <c r="G60" s="148"/>
      <c r="H60" s="116"/>
      <c r="I60" s="150"/>
      <c r="K60" s="121">
        <v>3705</v>
      </c>
    </row>
    <row r="61" spans="1:11" s="50" customFormat="1" ht="11.25" x14ac:dyDescent="0.2">
      <c r="A61" s="112" t="s">
        <v>1907</v>
      </c>
      <c r="B61" s="113" t="s">
        <v>221</v>
      </c>
      <c r="C61" s="89"/>
      <c r="D61" s="88"/>
      <c r="E61" s="95"/>
      <c r="F61" s="111"/>
      <c r="G61" s="148"/>
      <c r="H61" s="116"/>
      <c r="I61" s="150"/>
      <c r="K61" s="121">
        <v>496.29</v>
      </c>
    </row>
    <row r="62" spans="1:11" s="50" customFormat="1" ht="11.25" x14ac:dyDescent="0.2">
      <c r="A62" s="112" t="s">
        <v>1908</v>
      </c>
      <c r="B62" s="113" t="s">
        <v>1558</v>
      </c>
      <c r="C62" s="89"/>
      <c r="D62" s="88"/>
      <c r="E62" s="95"/>
      <c r="F62" s="111"/>
      <c r="G62" s="148"/>
      <c r="H62" s="116"/>
      <c r="I62" s="150"/>
      <c r="K62" s="121">
        <v>3881.89</v>
      </c>
    </row>
    <row r="63" spans="1:11" s="50" customFormat="1" ht="11.25" x14ac:dyDescent="0.2">
      <c r="A63" s="112" t="s">
        <v>1909</v>
      </c>
      <c r="B63" s="113" t="s">
        <v>277</v>
      </c>
      <c r="C63" s="89"/>
      <c r="D63" s="88"/>
      <c r="E63" s="95"/>
      <c r="F63" s="111"/>
      <c r="G63" s="148"/>
      <c r="H63" s="116"/>
      <c r="I63" s="150"/>
      <c r="K63" s="121">
        <v>2441.21</v>
      </c>
    </row>
    <row r="64" spans="1:11" s="50" customFormat="1" ht="11.25" x14ac:dyDescent="0.2">
      <c r="A64" s="112" t="s">
        <v>1910</v>
      </c>
      <c r="B64" s="113" t="s">
        <v>297</v>
      </c>
      <c r="C64" s="89"/>
      <c r="D64" s="88"/>
      <c r="E64" s="95"/>
      <c r="F64" s="111"/>
      <c r="G64" s="148"/>
      <c r="H64" s="116"/>
      <c r="I64" s="150"/>
      <c r="K64" s="121">
        <v>1711.66</v>
      </c>
    </row>
    <row r="65" spans="1:11" s="50" customFormat="1" ht="11.25" x14ac:dyDescent="0.2">
      <c r="A65" s="112" t="s">
        <v>1911</v>
      </c>
      <c r="B65" s="113" t="s">
        <v>338</v>
      </c>
      <c r="C65" s="89"/>
      <c r="D65" s="88"/>
      <c r="E65" s="95"/>
      <c r="F65" s="111"/>
      <c r="G65" s="148"/>
      <c r="H65" s="116"/>
      <c r="I65" s="150"/>
      <c r="K65" s="121">
        <v>376.98</v>
      </c>
    </row>
    <row r="66" spans="1:11" s="50" customFormat="1" ht="11.25" x14ac:dyDescent="0.2">
      <c r="A66" s="112" t="s">
        <v>1912</v>
      </c>
      <c r="B66" s="113" t="s">
        <v>375</v>
      </c>
      <c r="C66" s="89"/>
      <c r="D66" s="88"/>
      <c r="E66" s="95"/>
      <c r="F66" s="111"/>
      <c r="G66" s="148"/>
      <c r="H66" s="116"/>
      <c r="I66" s="150"/>
      <c r="K66" s="121">
        <v>832.96</v>
      </c>
    </row>
    <row r="67" spans="1:11" s="50" customFormat="1" ht="11.25" x14ac:dyDescent="0.2">
      <c r="A67" s="112" t="s">
        <v>1913</v>
      </c>
      <c r="B67" s="113" t="s">
        <v>90</v>
      </c>
      <c r="C67" s="89"/>
      <c r="D67" s="88"/>
      <c r="E67" s="95"/>
      <c r="F67" s="111"/>
      <c r="G67" s="148"/>
      <c r="H67" s="116"/>
      <c r="I67" s="150"/>
      <c r="K67" s="121">
        <v>556.89</v>
      </c>
    </row>
    <row r="68" spans="1:11" s="117" customFormat="1" ht="11.25" x14ac:dyDescent="0.2">
      <c r="A68" s="94" t="s">
        <v>108</v>
      </c>
      <c r="B68" s="93" t="s">
        <v>1141</v>
      </c>
      <c r="C68" s="118"/>
      <c r="D68" s="114"/>
      <c r="E68" s="119"/>
      <c r="F68" s="120"/>
      <c r="G68" s="147"/>
      <c r="H68" s="116"/>
      <c r="I68" s="151"/>
      <c r="K68" s="65">
        <v>18789.419999999998</v>
      </c>
    </row>
    <row r="69" spans="1:11" s="50" customFormat="1" ht="11.25" x14ac:dyDescent="0.2">
      <c r="A69" s="112" t="s">
        <v>175</v>
      </c>
      <c r="B69" s="113" t="s">
        <v>1003</v>
      </c>
      <c r="C69" s="89"/>
      <c r="D69" s="88"/>
      <c r="E69" s="95"/>
      <c r="F69" s="111"/>
      <c r="G69" s="148"/>
      <c r="H69" s="116"/>
      <c r="I69" s="150"/>
      <c r="K69" s="121">
        <v>432.55</v>
      </c>
    </row>
    <row r="70" spans="1:11" s="50" customFormat="1" ht="11.25" x14ac:dyDescent="0.2">
      <c r="A70" s="112" t="s">
        <v>178</v>
      </c>
      <c r="B70" s="113" t="s">
        <v>456</v>
      </c>
      <c r="C70" s="89"/>
      <c r="D70" s="88"/>
      <c r="E70" s="95"/>
      <c r="F70" s="111"/>
      <c r="G70" s="148"/>
      <c r="H70" s="116"/>
      <c r="I70" s="150"/>
      <c r="K70" s="121">
        <v>4121.34</v>
      </c>
    </row>
    <row r="71" spans="1:11" s="50" customFormat="1" ht="11.25" x14ac:dyDescent="0.2">
      <c r="A71" s="112" t="s">
        <v>179</v>
      </c>
      <c r="B71" s="113" t="s">
        <v>174</v>
      </c>
      <c r="C71" s="89"/>
      <c r="D71" s="88"/>
      <c r="E71" s="95"/>
      <c r="F71" s="111"/>
      <c r="G71" s="148"/>
      <c r="H71" s="116"/>
      <c r="I71" s="150"/>
      <c r="K71" s="121">
        <v>772.18</v>
      </c>
    </row>
    <row r="72" spans="1:11" s="50" customFormat="1" ht="11.25" x14ac:dyDescent="0.2">
      <c r="A72" s="112" t="s">
        <v>180</v>
      </c>
      <c r="B72" s="113" t="s">
        <v>185</v>
      </c>
      <c r="C72" s="89"/>
      <c r="D72" s="88"/>
      <c r="E72" s="95"/>
      <c r="F72" s="111"/>
      <c r="G72" s="148"/>
      <c r="H72" s="178"/>
      <c r="I72" s="150"/>
      <c r="K72" s="121">
        <v>745.63</v>
      </c>
    </row>
    <row r="73" spans="1:11" s="50" customFormat="1" ht="11.25" x14ac:dyDescent="0.2">
      <c r="A73" s="112" t="s">
        <v>181</v>
      </c>
      <c r="B73" s="113" t="s">
        <v>190</v>
      </c>
      <c r="C73" s="89"/>
      <c r="D73" s="88"/>
      <c r="E73" s="95"/>
      <c r="F73" s="111"/>
      <c r="G73" s="148"/>
      <c r="H73" s="116"/>
      <c r="I73" s="150"/>
      <c r="K73" s="121">
        <v>277.55</v>
      </c>
    </row>
    <row r="74" spans="1:11" s="50" customFormat="1" ht="11.25" x14ac:dyDescent="0.2">
      <c r="A74" s="112" t="s">
        <v>469</v>
      </c>
      <c r="B74" s="113" t="s">
        <v>206</v>
      </c>
      <c r="C74" s="89"/>
      <c r="D74" s="88"/>
      <c r="E74" s="95"/>
      <c r="F74" s="111"/>
      <c r="G74" s="148"/>
      <c r="H74" s="116"/>
      <c r="I74" s="150"/>
      <c r="K74" s="121">
        <v>7998.77</v>
      </c>
    </row>
    <row r="75" spans="1:11" s="50" customFormat="1" ht="11.25" x14ac:dyDescent="0.2">
      <c r="A75" s="112" t="s">
        <v>472</v>
      </c>
      <c r="B75" s="113" t="s">
        <v>209</v>
      </c>
      <c r="C75" s="89"/>
      <c r="D75" s="88"/>
      <c r="E75" s="95"/>
      <c r="F75" s="111"/>
      <c r="G75" s="148"/>
      <c r="H75" s="116"/>
      <c r="I75" s="150"/>
      <c r="K75" s="121">
        <v>60.2</v>
      </c>
    </row>
    <row r="76" spans="1:11" s="50" customFormat="1" ht="11.25" x14ac:dyDescent="0.2">
      <c r="A76" s="112" t="s">
        <v>1482</v>
      </c>
      <c r="B76" s="113" t="s">
        <v>218</v>
      </c>
      <c r="C76" s="89"/>
      <c r="D76" s="88"/>
      <c r="E76" s="95"/>
      <c r="F76" s="111"/>
      <c r="G76" s="148"/>
      <c r="H76" s="116"/>
      <c r="I76" s="150"/>
      <c r="K76" s="121">
        <v>3461.96</v>
      </c>
    </row>
    <row r="77" spans="1:11" s="50" customFormat="1" ht="11.25" x14ac:dyDescent="0.2">
      <c r="A77" s="112" t="s">
        <v>1914</v>
      </c>
      <c r="B77" s="113" t="s">
        <v>221</v>
      </c>
      <c r="C77" s="89"/>
      <c r="D77" s="88"/>
      <c r="E77" s="95"/>
      <c r="F77" s="111"/>
      <c r="G77" s="148"/>
      <c r="H77" s="116"/>
      <c r="I77" s="150"/>
      <c r="K77" s="121">
        <v>733.61</v>
      </c>
    </row>
    <row r="78" spans="1:11" s="50" customFormat="1" ht="11.25" x14ac:dyDescent="0.2">
      <c r="A78" s="112" t="s">
        <v>1915</v>
      </c>
      <c r="B78" s="113" t="s">
        <v>90</v>
      </c>
      <c r="C78" s="89"/>
      <c r="D78" s="88"/>
      <c r="E78" s="95"/>
      <c r="F78" s="111"/>
      <c r="G78" s="148"/>
      <c r="H78" s="116"/>
      <c r="I78" s="150"/>
      <c r="K78" s="121">
        <v>185.63</v>
      </c>
    </row>
    <row r="79" spans="1:11" s="117" customFormat="1" ht="11.25" x14ac:dyDescent="0.2">
      <c r="A79" s="94" t="s">
        <v>410</v>
      </c>
      <c r="B79" s="93" t="s">
        <v>1918</v>
      </c>
      <c r="C79" s="118"/>
      <c r="D79" s="114"/>
      <c r="E79" s="119"/>
      <c r="F79" s="120"/>
      <c r="G79" s="147"/>
      <c r="H79" s="116"/>
      <c r="I79" s="151"/>
      <c r="K79" s="65">
        <v>4823470.54</v>
      </c>
    </row>
    <row r="80" spans="1:11" s="50" customFormat="1" ht="11.25" x14ac:dyDescent="0.2">
      <c r="A80" s="94" t="s">
        <v>411</v>
      </c>
      <c r="B80" s="155" t="s">
        <v>424</v>
      </c>
      <c r="C80" s="118"/>
      <c r="D80" s="114"/>
      <c r="E80" s="119"/>
      <c r="F80" s="120"/>
      <c r="G80" s="147"/>
      <c r="H80" s="116"/>
      <c r="I80" s="151"/>
      <c r="J80" s="117"/>
      <c r="K80" s="65">
        <v>4743462.03</v>
      </c>
    </row>
    <row r="81" spans="1:11" s="50" customFormat="1" ht="11.25" x14ac:dyDescent="0.2">
      <c r="A81" s="112" t="s">
        <v>1007</v>
      </c>
      <c r="B81" s="113" t="s">
        <v>1003</v>
      </c>
      <c r="C81" s="89"/>
      <c r="D81" s="88"/>
      <c r="E81" s="95"/>
      <c r="F81" s="111"/>
      <c r="G81" s="148"/>
      <c r="H81" s="116"/>
      <c r="I81" s="150"/>
      <c r="K81" s="121">
        <v>395183.62</v>
      </c>
    </row>
    <row r="82" spans="1:11" s="50" customFormat="1" ht="11.25" x14ac:dyDescent="0.2">
      <c r="A82" s="112" t="s">
        <v>1919</v>
      </c>
      <c r="B82" s="113" t="s">
        <v>456</v>
      </c>
      <c r="C82" s="89"/>
      <c r="D82" s="88"/>
      <c r="E82" s="95"/>
      <c r="F82" s="111"/>
      <c r="G82" s="148"/>
      <c r="H82" s="116"/>
      <c r="I82" s="150"/>
      <c r="K82" s="121">
        <v>1092501.1499999999</v>
      </c>
    </row>
    <row r="83" spans="1:11" s="50" customFormat="1" ht="11.25" x14ac:dyDescent="0.2">
      <c r="A83" s="112" t="s">
        <v>1920</v>
      </c>
      <c r="B83" s="113" t="s">
        <v>174</v>
      </c>
      <c r="C83" s="89"/>
      <c r="D83" s="88"/>
      <c r="E83" s="95"/>
      <c r="F83" s="111"/>
      <c r="G83" s="148"/>
      <c r="H83" s="116"/>
      <c r="I83" s="150"/>
      <c r="K83" s="121">
        <v>429296.31</v>
      </c>
    </row>
    <row r="84" spans="1:11" s="50" customFormat="1" ht="11.25" x14ac:dyDescent="0.2">
      <c r="A84" s="112" t="s">
        <v>1921</v>
      </c>
      <c r="B84" s="113" t="s">
        <v>184</v>
      </c>
      <c r="C84" s="89"/>
      <c r="D84" s="88"/>
      <c r="E84" s="95"/>
      <c r="F84" s="111"/>
      <c r="G84" s="148"/>
      <c r="H84" s="116"/>
      <c r="I84" s="150"/>
      <c r="K84" s="121">
        <v>127245.11</v>
      </c>
    </row>
    <row r="85" spans="1:11" s="50" customFormat="1" ht="11.25" x14ac:dyDescent="0.2">
      <c r="A85" s="112" t="s">
        <v>1922</v>
      </c>
      <c r="B85" s="113" t="s">
        <v>185</v>
      </c>
      <c r="C85" s="89"/>
      <c r="D85" s="88"/>
      <c r="E85" s="95"/>
      <c r="F85" s="111"/>
      <c r="G85" s="148"/>
      <c r="H85" s="116"/>
      <c r="I85" s="150"/>
      <c r="K85" s="121">
        <v>164225.29</v>
      </c>
    </row>
    <row r="86" spans="1:11" s="50" customFormat="1" ht="11.25" x14ac:dyDescent="0.2">
      <c r="A86" s="112" t="s">
        <v>1923</v>
      </c>
      <c r="B86" s="113" t="s">
        <v>190</v>
      </c>
      <c r="C86" s="89"/>
      <c r="D86" s="88"/>
      <c r="E86" s="95"/>
      <c r="F86" s="111"/>
      <c r="G86" s="148"/>
      <c r="H86" s="116"/>
      <c r="I86" s="150"/>
      <c r="K86" s="121">
        <v>361086.52</v>
      </c>
    </row>
    <row r="87" spans="1:11" s="50" customFormat="1" ht="11.25" x14ac:dyDescent="0.2">
      <c r="A87" s="112" t="s">
        <v>1924</v>
      </c>
      <c r="B87" s="113" t="s">
        <v>206</v>
      </c>
      <c r="C87" s="89"/>
      <c r="D87" s="88"/>
      <c r="E87" s="95"/>
      <c r="F87" s="111"/>
      <c r="G87" s="148"/>
      <c r="H87" s="116"/>
      <c r="I87" s="150"/>
      <c r="K87" s="121">
        <v>558335.9</v>
      </c>
    </row>
    <row r="88" spans="1:11" s="50" customFormat="1" ht="11.25" x14ac:dyDescent="0.2">
      <c r="A88" s="112" t="s">
        <v>1925</v>
      </c>
      <c r="B88" s="113" t="s">
        <v>209</v>
      </c>
      <c r="C88" s="89"/>
      <c r="D88" s="88"/>
      <c r="E88" s="95"/>
      <c r="F88" s="111"/>
      <c r="G88" s="148"/>
      <c r="H88" s="116"/>
      <c r="I88" s="150"/>
      <c r="K88" s="121">
        <v>119612.2</v>
      </c>
    </row>
    <row r="89" spans="1:11" s="50" customFormat="1" ht="11.25" x14ac:dyDescent="0.2">
      <c r="A89" s="112" t="s">
        <v>1926</v>
      </c>
      <c r="B89" s="113" t="s">
        <v>218</v>
      </c>
      <c r="C89" s="89"/>
      <c r="D89" s="88"/>
      <c r="E89" s="95"/>
      <c r="F89" s="111"/>
      <c r="G89" s="148"/>
      <c r="H89" s="116"/>
      <c r="I89" s="150"/>
      <c r="K89" s="121">
        <v>177922.38</v>
      </c>
    </row>
    <row r="90" spans="1:11" s="50" customFormat="1" ht="11.25" x14ac:dyDescent="0.2">
      <c r="A90" s="112" t="s">
        <v>1927</v>
      </c>
      <c r="B90" s="113" t="s">
        <v>221</v>
      </c>
      <c r="C90" s="89"/>
      <c r="D90" s="88"/>
      <c r="E90" s="95"/>
      <c r="F90" s="111"/>
      <c r="G90" s="148"/>
      <c r="H90" s="116"/>
      <c r="I90" s="150"/>
      <c r="K90" s="121">
        <v>214890.6</v>
      </c>
    </row>
    <row r="91" spans="1:11" s="50" customFormat="1" ht="11.25" x14ac:dyDescent="0.2">
      <c r="A91" s="112" t="s">
        <v>1928</v>
      </c>
      <c r="B91" s="113" t="s">
        <v>1558</v>
      </c>
      <c r="C91" s="89"/>
      <c r="D91" s="88"/>
      <c r="E91" s="95"/>
      <c r="F91" s="111"/>
      <c r="G91" s="148"/>
      <c r="H91" s="116"/>
      <c r="I91" s="150"/>
      <c r="K91" s="121">
        <v>320806.94</v>
      </c>
    </row>
    <row r="92" spans="1:11" s="50" customFormat="1" ht="11.25" x14ac:dyDescent="0.2">
      <c r="A92" s="112" t="s">
        <v>1929</v>
      </c>
      <c r="B92" s="113" t="s">
        <v>532</v>
      </c>
      <c r="C92" s="89"/>
      <c r="D92" s="88"/>
      <c r="E92" s="95"/>
      <c r="F92" s="111"/>
      <c r="G92" s="148"/>
      <c r="H92" s="116"/>
      <c r="I92" s="150"/>
      <c r="K92" s="121">
        <v>54385.74</v>
      </c>
    </row>
    <row r="93" spans="1:11" s="50" customFormat="1" ht="11.25" x14ac:dyDescent="0.2">
      <c r="A93" s="112" t="s">
        <v>1930</v>
      </c>
      <c r="B93" s="113" t="s">
        <v>565</v>
      </c>
      <c r="C93" s="89"/>
      <c r="D93" s="88"/>
      <c r="E93" s="95"/>
      <c r="F93" s="111"/>
      <c r="G93" s="148"/>
      <c r="H93" s="116"/>
      <c r="I93" s="150"/>
      <c r="K93" s="121">
        <v>103308.51</v>
      </c>
    </row>
    <row r="94" spans="1:11" s="50" customFormat="1" ht="11.25" x14ac:dyDescent="0.2">
      <c r="A94" s="112" t="s">
        <v>1931</v>
      </c>
      <c r="B94" s="113" t="s">
        <v>1917</v>
      </c>
      <c r="C94" s="89"/>
      <c r="D94" s="88"/>
      <c r="E94" s="95"/>
      <c r="F94" s="111"/>
      <c r="G94" s="148"/>
      <c r="H94" s="116"/>
      <c r="I94" s="150"/>
      <c r="K94" s="121">
        <v>2461.0500000000002</v>
      </c>
    </row>
    <row r="95" spans="1:11" s="50" customFormat="1" ht="11.25" x14ac:dyDescent="0.2">
      <c r="A95" s="112" t="s">
        <v>1932</v>
      </c>
      <c r="B95" s="113" t="s">
        <v>277</v>
      </c>
      <c r="C95" s="89"/>
      <c r="D95" s="88"/>
      <c r="E95" s="95"/>
      <c r="F95" s="111"/>
      <c r="G95" s="148"/>
      <c r="H95" s="116"/>
      <c r="I95" s="150"/>
      <c r="K95" s="121">
        <v>33382.43</v>
      </c>
    </row>
    <row r="96" spans="1:11" s="50" customFormat="1" ht="11.25" x14ac:dyDescent="0.2">
      <c r="A96" s="112" t="s">
        <v>1933</v>
      </c>
      <c r="B96" s="113" t="s">
        <v>294</v>
      </c>
      <c r="C96" s="89"/>
      <c r="D96" s="88"/>
      <c r="E96" s="95"/>
      <c r="F96" s="111"/>
      <c r="G96" s="148"/>
      <c r="H96" s="116"/>
      <c r="I96" s="150"/>
      <c r="K96" s="121">
        <v>2437.85</v>
      </c>
    </row>
    <row r="97" spans="1:11" s="50" customFormat="1" ht="11.25" x14ac:dyDescent="0.2">
      <c r="A97" s="112" t="s">
        <v>1934</v>
      </c>
      <c r="B97" s="113" t="s">
        <v>297</v>
      </c>
      <c r="C97" s="89"/>
      <c r="D97" s="88"/>
      <c r="E97" s="95"/>
      <c r="F97" s="111"/>
      <c r="G97" s="148"/>
      <c r="H97" s="116"/>
      <c r="I97" s="150"/>
      <c r="K97" s="121">
        <v>39142.15</v>
      </c>
    </row>
    <row r="98" spans="1:11" s="50" customFormat="1" ht="11.25" x14ac:dyDescent="0.2">
      <c r="A98" s="112" t="s">
        <v>1935</v>
      </c>
      <c r="B98" s="113" t="s">
        <v>338</v>
      </c>
      <c r="C98" s="89"/>
      <c r="D98" s="88"/>
      <c r="E98" s="95"/>
      <c r="F98" s="111"/>
      <c r="G98" s="148"/>
      <c r="H98" s="116"/>
      <c r="I98" s="150"/>
      <c r="K98" s="121">
        <v>32814.74</v>
      </c>
    </row>
    <row r="99" spans="1:11" s="50" customFormat="1" ht="11.25" x14ac:dyDescent="0.2">
      <c r="A99" s="112" t="s">
        <v>1936</v>
      </c>
      <c r="B99" s="113" t="s">
        <v>348</v>
      </c>
      <c r="C99" s="89"/>
      <c r="D99" s="88"/>
      <c r="E99" s="95"/>
      <c r="F99" s="111"/>
      <c r="G99" s="148"/>
      <c r="H99" s="116"/>
      <c r="I99" s="150"/>
      <c r="K99" s="121">
        <v>265454.36</v>
      </c>
    </row>
    <row r="100" spans="1:11" s="50" customFormat="1" ht="11.25" x14ac:dyDescent="0.2">
      <c r="A100" s="112" t="s">
        <v>1937</v>
      </c>
      <c r="B100" s="113" t="s">
        <v>361</v>
      </c>
      <c r="C100" s="89"/>
      <c r="D100" s="88"/>
      <c r="E100" s="95"/>
      <c r="F100" s="111"/>
      <c r="G100" s="148"/>
      <c r="H100" s="116"/>
      <c r="I100" s="150"/>
      <c r="K100" s="121">
        <v>10777.06</v>
      </c>
    </row>
    <row r="101" spans="1:11" s="50" customFormat="1" ht="11.25" x14ac:dyDescent="0.2">
      <c r="A101" s="112" t="s">
        <v>1938</v>
      </c>
      <c r="B101" s="113" t="s">
        <v>375</v>
      </c>
      <c r="C101" s="89"/>
      <c r="D101" s="88"/>
      <c r="E101" s="95"/>
      <c r="F101" s="111"/>
      <c r="G101" s="148"/>
      <c r="H101" s="116"/>
      <c r="I101" s="150"/>
      <c r="K101" s="121">
        <v>166889.65</v>
      </c>
    </row>
    <row r="102" spans="1:11" s="50" customFormat="1" ht="11.25" x14ac:dyDescent="0.2">
      <c r="A102" s="112" t="s">
        <v>1939</v>
      </c>
      <c r="B102" s="113" t="s">
        <v>90</v>
      </c>
      <c r="C102" s="89"/>
      <c r="D102" s="88"/>
      <c r="E102" s="95"/>
      <c r="F102" s="111"/>
      <c r="G102" s="148"/>
      <c r="H102" s="116"/>
      <c r="I102" s="150"/>
      <c r="K102" s="121">
        <v>37323.17</v>
      </c>
    </row>
    <row r="103" spans="1:11" s="50" customFormat="1" ht="11.25" x14ac:dyDescent="0.2">
      <c r="A103" s="112" t="s">
        <v>1940</v>
      </c>
      <c r="B103" s="113" t="s">
        <v>405</v>
      </c>
      <c r="C103" s="89"/>
      <c r="D103" s="88"/>
      <c r="E103" s="95"/>
      <c r="F103" s="111"/>
      <c r="G103" s="148"/>
      <c r="H103" s="116"/>
      <c r="I103" s="150"/>
      <c r="K103" s="121">
        <v>33979.300000000003</v>
      </c>
    </row>
    <row r="104" spans="1:11" s="117" customFormat="1" ht="11.25" x14ac:dyDescent="0.2">
      <c r="A104" s="94" t="s">
        <v>412</v>
      </c>
      <c r="B104" s="93" t="s">
        <v>671</v>
      </c>
      <c r="C104" s="118"/>
      <c r="D104" s="114"/>
      <c r="E104" s="119"/>
      <c r="F104" s="120"/>
      <c r="G104" s="147"/>
      <c r="H104" s="116"/>
      <c r="I104" s="151"/>
      <c r="K104" s="65">
        <v>74613.460000000006</v>
      </c>
    </row>
    <row r="105" spans="1:11" s="50" customFormat="1" ht="11.25" x14ac:dyDescent="0.2">
      <c r="A105" s="112" t="s">
        <v>425</v>
      </c>
      <c r="B105" s="113" t="s">
        <v>1003</v>
      </c>
      <c r="C105" s="89"/>
      <c r="D105" s="88"/>
      <c r="E105" s="95"/>
      <c r="F105" s="111"/>
      <c r="G105" s="148"/>
      <c r="H105" s="116"/>
      <c r="I105" s="150"/>
      <c r="K105" s="121">
        <v>17202.13</v>
      </c>
    </row>
    <row r="106" spans="1:11" s="50" customFormat="1" ht="11.25" x14ac:dyDescent="0.2">
      <c r="A106" s="112" t="s">
        <v>427</v>
      </c>
      <c r="B106" s="113" t="s">
        <v>456</v>
      </c>
      <c r="C106" s="89"/>
      <c r="D106" s="88"/>
      <c r="E106" s="95"/>
      <c r="F106" s="111"/>
      <c r="G106" s="148"/>
      <c r="H106" s="116"/>
      <c r="I106" s="150"/>
      <c r="K106" s="121">
        <v>16190.05</v>
      </c>
    </row>
    <row r="107" spans="1:11" s="50" customFormat="1" ht="11.25" x14ac:dyDescent="0.2">
      <c r="A107" s="112" t="s">
        <v>432</v>
      </c>
      <c r="B107" s="113" t="s">
        <v>174</v>
      </c>
      <c r="C107" s="89"/>
      <c r="D107" s="88"/>
      <c r="E107" s="95"/>
      <c r="F107" s="111"/>
      <c r="G107" s="148"/>
      <c r="H107" s="116"/>
      <c r="I107" s="150"/>
      <c r="K107" s="121">
        <v>7004.51</v>
      </c>
    </row>
    <row r="108" spans="1:11" s="50" customFormat="1" ht="11.25" x14ac:dyDescent="0.2">
      <c r="A108" s="112" t="s">
        <v>437</v>
      </c>
      <c r="B108" s="113" t="s">
        <v>184</v>
      </c>
      <c r="C108" s="89"/>
      <c r="D108" s="88"/>
      <c r="E108" s="95"/>
      <c r="F108" s="111"/>
      <c r="G108" s="148"/>
      <c r="H108" s="116"/>
      <c r="I108" s="150"/>
      <c r="K108" s="121">
        <v>1076.07</v>
      </c>
    </row>
    <row r="109" spans="1:11" s="50" customFormat="1" ht="11.25" x14ac:dyDescent="0.2">
      <c r="A109" s="112" t="s">
        <v>1941</v>
      </c>
      <c r="B109" s="113" t="s">
        <v>185</v>
      </c>
      <c r="C109" s="89"/>
      <c r="D109" s="88"/>
      <c r="E109" s="95"/>
      <c r="F109" s="111"/>
      <c r="G109" s="148"/>
      <c r="H109" s="116"/>
      <c r="I109" s="150"/>
      <c r="K109" s="121">
        <v>2380.88</v>
      </c>
    </row>
    <row r="110" spans="1:11" s="50" customFormat="1" ht="11.25" x14ac:dyDescent="0.2">
      <c r="A110" s="112" t="s">
        <v>1942</v>
      </c>
      <c r="B110" s="113" t="s">
        <v>190</v>
      </c>
      <c r="C110" s="89"/>
      <c r="D110" s="88"/>
      <c r="E110" s="95"/>
      <c r="F110" s="111"/>
      <c r="G110" s="148"/>
      <c r="H110" s="116"/>
      <c r="I110" s="150"/>
      <c r="K110" s="121">
        <v>2708.12</v>
      </c>
    </row>
    <row r="111" spans="1:11" s="50" customFormat="1" ht="11.25" x14ac:dyDescent="0.2">
      <c r="A111" s="112" t="s">
        <v>1943</v>
      </c>
      <c r="B111" s="113" t="s">
        <v>206</v>
      </c>
      <c r="C111" s="89"/>
      <c r="D111" s="88"/>
      <c r="E111" s="95"/>
      <c r="F111" s="111"/>
      <c r="G111" s="148"/>
      <c r="H111" s="116"/>
      <c r="I111" s="150"/>
      <c r="K111" s="121">
        <v>17732.52</v>
      </c>
    </row>
    <row r="112" spans="1:11" s="50" customFormat="1" ht="11.25" x14ac:dyDescent="0.2">
      <c r="A112" s="112" t="s">
        <v>1944</v>
      </c>
      <c r="B112" s="113" t="s">
        <v>209</v>
      </c>
      <c r="C112" s="89"/>
      <c r="D112" s="88"/>
      <c r="E112" s="95"/>
      <c r="F112" s="111"/>
      <c r="G112" s="148"/>
      <c r="H112" s="116"/>
      <c r="I112" s="150"/>
      <c r="K112" s="121">
        <v>381.88</v>
      </c>
    </row>
    <row r="113" spans="1:11" s="50" customFormat="1" ht="11.25" x14ac:dyDescent="0.2">
      <c r="A113" s="112" t="s">
        <v>1945</v>
      </c>
      <c r="B113" s="113" t="s">
        <v>218</v>
      </c>
      <c r="C113" s="89"/>
      <c r="D113" s="88"/>
      <c r="E113" s="95"/>
      <c r="F113" s="111"/>
      <c r="G113" s="148"/>
      <c r="H113" s="116"/>
      <c r="I113" s="150"/>
      <c r="K113" s="121">
        <v>3705</v>
      </c>
    </row>
    <row r="114" spans="1:11" s="50" customFormat="1" ht="11.25" x14ac:dyDescent="0.2">
      <c r="A114" s="112" t="s">
        <v>1946</v>
      </c>
      <c r="B114" s="113" t="s">
        <v>221</v>
      </c>
      <c r="C114" s="89"/>
      <c r="D114" s="88"/>
      <c r="E114" s="95"/>
      <c r="F114" s="111"/>
      <c r="G114" s="148"/>
      <c r="H114" s="116"/>
      <c r="I114" s="150"/>
      <c r="K114" s="121">
        <v>496.29</v>
      </c>
    </row>
    <row r="115" spans="1:11" s="50" customFormat="1" ht="11.25" x14ac:dyDescent="0.2">
      <c r="A115" s="112" t="s">
        <v>1947</v>
      </c>
      <c r="B115" s="113" t="s">
        <v>1558</v>
      </c>
      <c r="C115" s="89"/>
      <c r="D115" s="88"/>
      <c r="E115" s="95"/>
      <c r="F115" s="111"/>
      <c r="G115" s="148"/>
      <c r="H115" s="116"/>
      <c r="I115" s="150"/>
      <c r="K115" s="121">
        <v>2947.43</v>
      </c>
    </row>
    <row r="116" spans="1:11" s="50" customFormat="1" ht="11.25" x14ac:dyDescent="0.2">
      <c r="A116" s="112" t="s">
        <v>1948</v>
      </c>
      <c r="B116" s="113" t="s">
        <v>297</v>
      </c>
      <c r="C116" s="89"/>
      <c r="D116" s="88"/>
      <c r="E116" s="95"/>
      <c r="F116" s="111"/>
      <c r="G116" s="148"/>
      <c r="H116" s="116"/>
      <c r="I116" s="150"/>
      <c r="K116" s="121">
        <v>1213.0999999999999</v>
      </c>
    </row>
    <row r="117" spans="1:11" s="50" customFormat="1" ht="11.25" x14ac:dyDescent="0.2">
      <c r="A117" s="112" t="s">
        <v>1949</v>
      </c>
      <c r="B117" s="113" t="s">
        <v>375</v>
      </c>
      <c r="C117" s="89"/>
      <c r="D117" s="88"/>
      <c r="E117" s="95"/>
      <c r="F117" s="111"/>
      <c r="G117" s="148"/>
      <c r="H117" s="116"/>
      <c r="I117" s="150"/>
      <c r="K117" s="121">
        <v>832.96</v>
      </c>
    </row>
    <row r="118" spans="1:11" s="50" customFormat="1" ht="11.25" x14ac:dyDescent="0.2">
      <c r="A118" s="112" t="s">
        <v>1950</v>
      </c>
      <c r="B118" s="113" t="s">
        <v>90</v>
      </c>
      <c r="C118" s="89"/>
      <c r="D118" s="88"/>
      <c r="E118" s="95"/>
      <c r="F118" s="111"/>
      <c r="G118" s="148"/>
      <c r="H118" s="116"/>
      <c r="I118" s="150"/>
      <c r="K118" s="121">
        <v>742.52</v>
      </c>
    </row>
    <row r="119" spans="1:11" s="117" customFormat="1" ht="11.25" x14ac:dyDescent="0.2">
      <c r="A119" s="94" t="s">
        <v>413</v>
      </c>
      <c r="B119" s="93" t="s">
        <v>1141</v>
      </c>
      <c r="C119" s="118"/>
      <c r="D119" s="114"/>
      <c r="E119" s="119"/>
      <c r="F119" s="120"/>
      <c r="G119" s="147"/>
      <c r="H119" s="116"/>
      <c r="I119" s="151"/>
      <c r="K119" s="65">
        <v>5395.05</v>
      </c>
    </row>
    <row r="120" spans="1:11" s="50" customFormat="1" ht="11.25" x14ac:dyDescent="0.2">
      <c r="A120" s="112" t="s">
        <v>439</v>
      </c>
      <c r="B120" s="113" t="s">
        <v>1003</v>
      </c>
      <c r="C120" s="89"/>
      <c r="D120" s="88"/>
      <c r="E120" s="95"/>
      <c r="F120" s="111"/>
      <c r="G120" s="148"/>
      <c r="H120" s="116"/>
      <c r="I120" s="150"/>
      <c r="K120" s="121">
        <v>312.70999999999998</v>
      </c>
    </row>
    <row r="121" spans="1:11" s="50" customFormat="1" ht="11.25" x14ac:dyDescent="0.2">
      <c r="A121" s="112" t="s">
        <v>440</v>
      </c>
      <c r="B121" s="113" t="s">
        <v>456</v>
      </c>
      <c r="C121" s="89"/>
      <c r="D121" s="88"/>
      <c r="E121" s="95"/>
      <c r="F121" s="111"/>
      <c r="G121" s="148"/>
      <c r="H121" s="116"/>
      <c r="I121" s="150"/>
      <c r="K121" s="121">
        <v>2401.65</v>
      </c>
    </row>
    <row r="122" spans="1:11" s="50" customFormat="1" ht="11.25" x14ac:dyDescent="0.2">
      <c r="A122" s="112" t="s">
        <v>441</v>
      </c>
      <c r="B122" s="113" t="s">
        <v>185</v>
      </c>
      <c r="C122" s="89"/>
      <c r="D122" s="88"/>
      <c r="E122" s="95"/>
      <c r="F122" s="111"/>
      <c r="G122" s="148"/>
      <c r="H122" s="178"/>
      <c r="I122" s="150"/>
      <c r="K122" s="121">
        <v>351.34</v>
      </c>
    </row>
    <row r="123" spans="1:11" s="50" customFormat="1" ht="11.25" x14ac:dyDescent="0.2">
      <c r="A123" s="112" t="s">
        <v>672</v>
      </c>
      <c r="B123" s="113" t="s">
        <v>190</v>
      </c>
      <c r="C123" s="89"/>
      <c r="D123" s="88"/>
      <c r="E123" s="95"/>
      <c r="F123" s="111"/>
      <c r="G123" s="148"/>
      <c r="H123" s="116"/>
      <c r="I123" s="150"/>
      <c r="K123" s="121">
        <v>189.92</v>
      </c>
    </row>
    <row r="124" spans="1:11" s="50" customFormat="1" ht="11.25" x14ac:dyDescent="0.2">
      <c r="A124" s="112" t="s">
        <v>1951</v>
      </c>
      <c r="B124" s="113" t="s">
        <v>206</v>
      </c>
      <c r="C124" s="89"/>
      <c r="D124" s="88"/>
      <c r="E124" s="95"/>
      <c r="F124" s="111"/>
      <c r="G124" s="148"/>
      <c r="H124" s="116"/>
      <c r="I124" s="150"/>
      <c r="K124" s="121">
        <v>1075.01</v>
      </c>
    </row>
    <row r="125" spans="1:11" s="50" customFormat="1" ht="11.25" x14ac:dyDescent="0.2">
      <c r="A125" s="112" t="s">
        <v>1952</v>
      </c>
      <c r="B125" s="113" t="s">
        <v>209</v>
      </c>
      <c r="C125" s="89"/>
      <c r="D125" s="88"/>
      <c r="E125" s="95"/>
      <c r="F125" s="111"/>
      <c r="G125" s="148"/>
      <c r="H125" s="116"/>
      <c r="I125" s="150"/>
      <c r="K125" s="121">
        <v>40.729999999999997</v>
      </c>
    </row>
    <row r="126" spans="1:11" s="50" customFormat="1" ht="11.25" x14ac:dyDescent="0.2">
      <c r="A126" s="112" t="s">
        <v>1953</v>
      </c>
      <c r="B126" s="113" t="s">
        <v>218</v>
      </c>
      <c r="C126" s="89"/>
      <c r="D126" s="88"/>
      <c r="E126" s="95"/>
      <c r="F126" s="111"/>
      <c r="G126" s="148"/>
      <c r="H126" s="116"/>
      <c r="I126" s="150"/>
      <c r="K126" s="121">
        <v>655.49</v>
      </c>
    </row>
    <row r="127" spans="1:11" s="50" customFormat="1" ht="11.25" x14ac:dyDescent="0.2">
      <c r="A127" s="112" t="s">
        <v>1954</v>
      </c>
      <c r="B127" s="113" t="s">
        <v>221</v>
      </c>
      <c r="C127" s="89"/>
      <c r="D127" s="88"/>
      <c r="E127" s="95"/>
      <c r="F127" s="111"/>
      <c r="G127" s="148"/>
      <c r="H127" s="116"/>
      <c r="I127" s="150"/>
      <c r="K127" s="121">
        <v>182.57</v>
      </c>
    </row>
    <row r="128" spans="1:11" s="50" customFormat="1" ht="11.25" x14ac:dyDescent="0.2">
      <c r="A128" s="112" t="s">
        <v>1955</v>
      </c>
      <c r="B128" s="113" t="s">
        <v>90</v>
      </c>
      <c r="C128" s="89"/>
      <c r="D128" s="88"/>
      <c r="E128" s="95"/>
      <c r="F128" s="111"/>
      <c r="G128" s="148"/>
      <c r="H128" s="116"/>
      <c r="I128" s="150"/>
      <c r="K128" s="121">
        <v>185.63</v>
      </c>
    </row>
    <row r="129" spans="1:11" s="117" customFormat="1" ht="11.25" x14ac:dyDescent="0.2">
      <c r="A129" s="94" t="s">
        <v>444</v>
      </c>
      <c r="B129" s="93" t="s">
        <v>105</v>
      </c>
      <c r="C129" s="118"/>
      <c r="D129" s="114"/>
      <c r="E129" s="119"/>
      <c r="F129" s="120"/>
      <c r="G129" s="147"/>
      <c r="H129" s="116"/>
      <c r="I129" s="151"/>
      <c r="K129" s="65">
        <v>28400.95</v>
      </c>
    </row>
    <row r="130" spans="1:11" s="50" customFormat="1" ht="3.75" customHeight="1" x14ac:dyDescent="0.2">
      <c r="A130" s="52"/>
      <c r="B130" s="69"/>
      <c r="C130" s="69"/>
      <c r="D130" s="69"/>
      <c r="E130" s="69"/>
      <c r="F130" s="69"/>
      <c r="G130" s="69"/>
      <c r="H130" s="69"/>
      <c r="I130" s="53"/>
      <c r="K130" s="66"/>
    </row>
    <row r="131" spans="1:11" s="50" customFormat="1" ht="15.75" customHeight="1" thickBot="1" x14ac:dyDescent="0.25">
      <c r="A131" s="228" t="s">
        <v>24</v>
      </c>
      <c r="B131" s="229"/>
      <c r="C131" s="229"/>
      <c r="D131" s="229"/>
      <c r="E131" s="229"/>
      <c r="F131" s="229"/>
      <c r="G131" s="152"/>
      <c r="H131" s="152"/>
      <c r="I131" s="153"/>
      <c r="J131" s="54"/>
      <c r="K131" s="67">
        <f>K10+K12+K27+K13+K51+K11+K68+K129+K80+K104+K119</f>
        <v>20799398.870000001</v>
      </c>
    </row>
    <row r="133" spans="1:11" x14ac:dyDescent="0.25">
      <c r="K133" s="179"/>
    </row>
    <row r="135" spans="1:11" x14ac:dyDescent="0.25">
      <c r="K135" s="179"/>
    </row>
  </sheetData>
  <mergeCells count="7">
    <mergeCell ref="A131:F131"/>
    <mergeCell ref="S4:U4"/>
    <mergeCell ref="K7:K8"/>
    <mergeCell ref="A1:I2"/>
    <mergeCell ref="A7:A8"/>
    <mergeCell ref="F4:G4"/>
    <mergeCell ref="B7:I8"/>
  </mergeCells>
  <phoneticPr fontId="54" type="noConversion"/>
  <conditionalFormatting sqref="A1 V1:V3 X1:AA3 AR1:AR3 AT1:BE3 BG1:HO3 A3:L3 H4 R4 A4:B5 Z4:AB5 AE4:AJ5 AL4:AM5 AQ4:AQ5 AS4:BD5 BF4:HN5 U5">
    <cfRule type="cellIs" dxfId="0" priority="1" stopIfTrue="1" operator="equal">
      <formula>0</formula>
    </cfRule>
  </conditionalFormatting>
  <pageMargins left="0.51181102362204722" right="0.51181102362204722" top="0.78740157480314965" bottom="0.78740157480314965" header="0.31496062992125984" footer="0.31496062992125984"/>
  <pageSetup paperSize="9" scale="73" orientation="portrait" horizontalDpi="200" r:id="rId1"/>
  <headerFooter>
    <oddFooter>&amp;L&amp;A&amp;RPágina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PLSD</vt:lpstr>
      <vt:lpstr>TRV</vt:lpstr>
      <vt:lpstr>PLSD!Area_de_impressao</vt:lpstr>
      <vt:lpstr>TRV!Area_de_impressao</vt:lpstr>
      <vt:lpstr>PLSD!Titulos_de_impressao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JCA Engenharia e Arquitetura</dc:creator>
  <cp:lastModifiedBy>José Anisio Leal Costa Neto</cp:lastModifiedBy>
  <cp:lastPrinted>2026-06-18T02:22:41Z</cp:lastPrinted>
  <dcterms:created xsi:type="dcterms:W3CDTF">2013-09-02T19:25:05Z</dcterms:created>
  <dcterms:modified xsi:type="dcterms:W3CDTF">2026-06-19T16:05:21Z</dcterms:modified>
</cp:coreProperties>
</file>