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9210" firstSheet="4" activeTab="5"/>
  </bookViews>
  <sheets>
    <sheet name="Gráf1" sheetId="4" state="hidden" r:id="rId1"/>
    <sheet name="tabela (3)" sheetId="3" state="hidden" r:id="rId2"/>
    <sheet name="tabela (2)" sheetId="2" state="hidden" r:id="rId3"/>
    <sheet name="tabela" sheetId="1" state="hidden" r:id="rId4"/>
    <sheet name="Gráf_ RMM 2004_2017" sheetId="7" r:id="rId5"/>
    <sheet name="TABELA_RMM" sheetId="5" r:id="rId6"/>
    <sheet name="RMM_CIR_MAPA" sheetId="8" state="hidden" r:id="rId7"/>
  </sheets>
  <calcPr calcId="171027"/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I4" i="2" l="1"/>
  <c r="I17" i="2"/>
  <c r="C17" i="2"/>
  <c r="C4" i="2"/>
  <c r="I5" i="2"/>
  <c r="I6" i="2"/>
  <c r="I7" i="2"/>
  <c r="I8" i="2"/>
  <c r="I9" i="2"/>
  <c r="I10" i="2"/>
  <c r="I11" i="2"/>
  <c r="I12" i="2"/>
  <c r="I13" i="2"/>
  <c r="I14" i="2"/>
  <c r="I15" i="2"/>
  <c r="I16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4" i="2"/>
  <c r="C5" i="2"/>
  <c r="C6" i="2"/>
  <c r="C7" i="2"/>
  <c r="C8" i="2"/>
  <c r="C9" i="2"/>
  <c r="C10" i="2"/>
  <c r="C11" i="2"/>
  <c r="C12" i="2"/>
  <c r="C13" i="2"/>
  <c r="C14" i="2"/>
  <c r="C15" i="2"/>
  <c r="C16" i="2"/>
</calcChain>
</file>

<file path=xl/sharedStrings.xml><?xml version="1.0" encoding="utf-8"?>
<sst xmlns="http://schemas.openxmlformats.org/spreadsheetml/2006/main" count="77" uniqueCount="34">
  <si>
    <t xml:space="preserve"> Óbitos em MIF e óbitos Maternos (na rede) até 10/9/2014</t>
  </si>
  <si>
    <t>Óbitos maternos por Tipo causa obstétr segundo Ano_do_Óbito</t>
  </si>
  <si>
    <t>Ano_do_Óbito</t>
  </si>
  <si>
    <t>Morte materna obstétrica direta</t>
  </si>
  <si>
    <t>Morte materna obstétrica indireta</t>
  </si>
  <si>
    <t>Morte materna obstétrica não especificada</t>
  </si>
  <si>
    <t>Total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</si>
  <si>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</si>
  <si>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</si>
  <si>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</si>
  <si>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</si>
  <si>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</si>
  <si>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</si>
  <si>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</si>
  <si>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</si>
  <si>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</si>
  <si>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</si>
  <si>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</si>
  <si>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</si>
  <si>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</si>
  <si>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</si>
  <si>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/>
  </si>
  <si>
    <t>Causa Direta</t>
  </si>
  <si>
    <t>Causa Indireta</t>
  </si>
  <si>
    <t>RMM</t>
  </si>
  <si>
    <t>Óbitos maternos</t>
  </si>
  <si>
    <t>2014</t>
  </si>
  <si>
    <t>2015</t>
  </si>
  <si>
    <t>2016</t>
  </si>
  <si>
    <t>2017</t>
  </si>
  <si>
    <t>nv</t>
  </si>
  <si>
    <t>ANO</t>
  </si>
  <si>
    <t xml:space="preserve">RAZÃO DE MORTALIDADE MATERNA (por 100.000 Nascidos Vivos). 
ESTADO DA BAHIA, 2004 - 2017*
</t>
  </si>
  <si>
    <r>
      <t xml:space="preserve">Fonte: Sesab/Suvisa/Divep/- SIM e Sinasc                                           </t>
    </r>
    <r>
      <rPr>
        <vertAlign val="superscript"/>
        <sz val="9"/>
        <color theme="1"/>
        <rFont val="Arial"/>
        <family val="2"/>
      </rPr>
      <t>*</t>
    </r>
    <r>
      <rPr>
        <sz val="9"/>
        <color theme="1"/>
        <rFont val="Arial"/>
        <family val="2"/>
      </rPr>
      <t>Dados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</si>
</sst>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justify" vertical="justify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pt-BR" sz="1200" b="1"/>
              <a:t>RAZÃO DE MORTALIDADE </a:t>
            </a:r>
            <a:r>
              <a:rPr lang="pt-BR" sz="1200" b="1" baseline="0"/>
              <a:t>MATERNA (por 100.000 Nascidos Vivos), SEGUNDO </a:t>
            </a:r>
          </a:p>
          <a:p>
            <a:pPr>
              <a:defRPr sz="1200" b="1"/>
            </a:pPr>
            <a:r>
              <a:rPr lang="pt-BR" sz="1200" b="1" baseline="0"/>
              <a:t>CAUSA OBSTÉTRICA. ESTADO DA BAHIA, 2000/13</a:t>
            </a:r>
            <a:r>
              <a:rPr lang="pt-BR" sz="1200" b="1" baseline="30000"/>
              <a:t>(1)</a:t>
            </a:r>
            <a:r>
              <a:rPr lang="pt-BR" sz="1200" b="1" baseline="0"/>
              <a:t>. </a:t>
            </a:r>
            <a:endParaRPr lang="pt-BR" sz="1200" b="1"/>
          </a:p>
        </c:rich>
      </c:tx>
      <c:layout>
        <c:manualLayout>
          <c:xMode val="edge"/>
          <c:yMode val="edge"/>
          <c:x val="0.21753488985264582"/>
          <c:y val="1.26717567661277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47189763797091"/>
          <c:y val="0.13264169709745274"/>
          <c:w val="0.82608697464607361"/>
          <c:h val="0.6424351191918416"/>
        </c:manualLayout>
      </c:layout>
      <c:lineChart>
        <c:grouping val="standard"/>
        <c:varyColors val="0"/>
        <c:ser>
          <c:idx val="0"/>
          <c:order val="0"/>
          <c:tx>
            <c:strRef>
              <c:f>'tabela (3)'!$B$3</c:f>
              <c:strCache>
                <c:ptCount val="1"/>
                <c:pt idx="0">
                  <c:v>Causa Direta</c:v>
                </c:pt>
              </c:strCache>
            </c:strRef>
          </c:tx>
          <c:spPr>
            <a:ln w="22225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'tabela (3)'!$A$4:$A$17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'tabela (3)'!$B$4:$B$17</c:f>
              <c:numCache>
                <c:formatCode>0.0</c:formatCode>
                <c:ptCount val="14"/>
                <c:pt idx="0">
                  <c:v>37.156097357324761</c:v>
                </c:pt>
                <c:pt idx="1">
                  <c:v>44.967652985470352</c:v>
                </c:pt>
                <c:pt idx="2">
                  <c:v>36.650868878357031</c:v>
                </c:pt>
                <c:pt idx="3">
                  <c:v>48.950493061163016</c:v>
                </c:pt>
                <c:pt idx="4">
                  <c:v>43.07881290146468</c:v>
                </c:pt>
                <c:pt idx="5">
                  <c:v>37.651743016034452</c:v>
                </c:pt>
                <c:pt idx="6">
                  <c:v>48.10899865204032</c:v>
                </c:pt>
                <c:pt idx="7">
                  <c:v>44.823558175545358</c:v>
                </c:pt>
                <c:pt idx="8">
                  <c:v>45.030035033367255</c:v>
                </c:pt>
                <c:pt idx="9">
                  <c:v>49.494968011585485</c:v>
                </c:pt>
                <c:pt idx="10">
                  <c:v>44.235085952536693</c:v>
                </c:pt>
                <c:pt idx="11">
                  <c:v>40.400475518240583</c:v>
                </c:pt>
                <c:pt idx="12">
                  <c:v>45.215057089958925</c:v>
                </c:pt>
                <c:pt idx="13">
                  <c:v>42.332626148764724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B43-438B-9958-295F6272592D}"/>
            </c:ext>
          </c:extLst>
        </c:ser>
        <c:ser>
          <c:idx val="1"/>
          <c:order val="1"/>
          <c:tx>
            <c:strRef>
              <c:f>'tabela (3)'!$C$3</c:f>
              <c:strCache>
                <c:ptCount val="1"/>
                <c:pt idx="0">
                  <c:v>Causa Indireta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'tabela (3)'!$A$4:$A$17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'tabela (3)'!$C$4:$C$17</c:f>
              <c:numCache>
                <c:formatCode>0.0</c:formatCode>
                <c:ptCount val="14"/>
                <c:pt idx="0">
                  <c:v>12.107042959128293</c:v>
                </c:pt>
                <c:pt idx="1">
                  <c:v>16.968925654894473</c:v>
                </c:pt>
                <c:pt idx="2">
                  <c:v>29.489204844655081</c:v>
                </c:pt>
                <c:pt idx="3">
                  <c:v>21.337394411276186</c:v>
                </c:pt>
                <c:pt idx="4">
                  <c:v>25.164851100855604</c:v>
                </c:pt>
                <c:pt idx="5">
                  <c:v>31.592841841040403</c:v>
                </c:pt>
                <c:pt idx="6">
                  <c:v>21.785206936772976</c:v>
                </c:pt>
                <c:pt idx="7">
                  <c:v>21.732634266931083</c:v>
                </c:pt>
                <c:pt idx="8">
                  <c:v>27.018021020020356</c:v>
                </c:pt>
                <c:pt idx="9">
                  <c:v>38.037799490385147</c:v>
                </c:pt>
                <c:pt idx="10">
                  <c:v>30.588091350158354</c:v>
                </c:pt>
                <c:pt idx="11">
                  <c:v>26.933650345493721</c:v>
                </c:pt>
                <c:pt idx="12">
                  <c:v>22.36955456029547</c:v>
                </c:pt>
                <c:pt idx="13">
                  <c:v>17.72063420180849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B43-438B-9958-295F6272592D}"/>
            </c:ext>
          </c:extLst>
        </c:ser>
        <c:ser>
          <c:idx val="2"/>
          <c:order val="2"/>
          <c:tx>
            <c:strRef>
              <c:f>'tabela (3)'!$D$3</c:f>
              <c:strCache>
                <c:ptCount val="1"/>
                <c:pt idx="0">
                  <c:v>Total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'tabela (3)'!$A$4:$A$17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'tabela (3)'!$D$4:$D$17</c:f>
              <c:numCache>
                <c:formatCode>0.0</c:formatCode>
                <c:ptCount val="14"/>
                <c:pt idx="0">
                  <c:v>50.933077276332817</c:v>
                </c:pt>
                <c:pt idx="1">
                  <c:v>61.936578640364836</c:v>
                </c:pt>
                <c:pt idx="2">
                  <c:v>66.140073723012122</c:v>
                </c:pt>
                <c:pt idx="3">
                  <c:v>72.379788885309409</c:v>
                </c:pt>
                <c:pt idx="4">
                  <c:v>68.670186902334777</c:v>
                </c:pt>
                <c:pt idx="5">
                  <c:v>71.408478133858438</c:v>
                </c:pt>
                <c:pt idx="6">
                  <c:v>70.348064066662729</c:v>
                </c:pt>
                <c:pt idx="7">
                  <c:v>68.367245298054016</c:v>
                </c:pt>
                <c:pt idx="8">
                  <c:v>77.45166025739168</c:v>
                </c:pt>
                <c:pt idx="9">
                  <c:v>91.199061428754746</c:v>
                </c:pt>
                <c:pt idx="10">
                  <c:v>76.234935365010045</c:v>
                </c:pt>
                <c:pt idx="11">
                  <c:v>70.120365554647449</c:v>
                </c:pt>
                <c:pt idx="12">
                  <c:v>70.440299466462321</c:v>
                </c:pt>
                <c:pt idx="13">
                  <c:v>61.037740028451459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B43-438B-9958-295F6272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296240"/>
        <c:axId val="1361295696"/>
      </c:lineChart>
      <c:catAx>
        <c:axId val="1361296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61295696"/>
        <c:crosses val="autoZero"/>
        <c:auto val="1"/>
        <c:lblAlgn val="ctr"/>
        <c:lblOffset val="100"/>
        <c:noMultiLvlLbl val="0"/>
      </c:catAx>
      <c:valAx>
        <c:axId val="13612956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 i="0"/>
                </a:pPr>
                <a:r>
                  <a:rPr lang="pt-BR" b="0" i="0"/>
                  <a:t>Razão</a:t>
                </a:r>
              </a:p>
            </c:rich>
          </c:tx>
          <c:layout>
            <c:manualLayout>
              <c:xMode val="edge"/>
              <c:yMode val="edge"/>
              <c:x val="7.5616678764282005E-2"/>
              <c:y val="5.5226908425604057E-2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61296240"/>
        <c:crosses val="autoZero"/>
        <c:crossBetween val="between"/>
      </c:valAx>
      <c:dTable>
        <c:showHorzBorder val="0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1937576746014"/>
          <c:y val="0.10060645368685853"/>
          <c:w val="0.86779344497137789"/>
          <c:h val="0.75460489162934874"/>
        </c:manualLayout>
      </c:layout>
      <c:lineChart>
        <c:grouping val="standard"/>
        <c:varyColors val="0"/>
        <c:ser>
          <c:idx val="0"/>
          <c:order val="0"/>
          <c:tx>
            <c:strRef>
              <c:f>TABELA_RMM!$B$2</c:f>
              <c:strCache>
                <c:ptCount val="1"/>
                <c:pt idx="0">
                  <c:v>RMM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7-4A17-8131-8EF87B245AEE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7-4A17-8131-8EF87B245AEE}"/>
                </c:ext>
              </c:extLst>
            </c:dLbl>
            <c:dLbl>
              <c:idx val="5"/>
              <c:layout>
                <c:manualLayout>
                  <c:x val="-2.8974358522324328E-2"/>
                  <c:y val="-1.9018233211126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7-4A17-8131-8EF87B245AEE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07-4A17-8131-8EF87B245AEE}"/>
                </c:ext>
              </c:extLst>
            </c:dLbl>
            <c:dLbl>
              <c:idx val="9"/>
              <c:layout>
                <c:manualLayout>
                  <c:x val="0"/>
                  <c:y val="6.339411070375449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07-4A17-8131-8EF87B245AEE}"/>
                </c:ext>
              </c:extLst>
            </c:dLbl>
            <c:dLbl>
              <c:idx val="11"/>
              <c:layout>
                <c:manualLayout>
                  <c:x val="-2.2389277039977888E-2"/>
                  <c:y val="-2.53576442815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07-4A17-8131-8EF87B245AEE}"/>
                </c:ext>
              </c:extLst>
            </c:dLbl>
            <c:dLbl>
              <c:idx val="12"/>
              <c:layout>
                <c:manualLayout>
                  <c:x val="-1.582591493570722E-2"/>
                  <c:y val="-1.9077901430842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07-4A17-8131-8EF87B245AEE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07-4A17-8131-8EF87B245AEE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07-4A17-8131-8EF87B245A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TABELA_RMM!$A$7:$A$20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TABELA_RMM!$B$7:$B$20</c:f>
              <c:numCache>
                <c:formatCode>0.0</c:formatCode>
                <c:ptCount val="14"/>
                <c:pt idx="0">
                  <c:v>68.670186902334777</c:v>
                </c:pt>
                <c:pt idx="1">
                  <c:v>71.408478133858438</c:v>
                </c:pt>
                <c:pt idx="2">
                  <c:v>71.188106534149625</c:v>
                </c:pt>
                <c:pt idx="3">
                  <c:v>68.668825262851527</c:v>
                </c:pt>
                <c:pt idx="4">
                  <c:v>77.44468558358173</c:v>
                </c:pt>
                <c:pt idx="5">
                  <c:v>91.649367848485255</c:v>
                </c:pt>
                <c:pt idx="6">
                  <c:v>77.159767767918481</c:v>
                </c:pt>
                <c:pt idx="7">
                  <c:v>70.571630204657737</c:v>
                </c:pt>
                <c:pt idx="8">
                  <c:v>71.847284077499907</c:v>
                </c:pt>
                <c:pt idx="9">
                  <c:v>78.47418881572213</c:v>
                </c:pt>
                <c:pt idx="10">
                  <c:v>73.613451889734804</c:v>
                </c:pt>
                <c:pt idx="11">
                  <c:v>66.77477821234379</c:v>
                </c:pt>
                <c:pt idx="12">
                  <c:v>59.253992237727019</c:v>
                </c:pt>
                <c:pt idx="13">
                  <c:v>58.593087952583183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0007-4A17-8131-8EF87B24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1400128"/>
        <c:axId val="1361399040"/>
      </c:lineChart>
      <c:catAx>
        <c:axId val="13614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61399040"/>
        <c:crosses val="autoZero"/>
        <c:auto val="1"/>
        <c:lblAlgn val="ctr"/>
        <c:lblOffset val="100"/>
        <c:noMultiLvlLbl val="0"/>
      </c:catAx>
      <c:valAx>
        <c:axId val="1361399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pt-BR" b="0"/>
                  <a:t>Razão</a:t>
                </a:r>
              </a:p>
            </c:rich>
          </c:tx>
          <c:layout>
            <c:manualLayout>
              <c:xMode val="edge"/>
              <c:yMode val="edge"/>
              <c:x val="3.3583811857896224E-2"/>
              <c:y val="0.3613113229868377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614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95555" cy="60133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0.02159</cdr:x>
      <cdr:y>0.94838</cdr:y>
    </cdr:from>
    <cdr:to>
      <cdr:x>0.31409</cdr:x>
      <cdr:y>0.99927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07144" y="5702956"/>
          <a:ext cx="2806700" cy="306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1000">
              <a:latin typeface="Arial" pitchFamily="34" charset="0"/>
              <a:cs typeface="Arial" pitchFamily="34" charset="0"/>
            </a:rPr>
            <a:t>Fonte:</a:t>
          </a:r>
          <a:r>
            <a:rPr lang="pt-BR" sz="1000" baseline="0">
              <a:latin typeface="Arial" pitchFamily="34" charset="0"/>
              <a:cs typeface="Arial" pitchFamily="34" charset="0"/>
            </a:rPr>
            <a:t> Sesab/Suvisa/D</a:t>
          </a:r>
          <a:r>
            <a:rPr lang="pt-BR" sz="1000">
              <a:latin typeface="Arial" pitchFamily="34" charset="0"/>
              <a:cs typeface="Arial" pitchFamily="34" charset="0"/>
            </a:rPr>
            <a:t>IS - SIM</a:t>
          </a:r>
        </a:p>
      </cdr:txBody>
    </cdr:sp>
  </cdr:relSizeAnchor>
  <cdr:relSizeAnchor xmlns:cdr="http://schemas.openxmlformats.org/drawingml/2006/chartDrawing">
    <cdr:from>
      <cdr:x>0.6301</cdr:x>
      <cdr:y>0.9327</cdr:y>
    </cdr:from>
    <cdr:to>
      <cdr:x>0.99151</cdr:x>
      <cdr:y>0.98345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6170" y="5608674"/>
          <a:ext cx="3467923" cy="305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b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000" b="0" i="0" u="none" strike="noStrike" baseline="30000">
              <a:solidFill>
                <a:sysClr val="windowText" lastClr="000000"/>
              </a:solidFill>
              <a:latin typeface="Arial"/>
              <a:cs typeface="Arial"/>
            </a:rPr>
            <a:t>(1) </a:t>
          </a:r>
          <a:r>
            <a:rPr lang="pt-BR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Dados preliminares , processados em Setembro/14.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9775" cy="59912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0.09694</cdr:x>
      <cdr:y>0.92301</cdr:y>
    </cdr:from>
    <cdr:to>
      <cdr:x>0.69535</cdr:x>
      <cdr:y>0.97368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33516" y="5529964"/>
          <a:ext cx="5762559" cy="303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latin typeface="Arial" pitchFamily="34" charset="0"/>
            <a:cs typeface="Arial" pitchFamily="34" charset="0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latin typeface="Arial" pitchFamily="34" charset="0"/>
            <a:cs typeface="Arial" pitchFamily="34" charset="0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latin typeface="Arial" pitchFamily="34" charset="0"/>
              <a:cs typeface="Arial" pitchFamily="34" charset="0"/>
            </a:rPr>
            <a:t>Fonte:</a:t>
          </a:r>
          <a:r>
            <a:rPr lang="pt-BR" sz="900" baseline="0">
              <a:latin typeface="Arial" pitchFamily="34" charset="0"/>
              <a:cs typeface="Arial" pitchFamily="34" charset="0"/>
            </a:rPr>
            <a:t> Sesab/Suvisa/D</a:t>
          </a:r>
          <a:r>
            <a:rPr lang="pt-BR" sz="900">
              <a:latin typeface="Arial" pitchFamily="34" charset="0"/>
              <a:cs typeface="Arial" pitchFamily="34" charset="0"/>
            </a:rPr>
            <a:t>ivep/- SIM</a:t>
          </a:r>
          <a:r>
            <a:rPr lang="pt-BR" sz="900" baseline="0">
              <a:latin typeface="Arial" pitchFamily="34" charset="0"/>
              <a:cs typeface="Arial" pitchFamily="34" charset="0"/>
            </a:rPr>
            <a:t> e </a:t>
          </a:r>
          <a:r>
            <a:rPr lang="pt-BR" sz="900">
              <a:latin typeface="Arial" pitchFamily="34" charset="0"/>
              <a:cs typeface="Arial" pitchFamily="34" charset="0"/>
            </a:rPr>
            <a:t>Sinasc                                           </a:t>
          </a:r>
          <a:r>
            <a:rPr lang="pt-BR" sz="900" b="0" i="0" baseline="300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pt-BR" sz="900" b="0" i="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preliminares</a:t>
          </a:r>
          <a:endParaRPr lang="pt-BR" sz="9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0.21492</cdr:x>
      <cdr:y>0.02264</cdr:y>
    </cdr:from>
    <cdr:to>
      <cdr:x>0.83452</cdr:x>
      <cdr:y>0.11526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072488" y="136072"/>
          <a:ext cx="5974773" cy="556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 b="1">
              <a:latin typeface="Arial" pitchFamily="34" charset="0"/>
              <a:cs typeface="Arial" pitchFamily="34" charset="0"/>
            </a:rPr>
            <a:t>RAZÃO DE MORTALIDADE MATERNA (por 100.000 Nascidos Vivos). </a:t>
          </a:r>
        </a:p>
        <a:p xmlns:a="http://schemas.openxmlformats.org/drawingml/2006/main">
          <a:pPr algn="ctr"/>
          <a:r>
            <a:rPr lang="pt-BR" sz="1400" b="1">
              <a:latin typeface="Arial" pitchFamily="34" charset="0"/>
              <a:cs typeface="Arial" pitchFamily="34" charset="0"/>
            </a:rPr>
            <a:t>ESTADO DA BAHIA, 2004 - 2017*</a:t>
          </a:r>
          <a:endParaRPr lang="pt-BR" sz="1400" b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0.46565</cdr:x>
      <cdr:y>0.18665</cdr:y>
    </cdr:from>
    <cdr:to>
      <cdr:x>0.46565</cdr:x>
      <cdr:y>0.2875</cdr:y>
    </cdr:to>
    <cdr:sp macro="" textlink="">
      <cdr:nvSpPr>
        <cdr:cNvPr id="6" name="Conector de seta reta 5"/>
        <cdr:cNvSpPr/>
      </cdr:nvSpPr>
      <cdr:spPr>
        <a:xfrm xmlns:a="http://schemas.openxmlformats.org/drawingml/2006/main" flipV="1">
          <a:off x="4484082" y="1118251"/>
          <a:ext cx="0" cy="60421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0.44191</cdr:x>
      <cdr:y>0.28619</cdr:y>
    </cdr:from>
    <cdr:to>
      <cdr:x>0.53674</cdr:x>
      <cdr:y>0.36235</cdr:y>
    </cdr:to>
    <cdr:sp macro="" textlink="">
      <cdr:nvSpPr>
        <cdr:cNvPr id="7" name="CaixaDeTexto 6"/>
        <cdr:cNvSpPr txBox="1"/>
      </cdr:nvSpPr>
      <cdr:spPr>
        <a:xfrm xmlns:a="http://schemas.openxmlformats.org/drawingml/2006/main">
          <a:off x="4255522" y="1714638"/>
          <a:ext cx="913191" cy="456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pt-BR" sz="1000">
              <a:latin typeface="Arial" pitchFamily="34" charset="0"/>
              <a:cs typeface="Arial" pitchFamily="34" charset="0"/>
            </a:rPr>
            <a:t>2004/2008</a:t>
          </a:r>
        </a:p>
        <a:p xmlns:a="http://schemas.openxmlformats.org/drawingml/2006/main">
          <a:pPr algn="ctr"/>
          <a:r>
            <a:rPr lang="pt-BR" sz="1000">
              <a:latin typeface="Arial" pitchFamily="34" charset="0"/>
              <a:cs typeface="Arial" pitchFamily="34" charset="0"/>
            </a:rPr>
            <a:t>+12,8%</a:t>
          </a:r>
        </a:p>
      </cdr:txBody>
    </cdr:sp>
  </cdr:relSizeAnchor>
  <cdr:relSizeAnchor xmlns:cdr="http://schemas.openxmlformats.org/drawingml/2006/chartDrawing">
    <cdr:from>
      <cdr:x>0.97719</cdr:x>
      <cdr:y>0.39537</cdr:y>
    </cdr:from>
    <cdr:to>
      <cdr:x>0.97847</cdr:x>
      <cdr:y>0.47564</cdr:y>
    </cdr:to>
    <cdr:sp macro="" textlink="">
      <cdr:nvSpPr>
        <cdr:cNvPr id="9" name="Conector de seta reta 8"/>
        <cdr:cNvSpPr/>
      </cdr:nvSpPr>
      <cdr:spPr>
        <a:xfrm xmlns:a="http://schemas.openxmlformats.org/drawingml/2006/main">
          <a:off x="9410075" y="2368749"/>
          <a:ext cx="12326" cy="48091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0.90153</cdr:x>
      <cdr:y>0.47262</cdr:y>
    </cdr:from>
    <cdr:to>
      <cdr:x>0.98107</cdr:x>
      <cdr:y>0.54054</cdr:y>
    </cdr:to>
    <cdr:sp macro="" textlink="">
      <cdr:nvSpPr>
        <cdr:cNvPr id="10" name="CaixaDeTexto 9"/>
        <cdr:cNvSpPr txBox="1"/>
      </cdr:nvSpPr>
      <cdr:spPr>
        <a:xfrm xmlns:a="http://schemas.openxmlformats.org/drawingml/2006/main">
          <a:off x="8681518" y="2831580"/>
          <a:ext cx="765952" cy="406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000">
              <a:latin typeface="Arial" pitchFamily="34" charset="0"/>
              <a:cs typeface="Arial" pitchFamily="34" charset="0"/>
            </a:rPr>
            <a:t>2008/2017</a:t>
          </a:r>
        </a:p>
        <a:p xmlns:a="http://schemas.openxmlformats.org/drawingml/2006/main">
          <a:pPr algn="ctr"/>
          <a:r>
            <a:rPr lang="pt-BR" sz="1000">
              <a:latin typeface="Arial" pitchFamily="34" charset="0"/>
              <a:cs typeface="Arial" pitchFamily="34" charset="0"/>
            </a:rPr>
            <a:t>- 24,3%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104775</xdr:colOff>
      <xdr:row>43</xdr:row>
      <xdr:rowOff>47625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34141"/>
        <a:stretch>
          <a:fillRect/>
        </a:stretch>
      </xdr:blipFill>
      <xdr:spPr bwMode="auto">
        <a:xfrm>
          <a:off x="0" y="0"/>
          <a:ext cx="8029575" cy="8239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381000</xdr:colOff>
      <xdr:row>32</xdr:row>
      <xdr:rowOff>0</xdr:rowOff>
    </xdr:from>
    <xdr:to>
      <xdr:col>5</xdr:col>
      <xdr:colOff>76200</xdr:colOff>
      <xdr:row>36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7500" t="2659" b="87052"/>
        <a:stretch>
          <a:fillRect/>
        </a:stretch>
      </xdr:blipFill>
      <xdr:spPr bwMode="auto">
        <a:xfrm>
          <a:off x="1600200" y="6096000"/>
          <a:ext cx="1524000" cy="847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4" sqref="C34"/>
    </sheetView>
  </sheetViews>
  <sheetFormatPr defaultRowHeight="15" x14ac:dyDescent="0.25"/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B3" t="s">
        <v>22</v>
      </c>
      <c r="C3" t="s">
        <v>23</v>
      </c>
      <c r="D3" t="s">
        <v>6</v>
      </c>
    </row>
    <row r="4" spans="1:4" x14ac:dyDescent="0.25">
      <c r="A4" t="s">
        <v>7</v>
      </c>
      <c r="B4" s="1">
        <v>37.156097357324761</v>
      </c>
      <c r="C4" s="1">
        <v>12.107042959128293</v>
      </c>
      <c r="D4" s="1">
        <v>50.933077276332817</v>
      </c>
    </row>
    <row r="5" spans="1:4" x14ac:dyDescent="0.25">
      <c r="A5" t="s">
        <v>8</v>
      </c>
      <c r="B5" s="1">
        <v>44.967652985470352</v>
      </c>
      <c r="C5" s="1">
        <v>16.968925654894473</v>
      </c>
      <c r="D5" s="1">
        <v>61.936578640364836</v>
      </c>
    </row>
    <row r="6" spans="1:4" x14ac:dyDescent="0.25">
      <c r="A6" t="s">
        <v>9</v>
      </c>
      <c r="B6" s="1">
        <v>36.650868878357031</v>
      </c>
      <c r="C6" s="1">
        <v>29.489204844655081</v>
      </c>
      <c r="D6" s="1">
        <v>66.140073723012122</v>
      </c>
    </row>
    <row r="7" spans="1:4" x14ac:dyDescent="0.25">
      <c r="A7" t="s">
        <v>10</v>
      </c>
      <c r="B7" s="1">
        <v>48.950493061163016</v>
      </c>
      <c r="C7" s="1">
        <v>21.337394411276186</v>
      </c>
      <c r="D7" s="1">
        <v>72.379788885309409</v>
      </c>
    </row>
    <row r="8" spans="1:4" x14ac:dyDescent="0.25">
      <c r="A8" t="s">
        <v>11</v>
      </c>
      <c r="B8" s="1">
        <v>43.07881290146468</v>
      </c>
      <c r="C8" s="1">
        <v>25.164851100855604</v>
      </c>
      <c r="D8" s="1">
        <v>68.670186902334777</v>
      </c>
    </row>
    <row r="9" spans="1:4" x14ac:dyDescent="0.25">
      <c r="A9" t="s">
        <v>12</v>
      </c>
      <c r="B9" s="1">
        <v>37.651743016034452</v>
      </c>
      <c r="C9" s="1">
        <v>31.592841841040403</v>
      </c>
      <c r="D9" s="1">
        <v>71.408478133858438</v>
      </c>
    </row>
    <row r="10" spans="1:4" x14ac:dyDescent="0.25">
      <c r="A10" t="s">
        <v>13</v>
      </c>
      <c r="B10" s="1">
        <v>48.10899865204032</v>
      </c>
      <c r="C10" s="1">
        <v>21.785206936772976</v>
      </c>
      <c r="D10" s="1">
        <v>70.348064066662729</v>
      </c>
    </row>
    <row r="11" spans="1:4" x14ac:dyDescent="0.25">
      <c r="A11" t="s">
        <v>14</v>
      </c>
      <c r="B11" s="1">
        <v>44.823558175545358</v>
      </c>
      <c r="C11" s="1">
        <v>21.732634266931083</v>
      </c>
      <c r="D11" s="1">
        <v>68.367245298054016</v>
      </c>
    </row>
    <row r="12" spans="1:4" x14ac:dyDescent="0.25">
      <c r="A12" t="s">
        <v>15</v>
      </c>
      <c r="B12" s="1">
        <v>45.030035033367255</v>
      </c>
      <c r="C12" s="1">
        <v>27.018021020020356</v>
      </c>
      <c r="D12" s="1">
        <v>77.45166025739168</v>
      </c>
    </row>
    <row r="13" spans="1:4" x14ac:dyDescent="0.25">
      <c r="A13" t="s">
        <v>16</v>
      </c>
      <c r="B13" s="1">
        <v>49.494968011585485</v>
      </c>
      <c r="C13" s="1">
        <v>38.037799490385147</v>
      </c>
      <c r="D13" s="1">
        <v>91.199061428754746</v>
      </c>
    </row>
    <row r="14" spans="1:4" x14ac:dyDescent="0.25">
      <c r="A14" t="s">
        <v>17</v>
      </c>
      <c r="B14" s="1">
        <v>44.235085952536693</v>
      </c>
      <c r="C14" s="1">
        <v>30.588091350158354</v>
      </c>
      <c r="D14" s="1">
        <v>76.234935365010045</v>
      </c>
    </row>
    <row r="15" spans="1:4" x14ac:dyDescent="0.25">
      <c r="A15" t="s">
        <v>18</v>
      </c>
      <c r="B15" s="1">
        <v>40.400475518240583</v>
      </c>
      <c r="C15" s="1">
        <v>26.933650345493721</v>
      </c>
      <c r="D15" s="1">
        <v>70.120365554647449</v>
      </c>
    </row>
    <row r="16" spans="1:4" x14ac:dyDescent="0.25">
      <c r="A16" t="s">
        <v>19</v>
      </c>
      <c r="B16" s="1">
        <v>45.215057089958925</v>
      </c>
      <c r="C16" s="1">
        <v>22.36955456029547</v>
      </c>
      <c r="D16" s="1">
        <v>70.440299466462321</v>
      </c>
    </row>
    <row r="17" spans="1:4" x14ac:dyDescent="0.25">
      <c r="A17" t="s">
        <v>20</v>
      </c>
      <c r="B17" s="1">
        <v>42.332626148764724</v>
      </c>
      <c r="C17" s="1">
        <v>17.72063420180849</v>
      </c>
      <c r="D17" s="1">
        <v>61.037740028451459</v>
      </c>
    </row>
    <row r="18" spans="1:4" x14ac:dyDescent="0.25">
      <c r="A18" t="s">
        <v>21</v>
      </c>
    </row>
    <row r="20" spans="1:4" x14ac:dyDescent="0.25">
      <c r="A20">
        <v>2000</v>
      </c>
    </row>
    <row r="21" spans="1:4" x14ac:dyDescent="0.25">
      <c r="A21">
        <v>2001</v>
      </c>
    </row>
    <row r="22" spans="1:4" x14ac:dyDescent="0.25">
      <c r="A22">
        <v>2002</v>
      </c>
    </row>
    <row r="23" spans="1:4" x14ac:dyDescent="0.25">
      <c r="A23">
        <v>2003</v>
      </c>
    </row>
    <row r="24" spans="1:4" x14ac:dyDescent="0.25">
      <c r="A24">
        <v>2004</v>
      </c>
    </row>
    <row r="25" spans="1:4" x14ac:dyDescent="0.25">
      <c r="A25">
        <v>2005</v>
      </c>
    </row>
    <row r="26" spans="1:4" x14ac:dyDescent="0.25">
      <c r="A26">
        <v>2006</v>
      </c>
    </row>
    <row r="27" spans="1:4" x14ac:dyDescent="0.25">
      <c r="A27">
        <v>2007</v>
      </c>
    </row>
    <row r="28" spans="1:4" x14ac:dyDescent="0.25">
      <c r="A28">
        <v>2008</v>
      </c>
    </row>
    <row r="29" spans="1:4" x14ac:dyDescent="0.25">
      <c r="A29">
        <v>2009</v>
      </c>
    </row>
    <row r="30" spans="1:4" x14ac:dyDescent="0.25">
      <c r="A30">
        <v>2010</v>
      </c>
    </row>
    <row r="31" spans="1:4" x14ac:dyDescent="0.25">
      <c r="A31">
        <v>2011</v>
      </c>
    </row>
    <row r="32" spans="1:4" x14ac:dyDescent="0.25">
      <c r="A32">
        <v>2012</v>
      </c>
    </row>
    <row r="33" spans="1:1" x14ac:dyDescent="0.25">
      <c r="A33">
        <v>2013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K4" sqref="K4:K17"/>
    </sheetView>
  </sheetViews>
  <sheetFormatPr defaultRowHeight="15" x14ac:dyDescent="0.25"/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  <c r="B3" t="s">
        <v>3</v>
      </c>
      <c r="D3" t="s">
        <v>4</v>
      </c>
      <c r="F3" t="s">
        <v>5</v>
      </c>
      <c r="H3" t="s">
        <v>6</v>
      </c>
    </row>
    <row r="4" spans="1:11" x14ac:dyDescent="0.25">
      <c r="A4" t="s">
        <v>7</v>
      </c>
      <c r="B4">
        <v>89</v>
      </c>
      <c r="C4" s="1">
        <f>B4/B20*100000</f>
        <v>37.156097357324761</v>
      </c>
      <c r="D4">
        <v>29</v>
      </c>
      <c r="E4" s="1">
        <f>D4/B20*100000</f>
        <v>12.107042959128293</v>
      </c>
      <c r="F4">
        <v>4</v>
      </c>
      <c r="G4" s="1">
        <f>F4/B20*100000</f>
        <v>1.6699369598797646</v>
      </c>
      <c r="H4">
        <v>122</v>
      </c>
      <c r="I4" s="1">
        <f>H4/B20*100000</f>
        <v>50.933077276332817</v>
      </c>
      <c r="K4" s="1">
        <v>50.933077276332817</v>
      </c>
    </row>
    <row r="5" spans="1:11" x14ac:dyDescent="0.25">
      <c r="A5" t="s">
        <v>8</v>
      </c>
      <c r="B5">
        <v>106</v>
      </c>
      <c r="C5" s="1">
        <f t="shared" ref="C5:C16" si="0">B5/B21*100000</f>
        <v>44.967652985470352</v>
      </c>
      <c r="D5">
        <v>40</v>
      </c>
      <c r="E5" s="1">
        <f t="shared" ref="E5:E17" si="1">D5/B21*100000</f>
        <v>16.968925654894473</v>
      </c>
      <c r="F5">
        <v>0</v>
      </c>
      <c r="G5" s="1">
        <f t="shared" ref="G5:G17" si="2">F5/B21*100000</f>
        <v>0</v>
      </c>
      <c r="H5">
        <v>146</v>
      </c>
      <c r="I5" s="1">
        <f t="shared" ref="I5:I16" si="3">H5/B21*100000</f>
        <v>61.936578640364836</v>
      </c>
      <c r="K5" s="1">
        <v>61.936578640364836</v>
      </c>
    </row>
    <row r="6" spans="1:11" x14ac:dyDescent="0.25">
      <c r="A6" t="s">
        <v>9</v>
      </c>
      <c r="B6">
        <v>87</v>
      </c>
      <c r="C6" s="1">
        <f t="shared" si="0"/>
        <v>36.650868878357031</v>
      </c>
      <c r="D6">
        <v>70</v>
      </c>
      <c r="E6" s="1">
        <f t="shared" si="1"/>
        <v>29.489204844655081</v>
      </c>
      <c r="F6">
        <v>0</v>
      </c>
      <c r="G6" s="1">
        <f t="shared" si="2"/>
        <v>0</v>
      </c>
      <c r="H6">
        <v>157</v>
      </c>
      <c r="I6" s="1">
        <f t="shared" si="3"/>
        <v>66.140073723012122</v>
      </c>
      <c r="K6" s="1">
        <v>66.140073723012122</v>
      </c>
    </row>
    <row r="7" spans="1:11" x14ac:dyDescent="0.25">
      <c r="A7" t="s">
        <v>10</v>
      </c>
      <c r="B7">
        <v>117</v>
      </c>
      <c r="C7" s="1">
        <f t="shared" si="0"/>
        <v>48.950493061163016</v>
      </c>
      <c r="D7">
        <v>51</v>
      </c>
      <c r="E7" s="1">
        <f t="shared" si="1"/>
        <v>21.337394411276186</v>
      </c>
      <c r="F7">
        <v>5</v>
      </c>
      <c r="G7" s="1">
        <f t="shared" si="2"/>
        <v>2.091901412870214</v>
      </c>
      <c r="H7">
        <v>173</v>
      </c>
      <c r="I7" s="1">
        <f t="shared" si="3"/>
        <v>72.379788885309409</v>
      </c>
      <c r="K7" s="1">
        <v>72.379788885309409</v>
      </c>
    </row>
    <row r="8" spans="1:11" x14ac:dyDescent="0.25">
      <c r="A8" t="s">
        <v>11</v>
      </c>
      <c r="B8">
        <v>101</v>
      </c>
      <c r="C8" s="1">
        <f t="shared" si="0"/>
        <v>43.07881290146468</v>
      </c>
      <c r="D8">
        <v>59</v>
      </c>
      <c r="E8" s="1">
        <f t="shared" si="1"/>
        <v>25.164851100855604</v>
      </c>
      <c r="F8">
        <v>1</v>
      </c>
      <c r="G8" s="1">
        <f t="shared" si="2"/>
        <v>0.42652290001450177</v>
      </c>
      <c r="H8">
        <v>161</v>
      </c>
      <c r="I8" s="1">
        <f t="shared" si="3"/>
        <v>68.670186902334777</v>
      </c>
      <c r="K8" s="1">
        <v>68.670186902334777</v>
      </c>
    </row>
    <row r="9" spans="1:11" x14ac:dyDescent="0.25">
      <c r="A9" t="s">
        <v>12</v>
      </c>
      <c r="B9">
        <v>87</v>
      </c>
      <c r="C9" s="1">
        <f t="shared" si="0"/>
        <v>37.651743016034452</v>
      </c>
      <c r="D9">
        <v>73</v>
      </c>
      <c r="E9" s="1">
        <f t="shared" si="1"/>
        <v>31.592841841040403</v>
      </c>
      <c r="F9">
        <v>5</v>
      </c>
      <c r="G9" s="1">
        <f t="shared" si="2"/>
        <v>2.1638932767835888</v>
      </c>
      <c r="H9">
        <v>165</v>
      </c>
      <c r="I9" s="1">
        <f t="shared" si="3"/>
        <v>71.408478133858438</v>
      </c>
      <c r="K9" s="1">
        <v>71.408478133858438</v>
      </c>
    </row>
    <row r="10" spans="1:11" x14ac:dyDescent="0.25">
      <c r="A10" t="s">
        <v>13</v>
      </c>
      <c r="B10">
        <v>106</v>
      </c>
      <c r="C10" s="1">
        <f t="shared" si="0"/>
        <v>48.10899865204032</v>
      </c>
      <c r="D10">
        <v>48</v>
      </c>
      <c r="E10" s="1">
        <f t="shared" si="1"/>
        <v>21.785206936772976</v>
      </c>
      <c r="F10">
        <v>1</v>
      </c>
      <c r="G10" s="1">
        <f t="shared" si="2"/>
        <v>0.45385847784943695</v>
      </c>
      <c r="H10">
        <v>155</v>
      </c>
      <c r="I10" s="1">
        <f t="shared" si="3"/>
        <v>70.348064066662729</v>
      </c>
      <c r="K10" s="1">
        <v>70.348064066662729</v>
      </c>
    </row>
    <row r="11" spans="1:11" x14ac:dyDescent="0.25">
      <c r="A11" t="s">
        <v>14</v>
      </c>
      <c r="B11">
        <v>99</v>
      </c>
      <c r="C11" s="1">
        <f t="shared" si="0"/>
        <v>44.823558175545358</v>
      </c>
      <c r="D11">
        <v>48</v>
      </c>
      <c r="E11" s="1">
        <f t="shared" si="1"/>
        <v>21.732634266931083</v>
      </c>
      <c r="F11">
        <v>4</v>
      </c>
      <c r="G11" s="1">
        <f t="shared" si="2"/>
        <v>1.81105285557759</v>
      </c>
      <c r="H11">
        <v>151</v>
      </c>
      <c r="I11" s="1">
        <f t="shared" si="3"/>
        <v>68.367245298054016</v>
      </c>
      <c r="K11" s="1">
        <v>68.367245298054016</v>
      </c>
    </row>
    <row r="12" spans="1:11" x14ac:dyDescent="0.25">
      <c r="A12" t="s">
        <v>15</v>
      </c>
      <c r="B12">
        <v>100</v>
      </c>
      <c r="C12" s="1">
        <f t="shared" si="0"/>
        <v>45.030035033367255</v>
      </c>
      <c r="D12">
        <v>60</v>
      </c>
      <c r="E12" s="1">
        <f t="shared" si="1"/>
        <v>27.018021020020356</v>
      </c>
      <c r="F12">
        <v>12</v>
      </c>
      <c r="G12" s="1">
        <f t="shared" si="2"/>
        <v>5.403604204004071</v>
      </c>
      <c r="H12">
        <v>172</v>
      </c>
      <c r="I12" s="1">
        <f t="shared" si="3"/>
        <v>77.45166025739168</v>
      </c>
      <c r="K12" s="1">
        <v>77.45166025739168</v>
      </c>
    </row>
    <row r="13" spans="1:11" x14ac:dyDescent="0.25">
      <c r="A13" t="s">
        <v>16</v>
      </c>
      <c r="B13">
        <v>108</v>
      </c>
      <c r="C13" s="1">
        <f t="shared" si="0"/>
        <v>49.494968011585485</v>
      </c>
      <c r="D13">
        <v>83</v>
      </c>
      <c r="E13" s="1">
        <f t="shared" si="1"/>
        <v>38.037799490385147</v>
      </c>
      <c r="F13">
        <v>8</v>
      </c>
      <c r="G13" s="1">
        <f t="shared" si="2"/>
        <v>3.6662939267841104</v>
      </c>
      <c r="H13">
        <v>199</v>
      </c>
      <c r="I13" s="1">
        <f t="shared" si="3"/>
        <v>91.199061428754746</v>
      </c>
      <c r="K13" s="1">
        <v>91.199061428754746</v>
      </c>
    </row>
    <row r="14" spans="1:11" x14ac:dyDescent="0.25">
      <c r="A14" t="s">
        <v>17</v>
      </c>
      <c r="B14">
        <v>94</v>
      </c>
      <c r="C14" s="1">
        <f t="shared" si="0"/>
        <v>44.235085952536693</v>
      </c>
      <c r="D14">
        <v>65</v>
      </c>
      <c r="E14" s="1">
        <f t="shared" si="1"/>
        <v>30.588091350158354</v>
      </c>
      <c r="F14">
        <v>3</v>
      </c>
      <c r="G14" s="1">
        <f t="shared" si="2"/>
        <v>1.4117580623150008</v>
      </c>
      <c r="H14">
        <v>162</v>
      </c>
      <c r="I14" s="1">
        <f t="shared" si="3"/>
        <v>76.234935365010045</v>
      </c>
      <c r="K14" s="1">
        <v>76.234935365010045</v>
      </c>
    </row>
    <row r="15" spans="1:11" x14ac:dyDescent="0.25">
      <c r="A15" t="s">
        <v>18</v>
      </c>
      <c r="B15">
        <v>87</v>
      </c>
      <c r="C15" s="1">
        <f t="shared" si="0"/>
        <v>40.400475518240583</v>
      </c>
      <c r="D15">
        <v>58</v>
      </c>
      <c r="E15" s="1">
        <f t="shared" si="1"/>
        <v>26.933650345493721</v>
      </c>
      <c r="F15">
        <v>6</v>
      </c>
      <c r="G15" s="1">
        <f t="shared" si="2"/>
        <v>2.7862396909131433</v>
      </c>
      <c r="H15">
        <v>151</v>
      </c>
      <c r="I15" s="1">
        <f t="shared" si="3"/>
        <v>70.120365554647449</v>
      </c>
      <c r="K15" s="1">
        <v>70.1190630978695</v>
      </c>
    </row>
    <row r="16" spans="1:11" x14ac:dyDescent="0.25">
      <c r="A16" t="s">
        <v>19</v>
      </c>
      <c r="B16">
        <v>95</v>
      </c>
      <c r="C16" s="1">
        <f t="shared" si="0"/>
        <v>45.215057089958925</v>
      </c>
      <c r="D16">
        <v>47</v>
      </c>
      <c r="E16" s="1">
        <f t="shared" si="1"/>
        <v>22.36955456029547</v>
      </c>
      <c r="F16">
        <v>6</v>
      </c>
      <c r="G16" s="1">
        <f t="shared" si="2"/>
        <v>2.855687816207932</v>
      </c>
      <c r="H16">
        <v>148</v>
      </c>
      <c r="I16" s="1">
        <f t="shared" si="3"/>
        <v>70.440299466462321</v>
      </c>
      <c r="K16" s="1">
        <v>71.866775180737804</v>
      </c>
    </row>
    <row r="17" spans="1:11" x14ac:dyDescent="0.25">
      <c r="A17" t="s">
        <v>20</v>
      </c>
      <c r="B17">
        <v>86</v>
      </c>
      <c r="C17" s="1">
        <f>B17/B33*100000</f>
        <v>42.332626148764724</v>
      </c>
      <c r="D17">
        <v>36</v>
      </c>
      <c r="E17" s="1">
        <f t="shared" si="1"/>
        <v>17.72063420180849</v>
      </c>
      <c r="F17">
        <v>2</v>
      </c>
      <c r="G17" s="1">
        <f t="shared" si="2"/>
        <v>0.9844796778782493</v>
      </c>
      <c r="H17">
        <v>124</v>
      </c>
      <c r="I17" s="1">
        <f>H17/B33*100000</f>
        <v>61.037740028451459</v>
      </c>
      <c r="K17" s="1">
        <v>71.33299224684167</v>
      </c>
    </row>
    <row r="18" spans="1:11" x14ac:dyDescent="0.25">
      <c r="A18" t="s">
        <v>21</v>
      </c>
    </row>
    <row r="20" spans="1:11" x14ac:dyDescent="0.25">
      <c r="A20">
        <v>2000</v>
      </c>
      <c r="B20">
        <v>239530</v>
      </c>
    </row>
    <row r="21" spans="1:11" x14ac:dyDescent="0.25">
      <c r="A21">
        <v>2001</v>
      </c>
      <c r="B21">
        <v>235725</v>
      </c>
    </row>
    <row r="22" spans="1:11" x14ac:dyDescent="0.25">
      <c r="A22">
        <v>2002</v>
      </c>
      <c r="B22">
        <v>237375</v>
      </c>
    </row>
    <row r="23" spans="1:11" x14ac:dyDescent="0.25">
      <c r="A23">
        <v>2003</v>
      </c>
      <c r="B23">
        <v>239017</v>
      </c>
    </row>
    <row r="24" spans="1:11" x14ac:dyDescent="0.25">
      <c r="A24">
        <v>2004</v>
      </c>
      <c r="B24">
        <v>234454</v>
      </c>
    </row>
    <row r="25" spans="1:11" x14ac:dyDescent="0.25">
      <c r="A25">
        <v>2005</v>
      </c>
      <c r="B25">
        <v>231065</v>
      </c>
    </row>
    <row r="26" spans="1:11" x14ac:dyDescent="0.25">
      <c r="A26">
        <v>2006</v>
      </c>
      <c r="B26">
        <v>220333</v>
      </c>
    </row>
    <row r="27" spans="1:11" x14ac:dyDescent="0.25">
      <c r="A27">
        <v>2007</v>
      </c>
      <c r="B27">
        <v>220866</v>
      </c>
    </row>
    <row r="28" spans="1:11" x14ac:dyDescent="0.25">
      <c r="A28">
        <v>2008</v>
      </c>
      <c r="B28">
        <v>222074</v>
      </c>
    </row>
    <row r="29" spans="1:11" x14ac:dyDescent="0.25">
      <c r="A29">
        <v>2009</v>
      </c>
      <c r="B29">
        <v>218204</v>
      </c>
    </row>
    <row r="30" spans="1:11" x14ac:dyDescent="0.25">
      <c r="A30">
        <v>2010</v>
      </c>
      <c r="B30">
        <v>212501</v>
      </c>
    </row>
    <row r="31" spans="1:11" x14ac:dyDescent="0.25">
      <c r="A31">
        <v>2011</v>
      </c>
      <c r="B31">
        <v>215344</v>
      </c>
    </row>
    <row r="32" spans="1:11" x14ac:dyDescent="0.25">
      <c r="A32">
        <v>2012</v>
      </c>
      <c r="B32">
        <v>210107</v>
      </c>
    </row>
    <row r="33" spans="1:2" x14ac:dyDescent="0.25">
      <c r="A33">
        <v>2013</v>
      </c>
      <c r="B33">
        <v>203153</v>
      </c>
    </row>
  </sheetData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</row>
    <row r="4" spans="1:5" x14ac:dyDescent="0.25">
      <c r="A4" t="s">
        <v>7</v>
      </c>
      <c r="B4">
        <v>89</v>
      </c>
      <c r="C4">
        <v>29</v>
      </c>
      <c r="D4">
        <v>4</v>
      </c>
      <c r="E4">
        <v>122</v>
      </c>
    </row>
    <row r="5" spans="1:5" x14ac:dyDescent="0.25">
      <c r="A5" t="s">
        <v>8</v>
      </c>
      <c r="B5">
        <v>106</v>
      </c>
      <c r="C5">
        <v>40</v>
      </c>
      <c r="D5">
        <v>0</v>
      </c>
      <c r="E5">
        <v>146</v>
      </c>
    </row>
    <row r="6" spans="1:5" x14ac:dyDescent="0.25">
      <c r="A6" t="s">
        <v>9</v>
      </c>
      <c r="B6">
        <v>87</v>
      </c>
      <c r="C6">
        <v>70</v>
      </c>
      <c r="D6">
        <v>0</v>
      </c>
      <c r="E6">
        <v>157</v>
      </c>
    </row>
    <row r="7" spans="1:5" x14ac:dyDescent="0.25">
      <c r="A7" t="s">
        <v>10</v>
      </c>
      <c r="B7">
        <v>117</v>
      </c>
      <c r="C7">
        <v>51</v>
      </c>
      <c r="D7">
        <v>5</v>
      </c>
      <c r="E7">
        <v>173</v>
      </c>
    </row>
    <row r="8" spans="1:5" x14ac:dyDescent="0.25">
      <c r="A8" t="s">
        <v>11</v>
      </c>
      <c r="B8">
        <v>101</v>
      </c>
      <c r="C8">
        <v>59</v>
      </c>
      <c r="D8">
        <v>1</v>
      </c>
      <c r="E8">
        <v>161</v>
      </c>
    </row>
    <row r="9" spans="1:5" x14ac:dyDescent="0.25">
      <c r="A9" t="s">
        <v>12</v>
      </c>
      <c r="B9">
        <v>87</v>
      </c>
      <c r="C9">
        <v>73</v>
      </c>
      <c r="D9">
        <v>5</v>
      </c>
      <c r="E9">
        <v>165</v>
      </c>
    </row>
    <row r="10" spans="1:5" x14ac:dyDescent="0.25">
      <c r="A10" t="s">
        <v>13</v>
      </c>
      <c r="B10">
        <v>106</v>
      </c>
      <c r="C10">
        <v>48</v>
      </c>
      <c r="D10">
        <v>1</v>
      </c>
      <c r="E10">
        <v>155</v>
      </c>
    </row>
    <row r="11" spans="1:5" x14ac:dyDescent="0.25">
      <c r="A11" t="s">
        <v>14</v>
      </c>
      <c r="B11">
        <v>99</v>
      </c>
      <c r="C11">
        <v>48</v>
      </c>
      <c r="D11">
        <v>4</v>
      </c>
      <c r="E11">
        <v>151</v>
      </c>
    </row>
    <row r="12" spans="1:5" x14ac:dyDescent="0.25">
      <c r="A12" t="s">
        <v>15</v>
      </c>
      <c r="B12">
        <v>100</v>
      </c>
      <c r="C12">
        <v>60</v>
      </c>
      <c r="D12">
        <v>12</v>
      </c>
      <c r="E12">
        <v>172</v>
      </c>
    </row>
    <row r="13" spans="1:5" x14ac:dyDescent="0.25">
      <c r="A13" t="s">
        <v>16</v>
      </c>
      <c r="B13">
        <v>108</v>
      </c>
      <c r="C13">
        <v>83</v>
      </c>
      <c r="D13">
        <v>8</v>
      </c>
      <c r="E13">
        <v>199</v>
      </c>
    </row>
    <row r="14" spans="1:5" x14ac:dyDescent="0.25">
      <c r="A14" t="s">
        <v>17</v>
      </c>
      <c r="B14">
        <v>94</v>
      </c>
      <c r="C14">
        <v>65</v>
      </c>
      <c r="D14">
        <v>3</v>
      </c>
      <c r="E14">
        <v>162</v>
      </c>
    </row>
    <row r="15" spans="1:5" x14ac:dyDescent="0.25">
      <c r="A15" t="s">
        <v>18</v>
      </c>
      <c r="B15">
        <v>87</v>
      </c>
      <c r="C15">
        <v>58</v>
      </c>
      <c r="D15">
        <v>6</v>
      </c>
      <c r="E15">
        <v>151</v>
      </c>
    </row>
    <row r="16" spans="1:5" x14ac:dyDescent="0.25">
      <c r="A16" t="s">
        <v>19</v>
      </c>
      <c r="B16">
        <v>95</v>
      </c>
      <c r="C16">
        <v>47</v>
      </c>
      <c r="D16">
        <v>6</v>
      </c>
      <c r="E16">
        <v>148</v>
      </c>
    </row>
    <row r="17" spans="1:5" x14ac:dyDescent="0.25">
      <c r="A17" t="s">
        <v>20</v>
      </c>
      <c r="B17">
        <v>86</v>
      </c>
      <c r="C17">
        <v>36</v>
      </c>
      <c r="D17">
        <v>2</v>
      </c>
      <c r="E17">
        <v>124</v>
      </c>
    </row>
    <row r="18" spans="1:5" x14ac:dyDescent="0.25">
      <c r="A18" t="s">
        <v>6</v>
      </c>
      <c r="B18">
        <v>1362</v>
      </c>
      <c r="C18">
        <v>767</v>
      </c>
      <c r="D18">
        <v>57</v>
      </c>
      <c r="E18">
        <v>2186</v>
      </c>
    </row>
    <row r="19" spans="1:5" x14ac:dyDescent="0.25">
      <c r="A19" t="s">
        <v>21</v>
      </c>
    </row>
  </sheetData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O16" sqref="O16"/>
    </sheetView>
  </sheetViews>
  <sheetFormatPr defaultRowHeight="15" x14ac:dyDescent="0.25"/>
  <cols>
    <col min="1" max="1" width="17.28515625" style="4" customWidth="1"/>
    <col min="2" max="2" width="16.28515625" style="2" customWidth="1"/>
    <col min="3" max="3" width="29.5703125" style="2" customWidth="1"/>
    <col min="5" max="13" width="0" hidden="1" customWidth="1"/>
  </cols>
  <sheetData>
    <row r="1" spans="1:14" ht="56.25" customHeight="1" x14ac:dyDescent="0.25">
      <c r="A1" s="17" t="s">
        <v>32</v>
      </c>
      <c r="B1" s="18"/>
      <c r="C1" s="18"/>
    </row>
    <row r="2" spans="1:14" ht="30.75" customHeight="1" x14ac:dyDescent="0.25">
      <c r="A2" s="16" t="s">
        <v>31</v>
      </c>
      <c r="B2" s="16" t="s">
        <v>24</v>
      </c>
      <c r="C2" s="16" t="s">
        <v>25</v>
      </c>
      <c r="G2" s="3">
        <v>71.188106534149625</v>
      </c>
      <c r="H2" s="2">
        <v>155</v>
      </c>
      <c r="I2" s="2">
        <v>217733</v>
      </c>
      <c r="K2" s="5"/>
      <c r="L2" s="6"/>
      <c r="M2" s="9" t="s">
        <v>30</v>
      </c>
      <c r="N2" s="7"/>
    </row>
    <row r="3" spans="1:14" ht="15.75" x14ac:dyDescent="0.25">
      <c r="A3" s="12">
        <v>2000</v>
      </c>
      <c r="B3" s="13">
        <f t="shared" ref="B3:B8" si="0">C3/F3*100000</f>
        <v>50.933077276332817</v>
      </c>
      <c r="C3" s="12">
        <v>122</v>
      </c>
      <c r="E3" s="7">
        <v>239530</v>
      </c>
      <c r="F3" s="7">
        <v>239530</v>
      </c>
      <c r="G3" s="3">
        <v>68.668825262851527</v>
      </c>
      <c r="H3" s="2">
        <v>151</v>
      </c>
      <c r="I3" s="2">
        <v>219896</v>
      </c>
      <c r="K3" s="5"/>
      <c r="L3" t="s">
        <v>20</v>
      </c>
      <c r="M3">
        <v>203455</v>
      </c>
      <c r="N3" s="7"/>
    </row>
    <row r="4" spans="1:14" ht="15.75" x14ac:dyDescent="0.25">
      <c r="A4" s="12">
        <v>2001</v>
      </c>
      <c r="B4" s="13">
        <f t="shared" si="0"/>
        <v>61.936578640364836</v>
      </c>
      <c r="C4" s="12">
        <v>146</v>
      </c>
      <c r="E4" s="7">
        <v>235725</v>
      </c>
      <c r="F4" s="7">
        <v>235725</v>
      </c>
      <c r="G4" s="3">
        <v>77.44468558358173</v>
      </c>
      <c r="H4" s="2">
        <v>172</v>
      </c>
      <c r="I4" s="2">
        <v>222094</v>
      </c>
      <c r="K4" s="5"/>
      <c r="L4" t="s">
        <v>26</v>
      </c>
      <c r="M4">
        <v>204490</v>
      </c>
      <c r="N4" s="7"/>
    </row>
    <row r="5" spans="1:14" ht="15.75" x14ac:dyDescent="0.25">
      <c r="A5" s="12">
        <v>2002</v>
      </c>
      <c r="B5" s="13">
        <f t="shared" si="0"/>
        <v>66.140073723012122</v>
      </c>
      <c r="C5" s="12">
        <v>157</v>
      </c>
      <c r="E5" s="7">
        <v>237375</v>
      </c>
      <c r="F5" s="7">
        <v>237375</v>
      </c>
      <c r="G5" s="3">
        <v>91.649367848485255</v>
      </c>
      <c r="H5" s="2">
        <v>200</v>
      </c>
      <c r="I5" s="2">
        <v>218223</v>
      </c>
      <c r="K5" s="5"/>
      <c r="L5" t="s">
        <v>27</v>
      </c>
      <c r="M5">
        <v>207491</v>
      </c>
      <c r="N5" s="7"/>
    </row>
    <row r="6" spans="1:14" ht="15.75" x14ac:dyDescent="0.25">
      <c r="A6" s="12">
        <v>2003</v>
      </c>
      <c r="B6" s="13">
        <f t="shared" si="0"/>
        <v>72.379788885309409</v>
      </c>
      <c r="C6" s="12">
        <v>173</v>
      </c>
      <c r="E6" s="7">
        <v>239017</v>
      </c>
      <c r="F6" s="7">
        <v>239017</v>
      </c>
      <c r="G6" s="3">
        <v>77.159767767918481</v>
      </c>
      <c r="H6" s="2">
        <v>164</v>
      </c>
      <c r="I6" s="2">
        <v>212546</v>
      </c>
      <c r="K6" s="5"/>
      <c r="L6" t="s">
        <v>28</v>
      </c>
      <c r="M6">
        <v>199871</v>
      </c>
      <c r="N6" s="7"/>
    </row>
    <row r="7" spans="1:14" ht="15.75" x14ac:dyDescent="0.25">
      <c r="A7" s="12">
        <v>2004</v>
      </c>
      <c r="B7" s="13">
        <f t="shared" si="0"/>
        <v>68.670186902334777</v>
      </c>
      <c r="C7" s="12">
        <v>161</v>
      </c>
      <c r="E7" s="7">
        <v>234454</v>
      </c>
      <c r="F7" s="7">
        <v>234454</v>
      </c>
      <c r="G7" s="3">
        <v>70.571630204657737</v>
      </c>
      <c r="H7" s="2">
        <v>152</v>
      </c>
      <c r="I7" s="2">
        <v>215384</v>
      </c>
      <c r="K7" s="5"/>
      <c r="L7" t="s">
        <v>29</v>
      </c>
      <c r="M7">
        <v>203750</v>
      </c>
      <c r="N7" s="7"/>
    </row>
    <row r="8" spans="1:14" ht="15.75" x14ac:dyDescent="0.25">
      <c r="A8" s="12">
        <v>2005</v>
      </c>
      <c r="B8" s="13">
        <f t="shared" si="0"/>
        <v>71.408478133858438</v>
      </c>
      <c r="C8" s="12">
        <v>165</v>
      </c>
      <c r="E8" s="7">
        <v>231065</v>
      </c>
      <c r="F8" s="7">
        <v>231065</v>
      </c>
      <c r="G8" s="3">
        <v>71.847284077499907</v>
      </c>
      <c r="H8" s="2">
        <v>151</v>
      </c>
      <c r="I8" s="2">
        <v>210168</v>
      </c>
      <c r="K8" s="5"/>
      <c r="L8" t="s">
        <v>6</v>
      </c>
      <c r="M8">
        <v>1019057</v>
      </c>
      <c r="N8" s="7"/>
    </row>
    <row r="9" spans="1:14" ht="15.75" x14ac:dyDescent="0.25">
      <c r="A9" s="12">
        <v>2006</v>
      </c>
      <c r="B9" s="13">
        <v>71.188106534149625</v>
      </c>
      <c r="C9" s="12">
        <v>155</v>
      </c>
      <c r="E9" s="7">
        <v>217733</v>
      </c>
      <c r="F9" s="7">
        <v>217733</v>
      </c>
      <c r="G9" s="3">
        <v>79.149316906982349</v>
      </c>
      <c r="H9" s="2">
        <v>161</v>
      </c>
      <c r="I9" s="2">
        <v>203413</v>
      </c>
      <c r="K9" s="5"/>
      <c r="L9" s="6"/>
      <c r="M9" s="8"/>
      <c r="N9" s="7"/>
    </row>
    <row r="10" spans="1:14" ht="15.75" x14ac:dyDescent="0.25">
      <c r="A10" s="12">
        <v>2007</v>
      </c>
      <c r="B10" s="13">
        <v>68.668825262851527</v>
      </c>
      <c r="C10" s="12">
        <v>151</v>
      </c>
      <c r="E10" s="7">
        <v>219896</v>
      </c>
      <c r="F10" s="7">
        <v>219896</v>
      </c>
      <c r="G10" s="3">
        <v>73.967395563915673</v>
      </c>
      <c r="H10" s="2">
        <v>151</v>
      </c>
      <c r="I10" s="2">
        <v>204144</v>
      </c>
      <c r="K10" s="5"/>
      <c r="L10" s="6"/>
      <c r="M10" s="8"/>
      <c r="N10" s="7"/>
    </row>
    <row r="11" spans="1:14" ht="15.75" x14ac:dyDescent="0.25">
      <c r="A11" s="12">
        <v>2008</v>
      </c>
      <c r="B11" s="13">
        <v>77.44468558358173</v>
      </c>
      <c r="C11" s="12">
        <v>172</v>
      </c>
      <c r="E11" s="7">
        <v>222102</v>
      </c>
      <c r="F11" s="7">
        <v>222102</v>
      </c>
      <c r="G11" s="3">
        <v>62.488798035235924</v>
      </c>
      <c r="H11" s="2">
        <v>129</v>
      </c>
      <c r="I11" s="2">
        <v>206437</v>
      </c>
      <c r="K11" s="5"/>
      <c r="L11" s="6"/>
      <c r="M11" s="8"/>
      <c r="N11" s="7"/>
    </row>
    <row r="12" spans="1:14" ht="15.75" x14ac:dyDescent="0.25">
      <c r="A12" s="12">
        <v>2009</v>
      </c>
      <c r="B12" s="13">
        <v>91.649367848485255</v>
      </c>
      <c r="C12" s="12">
        <v>200</v>
      </c>
      <c r="E12" s="7">
        <v>218223</v>
      </c>
      <c r="F12" s="7">
        <v>218223</v>
      </c>
      <c r="K12" s="5"/>
      <c r="N12" s="7"/>
    </row>
    <row r="13" spans="1:14" ht="15.75" x14ac:dyDescent="0.25">
      <c r="A13" s="12">
        <v>2010</v>
      </c>
      <c r="B13" s="13">
        <v>77.159767767918481</v>
      </c>
      <c r="C13" s="12">
        <v>164</v>
      </c>
      <c r="E13" s="7">
        <v>212546</v>
      </c>
      <c r="F13" s="7">
        <v>212546</v>
      </c>
      <c r="K13" s="5"/>
      <c r="N13" s="7"/>
    </row>
    <row r="14" spans="1:14" ht="15.75" x14ac:dyDescent="0.25">
      <c r="A14" s="12">
        <v>2011</v>
      </c>
      <c r="B14" s="13">
        <v>70.571630204657737</v>
      </c>
      <c r="C14" s="12">
        <v>152</v>
      </c>
      <c r="E14" s="7">
        <v>215384</v>
      </c>
      <c r="F14" s="7">
        <v>215384</v>
      </c>
      <c r="K14" s="5"/>
      <c r="N14" s="7"/>
    </row>
    <row r="15" spans="1:14" ht="15.75" x14ac:dyDescent="0.25">
      <c r="A15" s="12">
        <v>2012</v>
      </c>
      <c r="B15" s="13">
        <v>71.847284077499907</v>
      </c>
      <c r="C15" s="12">
        <v>151</v>
      </c>
      <c r="E15" s="7">
        <v>210168</v>
      </c>
      <c r="F15" s="7">
        <v>210168</v>
      </c>
      <c r="K15" s="5"/>
      <c r="N15" s="7"/>
    </row>
    <row r="16" spans="1:14" ht="15.75" x14ac:dyDescent="0.25">
      <c r="A16" s="12">
        <v>2013</v>
      </c>
      <c r="B16" s="13">
        <v>78.47418881572213</v>
      </c>
      <c r="C16" s="12">
        <v>161</v>
      </c>
      <c r="E16" s="7">
        <v>203435</v>
      </c>
      <c r="F16" s="7">
        <v>203435</v>
      </c>
      <c r="G16" s="1">
        <v>78.47418881572213</v>
      </c>
      <c r="K16" s="5"/>
      <c r="N16" s="7"/>
    </row>
    <row r="17" spans="1:14" ht="15.75" x14ac:dyDescent="0.25">
      <c r="A17" s="12">
        <v>2014</v>
      </c>
      <c r="B17" s="13">
        <v>73.613451889734804</v>
      </c>
      <c r="C17" s="12">
        <v>152</v>
      </c>
      <c r="E17" s="7">
        <v>204350</v>
      </c>
      <c r="F17" s="7">
        <v>204350</v>
      </c>
      <c r="G17" s="1">
        <v>73.613451889734804</v>
      </c>
      <c r="K17" s="5"/>
      <c r="L17" s="6"/>
      <c r="M17" s="8"/>
      <c r="N17" s="7"/>
    </row>
    <row r="18" spans="1:14" ht="15.75" x14ac:dyDescent="0.25">
      <c r="A18" s="12">
        <v>2015</v>
      </c>
      <c r="B18" s="13">
        <v>66.77477821234379</v>
      </c>
      <c r="C18" s="12">
        <v>140</v>
      </c>
      <c r="E18" s="7">
        <v>206809</v>
      </c>
      <c r="F18" s="7">
        <v>206809</v>
      </c>
      <c r="G18" s="1">
        <v>66.77477821234379</v>
      </c>
      <c r="K18" s="5"/>
      <c r="L18" s="6"/>
      <c r="M18" s="8"/>
      <c r="N18" s="7"/>
    </row>
    <row r="19" spans="1:14" ht="15.75" x14ac:dyDescent="0.25">
      <c r="A19" s="12">
        <v>2016</v>
      </c>
      <c r="B19" s="13">
        <v>59.253992237727019</v>
      </c>
      <c r="C19" s="12">
        <v>120</v>
      </c>
      <c r="E19" s="7">
        <v>198959</v>
      </c>
      <c r="F19" s="7">
        <v>198959</v>
      </c>
      <c r="G19" s="1">
        <v>59.253992237727019</v>
      </c>
      <c r="K19" s="5"/>
      <c r="L19" s="6"/>
      <c r="M19" s="8"/>
      <c r="N19" s="7"/>
    </row>
    <row r="20" spans="1:14" ht="15.75" x14ac:dyDescent="0.25">
      <c r="A20" s="14">
        <v>2017</v>
      </c>
      <c r="B20" s="15">
        <v>58.593087952583183</v>
      </c>
      <c r="C20" s="14">
        <v>121</v>
      </c>
      <c r="E20" s="7"/>
      <c r="F20" s="7"/>
      <c r="G20" s="1">
        <v>58.593087952583183</v>
      </c>
      <c r="K20" s="5"/>
      <c r="L20" s="6"/>
      <c r="M20" s="8"/>
      <c r="N20" s="7"/>
    </row>
    <row r="21" spans="1:14" ht="29.25" customHeight="1" x14ac:dyDescent="0.25">
      <c r="A21" s="19" t="s">
        <v>33</v>
      </c>
      <c r="B21" s="19"/>
      <c r="C21" s="19"/>
    </row>
    <row r="22" spans="1:14" x14ac:dyDescent="0.25">
      <c r="B22" s="3"/>
    </row>
    <row r="23" spans="1:14" x14ac:dyDescent="0.25">
      <c r="A23" s="10"/>
      <c r="B23" s="11"/>
    </row>
    <row r="24" spans="1:14" x14ac:dyDescent="0.25">
      <c r="A24" s="10"/>
      <c r="B24" s="11"/>
    </row>
  </sheetData>
  <mergeCells count="2">
    <mergeCell ref="A1:C1"/>
    <mergeCell ref="A21:C2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G46" sqref="G4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Gráficos</vt:lpstr>
      </vt:variant>
      <vt:variant>
        <vt:i4>2</vt:i4>
      </vt:variant>
    </vt:vector>
  </HeadingPairs>
  <TitlesOfParts>
    <vt:vector size="7" baseType="lpstr">
      <vt:lpstr>tabela (3)</vt:lpstr>
      <vt:lpstr>tabela (2)</vt:lpstr>
      <vt:lpstr>tabela</vt:lpstr>
      <vt:lpstr>TABELA_RMM</vt:lpstr>
      <vt:lpstr>RMM_CIR_MAPA</vt:lpstr>
      <vt:lpstr>Gráf1</vt:lpstr>
      <vt:lpstr>Gráf_ RMM 2004_2017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Mônica de Carvalho Alvim</cp:lastModifiedBy>
  <dcterms:created xsi:type="dcterms:W3CDTF">2014-09-16T11:55:17Z</dcterms:created>
  <dcterms:modified xsi:type="dcterms:W3CDTF">2019-06-04T13:14:27Z</dcterms:modified>
</cp:coreProperties>
</file>