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UBLICA\CAEST\DIEGO\demanda\"/>
    </mc:Choice>
  </mc:AlternateContent>
  <bookViews>
    <workbookView xWindow="0" yWindow="0" windowWidth="21600" windowHeight="9660"/>
  </bookViews>
  <sheets>
    <sheet name="Taxa de Infestação Predial" sheetId="7" r:id="rId1"/>
  </sheets>
  <externalReferences>
    <externalReference r:id="rId2"/>
  </externalReferences>
  <definedNames>
    <definedName name="_xlnm._FilterDatabase" localSheetId="0" hidden="1">'Taxa de Infestação Predial'!$A$2:$AJ$2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</calcChain>
</file>

<file path=xl/sharedStrings.xml><?xml version="1.0" encoding="utf-8"?>
<sst xmlns="http://schemas.openxmlformats.org/spreadsheetml/2006/main" count="1974" uniqueCount="490">
  <si>
    <t>Região de Saúde</t>
  </si>
  <si>
    <t>Nº IBGE</t>
  </si>
  <si>
    <t>Município</t>
  </si>
  <si>
    <t>Feira de Santana</t>
  </si>
  <si>
    <t>290110</t>
  </si>
  <si>
    <t>Portal do Sertão</t>
  </si>
  <si>
    <t>Paulo Afonso</t>
  </si>
  <si>
    <t>Alagoinhas</t>
  </si>
  <si>
    <t>Ribeira do Pombal</t>
  </si>
  <si>
    <t>x</t>
  </si>
  <si>
    <t>Brumado</t>
  </si>
  <si>
    <t>Jequié</t>
  </si>
  <si>
    <t>Teixeira de Freitas</t>
  </si>
  <si>
    <t>Itabuna</t>
  </si>
  <si>
    <t>Santo A. de Jesus</t>
  </si>
  <si>
    <t>Irecê</t>
  </si>
  <si>
    <t>Vitória da Conquista</t>
  </si>
  <si>
    <t>Bacia do Jacuípe</t>
  </si>
  <si>
    <t>Senhor do Bonfim</t>
  </si>
  <si>
    <t>Barreiras</t>
  </si>
  <si>
    <t>Sisal</t>
  </si>
  <si>
    <t>Ilhéus</t>
  </si>
  <si>
    <t>Ibotirama</t>
  </si>
  <si>
    <t>Porto Seguro</t>
  </si>
  <si>
    <t>Sta. M. da Vitória</t>
  </si>
  <si>
    <t>Itapetinga</t>
  </si>
  <si>
    <t>Cruz das Almas</t>
  </si>
  <si>
    <t>Guanambi</t>
  </si>
  <si>
    <t>Jacobina</t>
  </si>
  <si>
    <t>Valença</t>
  </si>
  <si>
    <t>Camaçari</t>
  </si>
  <si>
    <t>Juazeiro</t>
  </si>
  <si>
    <t>Salvador</t>
  </si>
  <si>
    <t>Piemonte do Paraguaçu</t>
  </si>
  <si>
    <t>Itaberaba</t>
  </si>
  <si>
    <t>Chapada Diamantina</t>
  </si>
  <si>
    <t xml:space="preserve">Itaberaba </t>
  </si>
  <si>
    <t>Seabra</t>
  </si>
  <si>
    <t>Serrinha</t>
  </si>
  <si>
    <t>Semi-árido Nordeste II</t>
  </si>
  <si>
    <t>Piemonte da Diamantina</t>
  </si>
  <si>
    <t>X</t>
  </si>
  <si>
    <t>Piemonte Norte do Itapicuru</t>
  </si>
  <si>
    <t>Costa do Descobrimento</t>
  </si>
  <si>
    <t>Extremo Sul</t>
  </si>
  <si>
    <t>Metropolitana de Salvador</t>
  </si>
  <si>
    <t>Litoral Norte/Agreste Baiano</t>
  </si>
  <si>
    <t>Recôncavo</t>
  </si>
  <si>
    <t>Vale do Jiquiriçá</t>
  </si>
  <si>
    <t>Baixo Sul</t>
  </si>
  <si>
    <t>Sertão do São Francisco</t>
  </si>
  <si>
    <t>Itaparica</t>
  </si>
  <si>
    <t>Bacia do Rio Grande</t>
  </si>
  <si>
    <t>Velho Chico</t>
  </si>
  <si>
    <t>Bacia do Rio Corrente</t>
  </si>
  <si>
    <t>Litoral Sul</t>
  </si>
  <si>
    <t>Médio Rio das Contas</t>
  </si>
  <si>
    <t>Médio Sudoeste</t>
  </si>
  <si>
    <t>Centro-Leste</t>
  </si>
  <si>
    <t>Norte</t>
  </si>
  <si>
    <t>Nordeste</t>
  </si>
  <si>
    <t>Sudoeste</t>
  </si>
  <si>
    <t>Sul</t>
  </si>
  <si>
    <t>Extremo-Sul</t>
  </si>
  <si>
    <t>Leste</t>
  </si>
  <si>
    <t>Centro-Norte</t>
  </si>
  <si>
    <t>Oeste</t>
  </si>
  <si>
    <t xml:space="preserve">Centro-Leste </t>
  </si>
  <si>
    <t>Núcleo Regional
de saúde</t>
  </si>
  <si>
    <t>Amélia Rodrigues</t>
  </si>
  <si>
    <t>Anguera</t>
  </si>
  <si>
    <t>Abaré</t>
  </si>
  <si>
    <t>Acajutiba</t>
  </si>
  <si>
    <t>Adustina</t>
  </si>
  <si>
    <t>Antônio Cardoso</t>
  </si>
  <si>
    <t>Érico Cardoso</t>
  </si>
  <si>
    <t>Aiquara</t>
  </si>
  <si>
    <t>Alcobaça</t>
  </si>
  <si>
    <t>Almadina</t>
  </si>
  <si>
    <t>Amargosa</t>
  </si>
  <si>
    <t>América Dourada</t>
  </si>
  <si>
    <t>Anagé</t>
  </si>
  <si>
    <t>Baixa Grande</t>
  </si>
  <si>
    <t>Andorinha</t>
  </si>
  <si>
    <t>Angical</t>
  </si>
  <si>
    <t>Candeal</t>
  </si>
  <si>
    <t>Antas</t>
  </si>
  <si>
    <t>Capela Do Alto Alegre</t>
  </si>
  <si>
    <t>Antônio Gonçalves</t>
  </si>
  <si>
    <t>Aporá</t>
  </si>
  <si>
    <t>Apuarema</t>
  </si>
  <si>
    <t>Aracatu</t>
  </si>
  <si>
    <t>Araçás</t>
  </si>
  <si>
    <t>Conceição Do Jacuípe</t>
  </si>
  <si>
    <t>Aramari</t>
  </si>
  <si>
    <t>Arataca</t>
  </si>
  <si>
    <t>Aratuípe</t>
  </si>
  <si>
    <t>Aurelino Leal</t>
  </si>
  <si>
    <t>Baianópolis</t>
  </si>
  <si>
    <t>Coração De Maria</t>
  </si>
  <si>
    <t>Banzaê</t>
  </si>
  <si>
    <t>Barra</t>
  </si>
  <si>
    <t>Barra Da Estiva</t>
  </si>
  <si>
    <t>Barra Do Choça</t>
  </si>
  <si>
    <t>Barra Do Mendes</t>
  </si>
  <si>
    <t>Barra Do Rocha</t>
  </si>
  <si>
    <t>Barro Alto</t>
  </si>
  <si>
    <t>Feira De Santana</t>
  </si>
  <si>
    <t>Barro Preto</t>
  </si>
  <si>
    <t>Belmonte</t>
  </si>
  <si>
    <t>Belo Campo</t>
  </si>
  <si>
    <t>Gavião</t>
  </si>
  <si>
    <t>Boa Nova</t>
  </si>
  <si>
    <t>Ichu</t>
  </si>
  <si>
    <t>Bom Jesus Da Lapa</t>
  </si>
  <si>
    <t>Bom Jesus Da Serra</t>
  </si>
  <si>
    <t>Ipecaetá</t>
  </si>
  <si>
    <t>Ipirá</t>
  </si>
  <si>
    <t>Boquira</t>
  </si>
  <si>
    <t>Botuporã</t>
  </si>
  <si>
    <t>Brejões</t>
  </si>
  <si>
    <t>Brejolândia</t>
  </si>
  <si>
    <t>Brotas De Macaúbas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</si>
  <si>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</si>
  <si>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</si>
  <si>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</si>
  <si>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</si>
  <si>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</si>
  <si>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</si>
  <si>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</si>
  <si>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</si>
  <si>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</si>
  <si>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</si>
  <si>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</si>
  <si>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</si>
  <si>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</si>
  <si>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</si>
  <si>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</si>
  <si>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</si>
  <si>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</si>
  <si>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</si>
  <si>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</si>
  <si>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Irará</t>
  </si>
  <si>
    <t>Candeias</t>
  </si>
  <si>
    <t>Candiba</t>
  </si>
  <si>
    <t>Cândido Sales</t>
  </si>
  <si>
    <t>Mundo Novo</t>
  </si>
  <si>
    <t>Canudos</t>
  </si>
  <si>
    <t>Nova Fátima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</si>
  <si>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</si>
  <si>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</si>
  <si>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</si>
  <si>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</si>
  <si>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</si>
  <si>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</si>
  <si>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</si>
  <si>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</si>
  <si>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</si>
  <si>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</si>
  <si>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</si>
  <si>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</si>
  <si>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</si>
  <si>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</si>
  <si>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</si>
  <si>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</si>
  <si>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</si>
  <si>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</si>
  <si>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Pé De Serra</t>
  </si>
  <si>
    <t>Pintadas</t>
  </si>
  <si>
    <t>Conde</t>
  </si>
  <si>
    <t>Condeúba</t>
  </si>
  <si>
    <t>Contendas Do Sincorá</t>
  </si>
  <si>
    <t>Rafael Jambeiro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</si>
  <si>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</si>
  <si>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</si>
  <si>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</si>
  <si>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</si>
  <si>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</si>
  <si>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</si>
  <si>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</si>
  <si>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</si>
  <si>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</si>
  <si>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</si>
  <si>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</si>
  <si>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</si>
  <si>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</si>
  <si>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</si>
  <si>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</si>
  <si>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</si>
  <si>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</si>
  <si>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</si>
  <si>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Riachão Do Jacuípe</t>
  </si>
  <si>
    <t>Eunápolis</t>
  </si>
  <si>
    <t>Fátima</t>
  </si>
  <si>
    <t>Feira Da Mata</t>
  </si>
  <si>
    <t>Santa Bárbara</t>
  </si>
  <si>
    <t>Filadélfia</t>
  </si>
  <si>
    <t>Firmino Alves</t>
  </si>
  <si>
    <t>Floresta Azul</t>
  </si>
  <si>
    <t>Formosa Do Rio Preto</t>
  </si>
  <si>
    <t>Gandu</t>
  </si>
  <si>
    <t>Santanópolis</t>
  </si>
  <si>
    <t>Gentio Do Ouro</t>
  </si>
  <si>
    <t>Glória</t>
  </si>
  <si>
    <t>Gongogi</t>
  </si>
  <si>
    <t>Governador Mangabeira</t>
  </si>
  <si>
    <t>Guajeru</t>
  </si>
  <si>
    <t>Guaratinga</t>
  </si>
  <si>
    <t>Heliópolis</t>
  </si>
  <si>
    <t>Santo Estêvão</t>
  </si>
  <si>
    <t>Ibiassucê</t>
  </si>
  <si>
    <t>Ibicaraí</t>
  </si>
  <si>
    <t>Ibicoara</t>
  </si>
  <si>
    <t>Ibicuí</t>
  </si>
  <si>
    <t>Ibipeba</t>
  </si>
  <si>
    <t>Ibipitanga</t>
  </si>
  <si>
    <t>São Gonçalo Dos Campos</t>
  </si>
  <si>
    <t>Ibirapitanga</t>
  </si>
  <si>
    <t>Ibirapuã</t>
  </si>
  <si>
    <t>Ibirataia</t>
  </si>
  <si>
    <t>Serra Preta</t>
  </si>
  <si>
    <t>Ibititá</t>
  </si>
  <si>
    <t>Tanquinho</t>
  </si>
  <si>
    <t>Igaporã</t>
  </si>
  <si>
    <t>Igrapiúna</t>
  </si>
  <si>
    <t>Iguaí</t>
  </si>
  <si>
    <t>Inhambupe</t>
  </si>
  <si>
    <t>Teodoro Sampaio</t>
  </si>
  <si>
    <t>Ipiaú</t>
  </si>
  <si>
    <t>Terra Nova</t>
  </si>
  <si>
    <t>Ipupiara</t>
  </si>
  <si>
    <t>Irajuba</t>
  </si>
  <si>
    <t>Iramaia</t>
  </si>
  <si>
    <t>Andaraí</t>
  </si>
  <si>
    <t>Itabela</t>
  </si>
  <si>
    <t>Boa Vista Do Tupim</t>
  </si>
  <si>
    <t>Itacaré</t>
  </si>
  <si>
    <t>Bonito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</si>
  <si>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</si>
  <si>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</si>
  <si>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</si>
  <si>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</si>
  <si>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</si>
  <si>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</si>
  <si>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</si>
  <si>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</si>
  <si>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</si>
  <si>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</si>
  <si>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</si>
  <si>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Itapé</t>
  </si>
  <si>
    <t>Itapebi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</si>
  <si>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</si>
  <si>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</si>
  <si>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</si>
  <si>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</si>
  <si>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</si>
  <si>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</si>
  <si>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</si>
  <si>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</si>
  <si>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</si>
  <si>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</si>
  <si>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</si>
  <si>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</si>
  <si>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</si>
  <si>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Jaguaquara</t>
  </si>
  <si>
    <t>Jaguarari</t>
  </si>
  <si>
    <t>Jaguaripe</t>
  </si>
  <si>
    <t>Jandaíra</t>
  </si>
  <si>
    <t>Jeremoabo</t>
  </si>
  <si>
    <t>Jiquiriçá</t>
  </si>
  <si>
    <t>Jitaúna</t>
  </si>
  <si>
    <t>João Dourado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</si>
  <si>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</si>
  <si>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</si>
  <si>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</si>
  <si>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</si>
  <si>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</si>
  <si>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</si>
  <si>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</si>
  <si>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</si>
  <si>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Iaçu</t>
  </si>
  <si>
    <t>Lajedo Do Tabocal</t>
  </si>
  <si>
    <t>Ibiquera</t>
  </si>
  <si>
    <t>Lapão</t>
  </si>
  <si>
    <t>Lauro De Freitas</t>
  </si>
  <si>
    <t>Licínio De Almeida</t>
  </si>
  <si>
    <t>Livramento De Nossa Senhora</t>
  </si>
  <si>
    <t>Luís Eduardo Magalhães</t>
  </si>
  <si>
    <t>Itaeté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</si>
  <si>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</si>
  <si>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</si>
  <si>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</si>
  <si>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</si>
  <si>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</si>
  <si>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</si>
  <si>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</si>
  <si>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</si>
  <si>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</si>
  <si>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</si>
  <si>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</si>
  <si>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</si>
  <si>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</si>
  <si>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</si>
  <si>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Lajedinho</t>
  </si>
  <si>
    <t>Macajuba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</si>
  <si>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</si>
  <si>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</si>
  <si>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</si>
  <si>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</si>
  <si>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</si>
  <si>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</si>
  <si>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</si>
  <si>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</si>
  <si>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Marcionílio Souza</t>
  </si>
  <si>
    <t>Morpará</t>
  </si>
  <si>
    <t>Morro Do Chapéu</t>
  </si>
  <si>
    <t>Mortugaba</t>
  </si>
  <si>
    <t>Nova Redenção</t>
  </si>
  <si>
    <t>Mucuri</t>
  </si>
  <si>
    <t>Mulungu Do Morro</t>
  </si>
  <si>
    <t>Ruy Barbosa</t>
  </si>
  <si>
    <t>Muniz Ferreira</t>
  </si>
  <si>
    <t>Muquém De São Francisco</t>
  </si>
  <si>
    <t>Muritiba</t>
  </si>
  <si>
    <t>Mutuípe</t>
  </si>
  <si>
    <t>Nazaré</t>
  </si>
  <si>
    <t>Nilo Peçanha</t>
  </si>
  <si>
    <t>Utinga</t>
  </si>
  <si>
    <t>Nova Canaã</t>
  </si>
  <si>
    <t>Wagner</t>
  </si>
  <si>
    <t>Nova Ibiá</t>
  </si>
  <si>
    <t>Nova Itarana</t>
  </si>
  <si>
    <t>Nova Soure</t>
  </si>
  <si>
    <t>Nova Viçosa</t>
  </si>
  <si>
    <t>Abaíra</t>
  </si>
  <si>
    <t>Novo Triunfo</t>
  </si>
  <si>
    <t>Olindina</t>
  </si>
  <si>
    <t>Oliveira Dos Brejinhos</t>
  </si>
  <si>
    <t>Ouriçangas</t>
  </si>
  <si>
    <t>Ourolândia</t>
  </si>
  <si>
    <t>Palmas De Monte Alto</t>
  </si>
  <si>
    <t>Boninal</t>
  </si>
  <si>
    <t>Paramirim</t>
  </si>
  <si>
    <t>Paratinga</t>
  </si>
  <si>
    <t>Paripiranga</t>
  </si>
  <si>
    <t>Pau Brasil</t>
  </si>
  <si>
    <t>Ibitiara</t>
  </si>
  <si>
    <t>Pedrão</t>
  </si>
  <si>
    <t>Pedro Alexandre</t>
  </si>
  <si>
    <t>Iraquara</t>
  </si>
  <si>
    <t>Pilão Arcado</t>
  </si>
  <si>
    <t>Pindaí</t>
  </si>
  <si>
    <t>Pindobaçu</t>
  </si>
  <si>
    <t>Lençóis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</si>
  <si>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</si>
  <si>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</si>
  <si>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</si>
  <si>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</si>
  <si>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</si>
  <si>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</si>
  <si>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</si>
  <si>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</si>
  <si>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Potiraguá</t>
  </si>
  <si>
    <t>Prado</t>
  </si>
  <si>
    <t>Presidente Dutra</t>
  </si>
  <si>
    <t>Presidente Jânio Quadros</t>
  </si>
  <si>
    <t>Presidente Tancredo Neves</t>
  </si>
  <si>
    <t>Mucugê</t>
  </si>
  <si>
    <t>Novo Horizonte</t>
  </si>
  <si>
    <t>Quixabeira</t>
  </si>
  <si>
    <t>Palmeiras</t>
  </si>
  <si>
    <t>Remanso</t>
  </si>
  <si>
    <t>Piatã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</si>
  <si>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</si>
  <si>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</si>
  <si>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</si>
  <si>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</si>
  <si>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</si>
  <si>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</si>
  <si>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</si>
  <si>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</si>
  <si>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</si>
  <si>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</si>
  <si>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Souto Soares</t>
  </si>
  <si>
    <t>Salinas Da Margarida</t>
  </si>
  <si>
    <t>Água Fria</t>
  </si>
  <si>
    <t>Santa Brígida</t>
  </si>
  <si>
    <t>Santa Cruz Cabrália</t>
  </si>
  <si>
    <t>Santa Cruz Da Vitória</t>
  </si>
  <si>
    <t>Santa Inês</t>
  </si>
  <si>
    <t>Araci</t>
  </si>
  <si>
    <t>Santa Luzia</t>
  </si>
  <si>
    <t>Santa Maria Da Vitória</t>
  </si>
  <si>
    <t>Santana</t>
  </si>
  <si>
    <t>Barrocas</t>
  </si>
  <si>
    <t>Santa Rita De Cássia</t>
  </si>
  <si>
    <t>Santa Teresinha</t>
  </si>
  <si>
    <t>Santo Amaro</t>
  </si>
  <si>
    <t>Santo Antônio De Jesus</t>
  </si>
  <si>
    <t>Biritinga</t>
  </si>
  <si>
    <t>São Desidério</t>
  </si>
  <si>
    <t>Cansanção</t>
  </si>
  <si>
    <t>São Félix</t>
  </si>
  <si>
    <t>São Félix Do Coribe</t>
  </si>
  <si>
    <t>São Felipe</t>
  </si>
  <si>
    <t>São Francisco Do Conde</t>
  </si>
  <si>
    <t>São Gabriel</t>
  </si>
  <si>
    <t>Conceição Do Coité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</si>
  <si>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</si>
  <si>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</si>
  <si>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</si>
  <si>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</si>
  <si>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</si>
  <si>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</si>
  <si>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</si>
  <si>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</si>
  <si>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Euclides Da Cunha</t>
  </si>
  <si>
    <t>Sebastião Laranjeiras</t>
  </si>
  <si>
    <t>Senhor Do Bonfim</t>
  </si>
  <si>
    <t>Serra Do Ramalho</t>
  </si>
  <si>
    <t>Sento Sé</t>
  </si>
  <si>
    <t>Serra Dourada</t>
  </si>
  <si>
    <t>Lamarão</t>
  </si>
  <si>
    <t>Monte Santo</t>
  </si>
  <si>
    <t>Serrolândia</t>
  </si>
  <si>
    <t>Simões Filho</t>
  </si>
  <si>
    <t>Sítio Do Mato</t>
  </si>
  <si>
    <t>Sítio Do Quinto</t>
  </si>
  <si>
    <t>Sobradinho</t>
  </si>
  <si>
    <t>Nordestina</t>
  </si>
  <si>
    <t>Tabocas Do Brejo Velho</t>
  </si>
  <si>
    <t>Tanhaçu</t>
  </si>
  <si>
    <t>Tanque Novo</t>
  </si>
  <si>
    <t>Queimadas</t>
  </si>
  <si>
    <t>Taperoá</t>
  </si>
  <si>
    <t>Tapiramutá</t>
  </si>
  <si>
    <t>Teixeira De Freitas</t>
  </si>
  <si>
    <t>Quijingue</t>
  </si>
  <si>
    <t>Retirolândia</t>
  </si>
  <si>
    <t>Teolândia</t>
  </si>
  <si>
    <t>Santaluz</t>
  </si>
  <si>
    <t>Tremedal</t>
  </si>
  <si>
    <t>São Domingos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</si>
  <si>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</si>
  <si>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</si>
  <si>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</si>
  <si>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</si>
  <si>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</si>
  <si>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</si>
  <si>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</si>
  <si>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</si>
  <si>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</si>
  <si>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Teofilândia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</si>
  <si>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</si>
  <si>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</si>
  <si>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</si>
  <si>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</si>
  <si>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</si>
  <si>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</si>
  <si>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</si>
  <si>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Tucano</t>
  </si>
  <si>
    <t>Wanderley</t>
  </si>
  <si>
    <t>Wenceslau Guimarães</t>
  </si>
  <si>
    <t>Xique-Xique</t>
  </si>
  <si>
    <t>Valente</t>
  </si>
  <si>
    <t>Bacia do Paramirim</t>
  </si>
  <si>
    <t>Sertão Produtivo</t>
  </si>
  <si>
    <t>Sudoeste Baiano</t>
  </si>
  <si>
    <t>IIP (%)
(LIRAa Jan/Març 2018)</t>
  </si>
  <si>
    <t>IIP (%)
(LIRAa Abr/Jun 2018)</t>
  </si>
  <si>
    <t>IIP (%)
(LIRAa Jul/Set 2018)</t>
  </si>
  <si>
    <t>IIP (%)
(LIRAa Out/Nov 2018)</t>
  </si>
  <si>
    <t>IIP (%)
(LIRAa Jan/Març 2019)</t>
  </si>
  <si>
    <t>IIP (%)
(LIRAa Abr/Jun 2019)</t>
  </si>
  <si>
    <t>6.06</t>
  </si>
  <si>
    <t>0.26</t>
  </si>
  <si>
    <t>2.32</t>
  </si>
  <si>
    <t>Indicie de Infestação Predial</t>
  </si>
  <si>
    <t>Legenda LIRA</t>
  </si>
  <si>
    <r>
      <t xml:space="preserve">BAIXO (IIP </t>
    </r>
    <r>
      <rPr>
        <sz val="10"/>
        <color indexed="8"/>
        <rFont val="Arial"/>
        <family val="2"/>
      </rPr>
      <t xml:space="preserve">≤ </t>
    </r>
    <r>
      <rPr>
        <sz val="10"/>
        <color theme="1"/>
        <rFont val="Arial"/>
        <family val="2"/>
      </rPr>
      <t>0,9%)</t>
    </r>
  </si>
  <si>
    <r>
      <t xml:space="preserve">MÉDIO ( 1 </t>
    </r>
    <r>
      <rPr>
        <sz val="10"/>
        <color indexed="8"/>
        <rFont val="Arial"/>
        <family val="2"/>
      </rPr>
      <t>≥</t>
    </r>
    <r>
      <rPr>
        <sz val="10"/>
        <color theme="1"/>
        <rFont val="Arial"/>
        <family val="2"/>
      </rPr>
      <t xml:space="preserve"> IIP ≤ 3,9)</t>
    </r>
  </si>
  <si>
    <t>ALTO (IIP ≥ 4)</t>
  </si>
  <si>
    <t>NÃO ENVIARAM</t>
  </si>
  <si>
    <t>Semi
Árido</t>
  </si>
  <si>
    <t>Território
Identidade</t>
  </si>
  <si>
    <t>IIP (%)
(LIRA ABR/JUN 2017)</t>
  </si>
  <si>
    <t>IIP (%)
(LIRA OUT/DEZ 2017)</t>
  </si>
  <si>
    <t>Taxa de infestação predial. Bahia, 2018 a 2019</t>
  </si>
  <si>
    <t>Fonte: sispncd/DIVEP/SUVISA/SESAB</t>
  </si>
  <si>
    <t>ACESSO :27/09/2019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</si>
</sst>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6" fillId="0" borderId="0"/>
  </cellStyleXfs>
  <cellXfs count="147">
    <xf numFmtId="0" fontId="0" fillId="0" borderId="0" xfId="0"/>
    <xf numFmtId="0" fontId="2" fillId="0" borderId="0" xfId="1" applyFont="1" applyFill="1" applyAlignment="1">
      <alignment horizontal="left"/>
    </xf>
    <xf numFmtId="0" fontId="2" fillId="0" borderId="1" xfId="2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6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0" fillId="0" borderId="1" xfId="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7" fillId="0" borderId="4" xfId="5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4" fontId="11" fillId="3" borderId="1" xfId="6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 applyProtection="1">
      <alignment horizontal="center"/>
      <protection locked="0"/>
    </xf>
    <xf numFmtId="164" fontId="10" fillId="3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11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3" borderId="1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164" fontId="12" fillId="5" borderId="1" xfId="7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 vertical="center" wrapText="1"/>
    </xf>
    <xf numFmtId="2" fontId="14" fillId="4" borderId="1" xfId="1" applyNumberFormat="1" applyFont="1" applyFill="1" applyBorder="1" applyAlignment="1">
      <alignment horizontal="center" vertical="center" wrapText="1"/>
    </xf>
    <xf numFmtId="2" fontId="14" fillId="5" borderId="1" xfId="1" applyNumberFormat="1" applyFont="1" applyFill="1" applyBorder="1" applyAlignment="1">
      <alignment horizontal="center" vertical="center" wrapText="1"/>
    </xf>
    <xf numFmtId="2" fontId="14" fillId="6" borderId="1" xfId="1" applyNumberFormat="1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5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8" fillId="0" borderId="1" xfId="1" applyFont="1" applyBorder="1" applyAlignment="1"/>
    <xf numFmtId="0" fontId="8" fillId="4" borderId="1" xfId="1" applyFont="1" applyFill="1" applyBorder="1"/>
    <xf numFmtId="0" fontId="8" fillId="7" borderId="1" xfId="1" applyFont="1" applyFill="1" applyBorder="1"/>
    <xf numFmtId="0" fontId="8" fillId="5" borderId="1" xfId="1" applyFont="1" applyFill="1" applyBorder="1"/>
    <xf numFmtId="0" fontId="8" fillId="6" borderId="1" xfId="1" applyFont="1" applyFill="1" applyBorder="1"/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 vertical="center" wrapText="1"/>
    </xf>
    <xf numFmtId="2" fontId="2" fillId="6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2" xfId="2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 wrapText="1"/>
    </xf>
    <xf numFmtId="0" fontId="4" fillId="9" borderId="9" xfId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2" fillId="5" borderId="2" xfId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2" fontId="14" fillId="3" borderId="2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11">
    <cellStyle name="Normal" xfId="0" builtinId="0"/>
    <cellStyle name="Normal 146" xfId="3"/>
    <cellStyle name="Normal 2 5 70" xfId="1"/>
    <cellStyle name="Normal 2 5 70 3" xfId="4"/>
    <cellStyle name="Normal 3 2 2" xfId="2"/>
    <cellStyle name="Normal 4" xfId="8"/>
    <cellStyle name="Normal 5" xfId="6"/>
    <cellStyle name="Normal 68 2" xfId="10"/>
    <cellStyle name="Normal 7" xfId="9"/>
    <cellStyle name="Normal 9 78 2" xfId="5"/>
    <cellStyle name="Normal_Planilha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DTV\ARBOVIROSES\CONTROLE%20VETORIAL\LIRA-LIA%202019\CONSOLIDADO%20LIRA%20LIA%202019\2&#186;%20Consolidado%20-%20BA%20GERAL%20ENVIO%20PARA%20BRASILIA%20%20MAI-JU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pção"/>
      <sheetName val="Estatistica"/>
      <sheetName val="Comparativo 1º e 2º Lira 2019"/>
      <sheetName val="Comparativo 2018 e 2019"/>
    </sheetNames>
    <sheetDataSet>
      <sheetData sheetId="0"/>
      <sheetData sheetId="1"/>
      <sheetData sheetId="2"/>
      <sheetData sheetId="3"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0.3</v>
          </cell>
        </row>
        <row r="23">
          <cell r="J23">
            <v>0.4</v>
          </cell>
        </row>
        <row r="24">
          <cell r="J24">
            <v>0.6</v>
          </cell>
        </row>
        <row r="25">
          <cell r="J25">
            <v>0.6</v>
          </cell>
        </row>
        <row r="26">
          <cell r="J26">
            <v>0.8</v>
          </cell>
        </row>
        <row r="27">
          <cell r="J27">
            <v>0.9</v>
          </cell>
        </row>
        <row r="28">
          <cell r="J28">
            <v>1.7</v>
          </cell>
        </row>
        <row r="29">
          <cell r="J29">
            <v>2.1</v>
          </cell>
        </row>
        <row r="30">
          <cell r="J30">
            <v>0</v>
          </cell>
        </row>
        <row r="31">
          <cell r="J31">
            <v>0.2</v>
          </cell>
        </row>
        <row r="32">
          <cell r="J32">
            <v>0.4</v>
          </cell>
        </row>
        <row r="33">
          <cell r="J33">
            <v>2.6</v>
          </cell>
        </row>
        <row r="34">
          <cell r="J34">
            <v>0</v>
          </cell>
        </row>
        <row r="35">
          <cell r="J35">
            <v>0.6</v>
          </cell>
        </row>
        <row r="36">
          <cell r="J36">
            <v>2.7</v>
          </cell>
        </row>
        <row r="37">
          <cell r="J37">
            <v>0.7</v>
          </cell>
        </row>
        <row r="38">
          <cell r="J38">
            <v>0.4</v>
          </cell>
        </row>
        <row r="39">
          <cell r="J39">
            <v>0</v>
          </cell>
        </row>
        <row r="40">
          <cell r="J40">
            <v>2.7</v>
          </cell>
        </row>
        <row r="41">
          <cell r="J41">
            <v>0</v>
          </cell>
        </row>
        <row r="42">
          <cell r="J42">
            <v>0.8</v>
          </cell>
        </row>
        <row r="43">
          <cell r="J43">
            <v>1.2</v>
          </cell>
        </row>
        <row r="44">
          <cell r="J44">
            <v>5.93</v>
          </cell>
        </row>
        <row r="45">
          <cell r="J45">
            <v>1.3</v>
          </cell>
        </row>
        <row r="46">
          <cell r="J46">
            <v>6</v>
          </cell>
        </row>
        <row r="47">
          <cell r="J47">
            <v>6.4</v>
          </cell>
        </row>
        <row r="48">
          <cell r="J48">
            <v>6.1</v>
          </cell>
        </row>
        <row r="49">
          <cell r="J49">
            <v>6.3</v>
          </cell>
        </row>
        <row r="50">
          <cell r="J50">
            <v>0</v>
          </cell>
        </row>
        <row r="51">
          <cell r="J51">
            <v>1.1000000000000001</v>
          </cell>
        </row>
        <row r="52">
          <cell r="J52">
            <v>1.3</v>
          </cell>
        </row>
        <row r="53">
          <cell r="J53">
            <v>1.5</v>
          </cell>
        </row>
        <row r="54">
          <cell r="J54">
            <v>0.2</v>
          </cell>
        </row>
        <row r="55">
          <cell r="J55">
            <v>0.4</v>
          </cell>
        </row>
        <row r="56">
          <cell r="J56">
            <v>0</v>
          </cell>
        </row>
        <row r="57">
          <cell r="J57">
            <v>0.8</v>
          </cell>
        </row>
        <row r="58">
          <cell r="J58">
            <v>2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0.3</v>
          </cell>
        </row>
        <row r="62">
          <cell r="J62">
            <v>0.4</v>
          </cell>
        </row>
        <row r="63">
          <cell r="J63">
            <v>0.4</v>
          </cell>
        </row>
        <row r="64">
          <cell r="J64">
            <v>1.2</v>
          </cell>
        </row>
        <row r="65">
          <cell r="J65">
            <v>0.9</v>
          </cell>
        </row>
        <row r="66">
          <cell r="J66">
            <v>2</v>
          </cell>
        </row>
        <row r="67">
          <cell r="J67">
            <v>0.4</v>
          </cell>
        </row>
        <row r="68">
          <cell r="J68">
            <v>0.8</v>
          </cell>
        </row>
        <row r="69">
          <cell r="J69">
            <v>0.9</v>
          </cell>
        </row>
        <row r="70">
          <cell r="J70">
            <v>0.9</v>
          </cell>
        </row>
        <row r="71">
          <cell r="J71">
            <v>1.1000000000000001</v>
          </cell>
        </row>
        <row r="72">
          <cell r="J72">
            <v>3.3</v>
          </cell>
        </row>
        <row r="73">
          <cell r="J73">
            <v>0.3</v>
          </cell>
        </row>
        <row r="74">
          <cell r="J74">
            <v>0.9</v>
          </cell>
        </row>
        <row r="75">
          <cell r="J75">
            <v>1.2</v>
          </cell>
        </row>
        <row r="76">
          <cell r="J76">
            <v>0.8</v>
          </cell>
        </row>
        <row r="77">
          <cell r="J77">
            <v>1.6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0.6</v>
          </cell>
        </row>
        <row r="81">
          <cell r="J81">
            <v>0.4</v>
          </cell>
        </row>
        <row r="82">
          <cell r="J82">
            <v>1.8</v>
          </cell>
        </row>
        <row r="83">
          <cell r="J83">
            <v>1.1000000000000001</v>
          </cell>
        </row>
        <row r="84">
          <cell r="J84">
            <v>3.4</v>
          </cell>
        </row>
        <row r="85">
          <cell r="J85">
            <v>1</v>
          </cell>
        </row>
        <row r="86">
          <cell r="J86">
            <v>5.6</v>
          </cell>
        </row>
        <row r="87">
          <cell r="J87">
            <v>1.5</v>
          </cell>
        </row>
        <row r="88">
          <cell r="J88">
            <v>1.2</v>
          </cell>
        </row>
        <row r="89">
          <cell r="J89">
            <v>4.0999999999999996</v>
          </cell>
        </row>
        <row r="90">
          <cell r="J90">
            <v>0.9</v>
          </cell>
        </row>
        <row r="91">
          <cell r="J91">
            <v>3.7</v>
          </cell>
        </row>
        <row r="92">
          <cell r="J92">
            <v>5.4</v>
          </cell>
        </row>
        <row r="93">
          <cell r="J93">
            <v>2</v>
          </cell>
        </row>
        <row r="94">
          <cell r="J94">
            <v>1.1000000000000001</v>
          </cell>
        </row>
        <row r="95">
          <cell r="J95">
            <v>6.9</v>
          </cell>
        </row>
        <row r="96">
          <cell r="J96">
            <v>0</v>
          </cell>
        </row>
        <row r="97">
          <cell r="J97">
            <v>0.9</v>
          </cell>
        </row>
        <row r="98">
          <cell r="J98">
            <v>1.3</v>
          </cell>
        </row>
        <row r="99">
          <cell r="J99">
            <v>3.5</v>
          </cell>
        </row>
        <row r="100">
          <cell r="J100">
            <v>0</v>
          </cell>
        </row>
        <row r="101">
          <cell r="J101">
            <v>0.9</v>
          </cell>
        </row>
        <row r="102">
          <cell r="J102">
            <v>0.3</v>
          </cell>
        </row>
        <row r="103">
          <cell r="J103">
            <v>0.9</v>
          </cell>
        </row>
        <row r="104">
          <cell r="J104">
            <v>1</v>
          </cell>
        </row>
        <row r="105">
          <cell r="J105">
            <v>1.9</v>
          </cell>
        </row>
        <row r="106">
          <cell r="J106">
            <v>1.7</v>
          </cell>
        </row>
        <row r="107">
          <cell r="J107">
            <v>0.8</v>
          </cell>
        </row>
        <row r="108">
          <cell r="J108">
            <v>2.4</v>
          </cell>
        </row>
        <row r="109">
          <cell r="J109">
            <v>3.7</v>
          </cell>
        </row>
        <row r="110">
          <cell r="J110">
            <v>0.2</v>
          </cell>
        </row>
        <row r="111">
          <cell r="J111">
            <v>3.2</v>
          </cell>
        </row>
        <row r="112">
          <cell r="J112">
            <v>7</v>
          </cell>
        </row>
        <row r="113">
          <cell r="J113">
            <v>1.7</v>
          </cell>
        </row>
        <row r="114">
          <cell r="J114">
            <v>1</v>
          </cell>
        </row>
        <row r="115">
          <cell r="J115">
            <v>2</v>
          </cell>
        </row>
        <row r="116">
          <cell r="J116">
            <v>0.9</v>
          </cell>
        </row>
        <row r="117">
          <cell r="J117">
            <v>4.2</v>
          </cell>
        </row>
        <row r="118">
          <cell r="J118">
            <v>2</v>
          </cell>
        </row>
        <row r="119">
          <cell r="J119">
            <v>1.2</v>
          </cell>
        </row>
        <row r="120">
          <cell r="J120">
            <v>2.8</v>
          </cell>
        </row>
        <row r="121">
          <cell r="J121">
            <v>4.0999999999999996</v>
          </cell>
        </row>
        <row r="122">
          <cell r="J122">
            <v>1</v>
          </cell>
        </row>
        <row r="123">
          <cell r="J123">
            <v>4.3</v>
          </cell>
        </row>
        <row r="124">
          <cell r="J124">
            <v>3.1</v>
          </cell>
        </row>
        <row r="125">
          <cell r="J125">
            <v>4.8</v>
          </cell>
        </row>
        <row r="126">
          <cell r="J126">
            <v>0.3</v>
          </cell>
        </row>
        <row r="127">
          <cell r="J127">
            <v>1</v>
          </cell>
        </row>
        <row r="128">
          <cell r="J128">
            <v>0.8</v>
          </cell>
        </row>
        <row r="129">
          <cell r="J129">
            <v>1.3</v>
          </cell>
        </row>
        <row r="130">
          <cell r="J130">
            <v>3</v>
          </cell>
        </row>
        <row r="131">
          <cell r="J131">
            <v>1.4</v>
          </cell>
        </row>
        <row r="132">
          <cell r="J132">
            <v>1.6</v>
          </cell>
        </row>
        <row r="133">
          <cell r="J133">
            <v>0.4</v>
          </cell>
        </row>
        <row r="134">
          <cell r="J134">
            <v>1.3</v>
          </cell>
        </row>
        <row r="135">
          <cell r="J135">
            <v>3.8</v>
          </cell>
        </row>
        <row r="136">
          <cell r="J136">
            <v>5</v>
          </cell>
        </row>
        <row r="137">
          <cell r="J137">
            <v>1.3</v>
          </cell>
        </row>
        <row r="138">
          <cell r="J138">
            <v>2.6</v>
          </cell>
        </row>
        <row r="139">
          <cell r="J139">
            <v>1.7</v>
          </cell>
        </row>
        <row r="140">
          <cell r="J140">
            <v>5.5</v>
          </cell>
        </row>
        <row r="141">
          <cell r="J141">
            <v>0.7</v>
          </cell>
        </row>
        <row r="142">
          <cell r="J142">
            <v>4.0999999999999996</v>
          </cell>
        </row>
        <row r="143">
          <cell r="J143">
            <v>0.6</v>
          </cell>
        </row>
        <row r="144">
          <cell r="J144">
            <v>0.6</v>
          </cell>
        </row>
        <row r="145">
          <cell r="J145">
            <v>1.3</v>
          </cell>
        </row>
        <row r="146">
          <cell r="J146">
            <v>1.3</v>
          </cell>
        </row>
        <row r="147">
          <cell r="J147">
            <v>0.8</v>
          </cell>
        </row>
        <row r="148">
          <cell r="J148">
            <v>1.5</v>
          </cell>
        </row>
        <row r="149">
          <cell r="J149">
            <v>4.5999999999999996</v>
          </cell>
        </row>
        <row r="150">
          <cell r="J150">
            <v>2.7</v>
          </cell>
        </row>
        <row r="151">
          <cell r="J151">
            <v>3.5</v>
          </cell>
        </row>
        <row r="152">
          <cell r="J152">
            <v>0.8</v>
          </cell>
        </row>
        <row r="153">
          <cell r="J153">
            <v>2.2999999999999998</v>
          </cell>
        </row>
        <row r="154">
          <cell r="J154">
            <v>1.9</v>
          </cell>
        </row>
        <row r="155">
          <cell r="J155">
            <v>3.7</v>
          </cell>
        </row>
        <row r="156">
          <cell r="J156">
            <v>1.3</v>
          </cell>
        </row>
        <row r="157">
          <cell r="J157">
            <v>2.2999999999999998</v>
          </cell>
        </row>
        <row r="158">
          <cell r="J158">
            <v>0.8</v>
          </cell>
        </row>
        <row r="159">
          <cell r="J159">
            <v>1.6</v>
          </cell>
        </row>
        <row r="160">
          <cell r="J160">
            <v>0</v>
          </cell>
        </row>
        <row r="161">
          <cell r="J161">
            <v>6.1</v>
          </cell>
        </row>
        <row r="162">
          <cell r="J162">
            <v>2.6</v>
          </cell>
        </row>
        <row r="163">
          <cell r="J163">
            <v>2.9</v>
          </cell>
        </row>
        <row r="164">
          <cell r="J164">
            <v>1.4</v>
          </cell>
        </row>
        <row r="165">
          <cell r="J165">
            <v>1.4</v>
          </cell>
        </row>
        <row r="166">
          <cell r="J166">
            <v>0.6</v>
          </cell>
        </row>
        <row r="167">
          <cell r="J167">
            <v>1.7</v>
          </cell>
        </row>
        <row r="168">
          <cell r="J168">
            <v>5.5</v>
          </cell>
        </row>
        <row r="169">
          <cell r="J169">
            <v>0.4</v>
          </cell>
        </row>
        <row r="170">
          <cell r="J170">
            <v>2.2999999999999998</v>
          </cell>
        </row>
        <row r="171">
          <cell r="J171">
            <v>0.9</v>
          </cell>
        </row>
        <row r="172">
          <cell r="J172">
            <v>2.4</v>
          </cell>
        </row>
        <row r="173">
          <cell r="J173">
            <v>1.6</v>
          </cell>
        </row>
        <row r="174">
          <cell r="J174">
            <v>1.5</v>
          </cell>
        </row>
        <row r="175">
          <cell r="J175">
            <v>3.2</v>
          </cell>
        </row>
        <row r="176">
          <cell r="J176">
            <v>0</v>
          </cell>
        </row>
        <row r="177">
          <cell r="J177">
            <v>5.0999999999999996</v>
          </cell>
        </row>
        <row r="178">
          <cell r="J178">
            <v>2.1</v>
          </cell>
        </row>
        <row r="179">
          <cell r="J179">
            <v>3.7</v>
          </cell>
        </row>
        <row r="180">
          <cell r="J180">
            <v>2.9</v>
          </cell>
        </row>
        <row r="181">
          <cell r="J181">
            <v>5</v>
          </cell>
        </row>
        <row r="182">
          <cell r="J182">
            <v>0.7</v>
          </cell>
        </row>
        <row r="183">
          <cell r="J183">
            <v>1.9</v>
          </cell>
        </row>
        <row r="184">
          <cell r="J184">
            <v>2.2999999999999998</v>
          </cell>
        </row>
        <row r="185">
          <cell r="J185">
            <v>1.2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0.5</v>
          </cell>
        </row>
        <row r="189">
          <cell r="J189">
            <v>2.6</v>
          </cell>
        </row>
        <row r="190">
          <cell r="J190">
            <v>4.0999999999999996</v>
          </cell>
        </row>
        <row r="191">
          <cell r="J191">
            <v>1.4</v>
          </cell>
        </row>
        <row r="192">
          <cell r="J192">
            <v>4.5999999999999996</v>
          </cell>
        </row>
        <row r="193">
          <cell r="J193">
            <v>5.2</v>
          </cell>
        </row>
        <row r="194">
          <cell r="J194">
            <v>4.4000000000000004</v>
          </cell>
        </row>
        <row r="195">
          <cell r="J195">
            <v>1.1000000000000001</v>
          </cell>
        </row>
        <row r="196">
          <cell r="J196">
            <v>1.4</v>
          </cell>
        </row>
        <row r="197">
          <cell r="J197">
            <v>0.9</v>
          </cell>
        </row>
        <row r="198">
          <cell r="J198">
            <v>0.9</v>
          </cell>
        </row>
        <row r="199">
          <cell r="J199">
            <v>3.4</v>
          </cell>
        </row>
        <row r="200">
          <cell r="J200">
            <v>3.2</v>
          </cell>
        </row>
        <row r="201">
          <cell r="J201">
            <v>1.7</v>
          </cell>
        </row>
        <row r="202">
          <cell r="J202">
            <v>3.4</v>
          </cell>
        </row>
        <row r="203">
          <cell r="J203">
            <v>0.9</v>
          </cell>
        </row>
        <row r="204">
          <cell r="J204">
            <v>6</v>
          </cell>
        </row>
        <row r="205">
          <cell r="J205">
            <v>2.2000000000000002</v>
          </cell>
        </row>
        <row r="206">
          <cell r="J206">
            <v>1.6</v>
          </cell>
        </row>
        <row r="207">
          <cell r="J207">
            <v>1.1000000000000001</v>
          </cell>
        </row>
        <row r="208">
          <cell r="J208">
            <v>3.3</v>
          </cell>
        </row>
        <row r="209">
          <cell r="J209">
            <v>0.5</v>
          </cell>
        </row>
        <row r="210">
          <cell r="J210">
            <v>3.5</v>
          </cell>
        </row>
        <row r="211">
          <cell r="J211">
            <v>2.2000000000000002</v>
          </cell>
        </row>
        <row r="212">
          <cell r="J212">
            <v>1.6</v>
          </cell>
        </row>
        <row r="213">
          <cell r="J213">
            <v>1.8</v>
          </cell>
        </row>
        <row r="214">
          <cell r="J214">
            <v>1.8</v>
          </cell>
        </row>
        <row r="215">
          <cell r="J215">
            <v>3.4</v>
          </cell>
        </row>
        <row r="216">
          <cell r="J216">
            <v>3.6</v>
          </cell>
        </row>
        <row r="217">
          <cell r="J217">
            <v>4.7</v>
          </cell>
        </row>
        <row r="218">
          <cell r="J218">
            <v>4.0999999999999996</v>
          </cell>
        </row>
        <row r="219">
          <cell r="J219">
            <v>6.3</v>
          </cell>
        </row>
        <row r="220">
          <cell r="J220">
            <v>0</v>
          </cell>
        </row>
        <row r="221">
          <cell r="J221">
            <v>0.5</v>
          </cell>
        </row>
        <row r="222">
          <cell r="J222">
            <v>0.8</v>
          </cell>
        </row>
        <row r="223">
          <cell r="J223">
            <v>6.6</v>
          </cell>
        </row>
        <row r="224">
          <cell r="J224">
            <v>1.8</v>
          </cell>
        </row>
        <row r="225">
          <cell r="J225">
            <v>0</v>
          </cell>
        </row>
        <row r="226">
          <cell r="J226">
            <v>2.4</v>
          </cell>
        </row>
        <row r="227">
          <cell r="J227">
            <v>3.1</v>
          </cell>
        </row>
        <row r="228">
          <cell r="J228">
            <v>3.4</v>
          </cell>
        </row>
        <row r="229">
          <cell r="J229">
            <v>2.7</v>
          </cell>
        </row>
        <row r="230">
          <cell r="J230">
            <v>2.1</v>
          </cell>
        </row>
        <row r="231">
          <cell r="J231">
            <v>2.7</v>
          </cell>
        </row>
        <row r="232">
          <cell r="J232">
            <v>0.7</v>
          </cell>
        </row>
        <row r="233">
          <cell r="J233">
            <v>4.5</v>
          </cell>
        </row>
        <row r="234">
          <cell r="J234">
            <v>2.2999999999999998</v>
          </cell>
        </row>
        <row r="235">
          <cell r="J235">
            <v>3.4</v>
          </cell>
        </row>
        <row r="236">
          <cell r="J236">
            <v>5.7</v>
          </cell>
        </row>
        <row r="237">
          <cell r="J237">
            <v>2.2000000000000002</v>
          </cell>
        </row>
        <row r="238">
          <cell r="J238">
            <v>5.7</v>
          </cell>
        </row>
        <row r="239">
          <cell r="J239">
            <v>1.9</v>
          </cell>
        </row>
        <row r="240">
          <cell r="J240">
            <v>7.5</v>
          </cell>
        </row>
        <row r="241">
          <cell r="J241">
            <v>2.9</v>
          </cell>
        </row>
        <row r="242">
          <cell r="J242">
            <v>0.4</v>
          </cell>
        </row>
        <row r="243">
          <cell r="J243">
            <v>2.5</v>
          </cell>
        </row>
        <row r="244">
          <cell r="J244">
            <v>0.9</v>
          </cell>
        </row>
        <row r="245">
          <cell r="J245">
            <v>2.4</v>
          </cell>
        </row>
        <row r="246">
          <cell r="J246">
            <v>3.1</v>
          </cell>
        </row>
        <row r="247">
          <cell r="J247">
            <v>0</v>
          </cell>
        </row>
        <row r="248">
          <cell r="J248">
            <v>5.0999999999999996</v>
          </cell>
        </row>
        <row r="249">
          <cell r="J249">
            <v>4.2</v>
          </cell>
        </row>
        <row r="250">
          <cell r="J250">
            <v>2.2999999999999998</v>
          </cell>
        </row>
        <row r="251">
          <cell r="J251">
            <v>6.7</v>
          </cell>
        </row>
        <row r="252">
          <cell r="J252">
            <v>1.8</v>
          </cell>
        </row>
        <row r="253">
          <cell r="J253">
            <v>1.7</v>
          </cell>
        </row>
        <row r="254">
          <cell r="J254">
            <v>3.2</v>
          </cell>
        </row>
        <row r="255">
          <cell r="J255">
            <v>2.2999999999999998</v>
          </cell>
        </row>
        <row r="256">
          <cell r="J256">
            <v>3.2</v>
          </cell>
        </row>
        <row r="257">
          <cell r="J257">
            <v>3.3</v>
          </cell>
        </row>
        <row r="258">
          <cell r="J258">
            <v>2</v>
          </cell>
        </row>
        <row r="259">
          <cell r="J259">
            <v>5.2</v>
          </cell>
        </row>
        <row r="260">
          <cell r="J260">
            <v>5.6</v>
          </cell>
        </row>
        <row r="261">
          <cell r="J261">
            <v>4</v>
          </cell>
        </row>
        <row r="262">
          <cell r="J262">
            <v>2.2000000000000002</v>
          </cell>
        </row>
        <row r="263">
          <cell r="J263">
            <v>3.1</v>
          </cell>
        </row>
        <row r="264">
          <cell r="J264">
            <v>1.1000000000000001</v>
          </cell>
        </row>
        <row r="265">
          <cell r="J265">
            <v>4.3</v>
          </cell>
        </row>
        <row r="266">
          <cell r="J266">
            <v>2.9</v>
          </cell>
        </row>
        <row r="267">
          <cell r="J267">
            <v>2.6</v>
          </cell>
        </row>
        <row r="268">
          <cell r="J268">
            <v>8.4</v>
          </cell>
        </row>
        <row r="269">
          <cell r="J269">
            <v>3.5</v>
          </cell>
        </row>
        <row r="270">
          <cell r="J270">
            <v>6.2</v>
          </cell>
        </row>
        <row r="271">
          <cell r="J271">
            <v>5</v>
          </cell>
        </row>
        <row r="272">
          <cell r="J272">
            <v>3.1</v>
          </cell>
        </row>
        <row r="273">
          <cell r="J273">
            <v>7</v>
          </cell>
        </row>
        <row r="274">
          <cell r="J274">
            <v>2.6</v>
          </cell>
        </row>
        <row r="275">
          <cell r="J275">
            <v>3.5</v>
          </cell>
        </row>
        <row r="276">
          <cell r="J276">
            <v>3</v>
          </cell>
        </row>
        <row r="277">
          <cell r="J277">
            <v>2.2000000000000002</v>
          </cell>
        </row>
        <row r="278">
          <cell r="J278">
            <v>0.7</v>
          </cell>
        </row>
        <row r="279">
          <cell r="J279">
            <v>3.2</v>
          </cell>
        </row>
        <row r="280">
          <cell r="J280">
            <v>1.9</v>
          </cell>
        </row>
        <row r="281">
          <cell r="J281">
            <v>1.1000000000000001</v>
          </cell>
        </row>
        <row r="282">
          <cell r="J282">
            <v>2</v>
          </cell>
        </row>
        <row r="283">
          <cell r="J283">
            <v>3</v>
          </cell>
        </row>
        <row r="284">
          <cell r="J284">
            <v>6.7</v>
          </cell>
        </row>
        <row r="285">
          <cell r="J285">
            <v>1.7</v>
          </cell>
        </row>
        <row r="286">
          <cell r="J286">
            <v>6.7</v>
          </cell>
        </row>
        <row r="287">
          <cell r="J287">
            <v>3.7</v>
          </cell>
        </row>
        <row r="288">
          <cell r="J288">
            <v>7.1</v>
          </cell>
        </row>
        <row r="289">
          <cell r="J289">
            <v>6.3</v>
          </cell>
        </row>
        <row r="290">
          <cell r="J290">
            <v>2.5</v>
          </cell>
        </row>
        <row r="291">
          <cell r="J291">
            <v>8.6999999999999993</v>
          </cell>
        </row>
        <row r="292">
          <cell r="J292">
            <v>1.6</v>
          </cell>
        </row>
        <row r="293">
          <cell r="J293">
            <v>2.9</v>
          </cell>
        </row>
        <row r="294">
          <cell r="J294">
            <v>8.1</v>
          </cell>
        </row>
        <row r="295">
          <cell r="J295">
            <v>6.5</v>
          </cell>
        </row>
        <row r="296">
          <cell r="J296">
            <v>9.4</v>
          </cell>
        </row>
        <row r="297">
          <cell r="J297">
            <v>1.31</v>
          </cell>
        </row>
        <row r="298">
          <cell r="J298">
            <v>5.0999999999999996</v>
          </cell>
        </row>
        <row r="299">
          <cell r="J299">
            <v>3.4</v>
          </cell>
        </row>
        <row r="300">
          <cell r="J300">
            <v>2.4</v>
          </cell>
        </row>
        <row r="301">
          <cell r="J301">
            <v>2</v>
          </cell>
        </row>
        <row r="302">
          <cell r="J302">
            <v>1.4</v>
          </cell>
        </row>
        <row r="303">
          <cell r="J303">
            <v>7.2</v>
          </cell>
        </row>
        <row r="304">
          <cell r="J304">
            <v>2.2000000000000002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3.1</v>
          </cell>
        </row>
        <row r="308">
          <cell r="J308">
            <v>4.5999999999999996</v>
          </cell>
        </row>
        <row r="309">
          <cell r="J309">
            <v>2.6</v>
          </cell>
        </row>
        <row r="310">
          <cell r="J310">
            <v>4.5</v>
          </cell>
        </row>
        <row r="311">
          <cell r="J311">
            <v>5.4</v>
          </cell>
        </row>
        <row r="312">
          <cell r="J312">
            <v>2.7</v>
          </cell>
        </row>
        <row r="313">
          <cell r="J313">
            <v>5.3</v>
          </cell>
        </row>
        <row r="314">
          <cell r="J314">
            <v>4.2</v>
          </cell>
        </row>
        <row r="315">
          <cell r="J315">
            <v>2.8</v>
          </cell>
        </row>
        <row r="316">
          <cell r="J316">
            <v>6.3</v>
          </cell>
        </row>
        <row r="317">
          <cell r="J317">
            <v>3.5</v>
          </cell>
        </row>
        <row r="318">
          <cell r="J318">
            <v>4.5</v>
          </cell>
        </row>
        <row r="319">
          <cell r="J319">
            <v>6.7</v>
          </cell>
        </row>
        <row r="320">
          <cell r="J320">
            <v>3.8</v>
          </cell>
        </row>
        <row r="321">
          <cell r="J321">
            <v>1.5</v>
          </cell>
        </row>
        <row r="322">
          <cell r="J322">
            <v>4.5999999999999996</v>
          </cell>
        </row>
        <row r="323">
          <cell r="J323">
            <v>9.6</v>
          </cell>
        </row>
        <row r="324">
          <cell r="J324">
            <v>1.6</v>
          </cell>
        </row>
        <row r="325">
          <cell r="J325">
            <v>2.5</v>
          </cell>
        </row>
        <row r="326">
          <cell r="J326">
            <v>3.6</v>
          </cell>
        </row>
        <row r="327">
          <cell r="J327">
            <v>1.3</v>
          </cell>
        </row>
        <row r="328">
          <cell r="J328">
            <v>4.5999999999999996</v>
          </cell>
        </row>
        <row r="329">
          <cell r="J329">
            <v>4.2</v>
          </cell>
        </row>
        <row r="330">
          <cell r="J330">
            <v>8</v>
          </cell>
        </row>
        <row r="331">
          <cell r="J331">
            <v>3.1</v>
          </cell>
        </row>
        <row r="332">
          <cell r="J332">
            <v>3.4</v>
          </cell>
        </row>
        <row r="333">
          <cell r="J333">
            <v>3.9</v>
          </cell>
        </row>
        <row r="334">
          <cell r="J334">
            <v>3.3</v>
          </cell>
        </row>
        <row r="335">
          <cell r="J335">
            <v>6.7</v>
          </cell>
        </row>
        <row r="336">
          <cell r="J336">
            <v>4.0999999999999996</v>
          </cell>
        </row>
        <row r="337">
          <cell r="J337">
            <v>5.3</v>
          </cell>
        </row>
        <row r="338">
          <cell r="J338">
            <v>3.7</v>
          </cell>
        </row>
        <row r="339">
          <cell r="J339">
            <v>2.8</v>
          </cell>
        </row>
        <row r="340">
          <cell r="J340">
            <v>2.8</v>
          </cell>
        </row>
        <row r="341">
          <cell r="J341">
            <v>5.3</v>
          </cell>
        </row>
        <row r="342">
          <cell r="J342">
            <v>4.9000000000000004</v>
          </cell>
        </row>
        <row r="343">
          <cell r="J343">
            <v>4.3</v>
          </cell>
        </row>
        <row r="344">
          <cell r="J344">
            <v>2.1</v>
          </cell>
        </row>
        <row r="345">
          <cell r="J345">
            <v>6.3</v>
          </cell>
        </row>
        <row r="346">
          <cell r="J346">
            <v>4.2</v>
          </cell>
        </row>
        <row r="347">
          <cell r="J347">
            <v>5</v>
          </cell>
        </row>
        <row r="348">
          <cell r="J348">
            <v>0.9</v>
          </cell>
        </row>
        <row r="349">
          <cell r="J349">
            <v>3.7</v>
          </cell>
        </row>
        <row r="350">
          <cell r="J350">
            <v>7.9</v>
          </cell>
        </row>
        <row r="351">
          <cell r="J351">
            <v>3.3</v>
          </cell>
        </row>
        <row r="352">
          <cell r="J352">
            <v>3.2</v>
          </cell>
        </row>
        <row r="353">
          <cell r="J353">
            <v>6.6</v>
          </cell>
        </row>
        <row r="354">
          <cell r="J354">
            <v>2.8</v>
          </cell>
        </row>
        <row r="355">
          <cell r="J355">
            <v>13.5</v>
          </cell>
        </row>
        <row r="356">
          <cell r="J356">
            <v>3.4</v>
          </cell>
        </row>
        <row r="357">
          <cell r="J357">
            <v>9.4</v>
          </cell>
        </row>
        <row r="358">
          <cell r="J358">
            <v>4.8</v>
          </cell>
        </row>
        <row r="359">
          <cell r="J359">
            <v>3.6</v>
          </cell>
        </row>
        <row r="360">
          <cell r="J360">
            <v>3.7</v>
          </cell>
        </row>
        <row r="361">
          <cell r="J361">
            <v>4.8</v>
          </cell>
        </row>
        <row r="362">
          <cell r="J362">
            <v>4.5</v>
          </cell>
        </row>
        <row r="363">
          <cell r="J363">
            <v>8</v>
          </cell>
        </row>
        <row r="364">
          <cell r="J364">
            <v>5.3</v>
          </cell>
        </row>
        <row r="365">
          <cell r="J365">
            <v>6.6</v>
          </cell>
        </row>
        <row r="366">
          <cell r="J366">
            <v>1.6</v>
          </cell>
        </row>
        <row r="367">
          <cell r="J367">
            <v>5.2</v>
          </cell>
        </row>
        <row r="368">
          <cell r="J368">
            <v>3.3</v>
          </cell>
        </row>
        <row r="369">
          <cell r="J369">
            <v>7.7</v>
          </cell>
        </row>
        <row r="370">
          <cell r="J370">
            <v>13.8</v>
          </cell>
        </row>
        <row r="371">
          <cell r="J371">
            <v>5.5</v>
          </cell>
        </row>
        <row r="372">
          <cell r="J372">
            <v>4.4000000000000004</v>
          </cell>
        </row>
        <row r="373">
          <cell r="J373">
            <v>4.8</v>
          </cell>
        </row>
        <row r="374">
          <cell r="J374">
            <v>6.6</v>
          </cell>
        </row>
        <row r="375">
          <cell r="J375">
            <v>3.8</v>
          </cell>
        </row>
        <row r="376">
          <cell r="J376">
            <v>14</v>
          </cell>
        </row>
        <row r="377">
          <cell r="J377">
            <v>7.4</v>
          </cell>
        </row>
        <row r="378">
          <cell r="J378">
            <v>3.5</v>
          </cell>
        </row>
        <row r="379">
          <cell r="J379">
            <v>1.7</v>
          </cell>
        </row>
        <row r="380">
          <cell r="J380">
            <v>4</v>
          </cell>
        </row>
        <row r="381">
          <cell r="J381">
            <v>10.6</v>
          </cell>
        </row>
        <row r="382">
          <cell r="J382">
            <v>3</v>
          </cell>
        </row>
        <row r="383">
          <cell r="J383">
            <v>4.7</v>
          </cell>
        </row>
        <row r="384">
          <cell r="J384">
            <v>4.7</v>
          </cell>
        </row>
        <row r="385">
          <cell r="J385">
            <v>5.2</v>
          </cell>
        </row>
        <row r="386">
          <cell r="J386">
            <v>4.2</v>
          </cell>
        </row>
        <row r="387">
          <cell r="J387">
            <v>8.5</v>
          </cell>
        </row>
        <row r="388">
          <cell r="J388">
            <v>7.3</v>
          </cell>
        </row>
        <row r="389">
          <cell r="J389">
            <v>4.4000000000000004</v>
          </cell>
        </row>
        <row r="390">
          <cell r="J390">
            <v>9.8000000000000007</v>
          </cell>
        </row>
        <row r="391">
          <cell r="J391">
            <v>14.2</v>
          </cell>
        </row>
        <row r="392">
          <cell r="J392">
            <v>12</v>
          </cell>
        </row>
        <row r="393">
          <cell r="J393">
            <v>4.4000000000000004</v>
          </cell>
        </row>
        <row r="394">
          <cell r="J394">
            <v>6.4</v>
          </cell>
        </row>
        <row r="395">
          <cell r="J395">
            <v>10.3</v>
          </cell>
        </row>
        <row r="396">
          <cell r="J396">
            <v>10.6</v>
          </cell>
        </row>
        <row r="397">
          <cell r="J397">
            <v>10.1</v>
          </cell>
        </row>
        <row r="398">
          <cell r="J398">
            <v>16.399999999999999</v>
          </cell>
        </row>
        <row r="399">
          <cell r="J399">
            <v>12.9</v>
          </cell>
        </row>
        <row r="400">
          <cell r="J400">
            <v>5</v>
          </cell>
        </row>
        <row r="401">
          <cell r="J401">
            <v>6.5</v>
          </cell>
        </row>
        <row r="402">
          <cell r="J402">
            <v>4.5</v>
          </cell>
        </row>
        <row r="403">
          <cell r="J403">
            <v>9</v>
          </cell>
        </row>
        <row r="404">
          <cell r="J404">
            <v>8.3000000000000007</v>
          </cell>
        </row>
        <row r="405">
          <cell r="J405">
            <v>3.5</v>
          </cell>
        </row>
        <row r="406">
          <cell r="J406">
            <v>10.6</v>
          </cell>
        </row>
        <row r="407">
          <cell r="J407">
            <v>7.5</v>
          </cell>
        </row>
        <row r="408">
          <cell r="J408">
            <v>17.3</v>
          </cell>
        </row>
        <row r="409">
          <cell r="J409">
            <v>8</v>
          </cell>
        </row>
        <row r="410">
          <cell r="J410">
            <v>10.8</v>
          </cell>
        </row>
        <row r="411">
          <cell r="J411">
            <v>11.7</v>
          </cell>
        </row>
        <row r="412">
          <cell r="J412">
            <v>14</v>
          </cell>
        </row>
        <row r="413">
          <cell r="J413">
            <v>5.4</v>
          </cell>
        </row>
        <row r="414">
          <cell r="J414">
            <v>6.5</v>
          </cell>
        </row>
        <row r="415">
          <cell r="J415">
            <v>11.6</v>
          </cell>
        </row>
        <row r="416">
          <cell r="J416">
            <v>12.3</v>
          </cell>
        </row>
        <row r="417">
          <cell r="J417">
            <v>9.8000000000000007</v>
          </cell>
        </row>
        <row r="418">
          <cell r="J418">
            <v>2.1</v>
          </cell>
        </row>
        <row r="419">
          <cell r="J419">
            <v>5.3</v>
          </cell>
        </row>
        <row r="420">
          <cell r="J420">
            <v>7.1</v>
          </cell>
        </row>
        <row r="421">
          <cell r="J421">
            <v>8.1999999999999993</v>
          </cell>
        </row>
        <row r="422">
          <cell r="J422">
            <v>8.3000000000000007</v>
          </cell>
        </row>
        <row r="423">
          <cell r="J423">
            <v>4.9000000000000004</v>
          </cell>
        </row>
        <row r="424">
          <cell r="J424">
            <v>6.6</v>
          </cell>
        </row>
        <row r="425">
          <cell r="J425">
            <v>14.6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7"/>
  <sheetViews>
    <sheetView tabSelected="1" workbookViewId="0">
      <selection activeCell="A431" sqref="A431"/>
    </sheetView>
  </sheetViews>
  <sheetFormatPr defaultRowHeight="15" x14ac:dyDescent="0.25"/>
  <cols>
    <col min="1" max="1" width="18" style="13" bestFit="1" customWidth="1"/>
    <col min="2" max="2" width="18.5703125" style="13" bestFit="1" customWidth="1"/>
    <col min="3" max="3" width="12.5703125" style="16" bestFit="1" customWidth="1"/>
    <col min="4" max="4" width="26.5703125" style="19" bestFit="1" customWidth="1"/>
    <col min="5" max="5" width="24.7109375" style="17" bestFit="1" customWidth="1"/>
    <col min="6" max="6" width="6.28515625" style="16" bestFit="1" customWidth="1"/>
    <col min="7" max="8" width="14.140625" style="13" bestFit="1" customWidth="1"/>
    <col min="9" max="9" width="9.140625" style="13" bestFit="1" customWidth="1"/>
    <col min="10" max="10" width="14.140625" style="13" bestFit="1" customWidth="1"/>
    <col min="11" max="11" width="13.28515625" style="13" bestFit="1" customWidth="1"/>
    <col min="12" max="12" width="8.7109375" style="13" bestFit="1" customWidth="1"/>
    <col min="13" max="13" width="9.140625" style="13" bestFit="1" customWidth="1"/>
    <col min="14" max="14" width="8" style="13" bestFit="1" customWidth="1"/>
  </cols>
  <sheetData>
    <row r="1" spans="1:14" ht="47.25" customHeight="1" thickBot="1" x14ac:dyDescent="0.3">
      <c r="A1" s="138" t="s">
        <v>487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s="122" customFormat="1" ht="60" x14ac:dyDescent="0.25">
      <c r="A2" s="124" t="s">
        <v>68</v>
      </c>
      <c r="B2" s="125" t="s">
        <v>0</v>
      </c>
      <c r="C2" s="125" t="s">
        <v>1</v>
      </c>
      <c r="D2" s="125" t="s">
        <v>2</v>
      </c>
      <c r="E2" s="126" t="s">
        <v>484</v>
      </c>
      <c r="F2" s="127" t="s">
        <v>483</v>
      </c>
      <c r="G2" s="137" t="s">
        <v>485</v>
      </c>
      <c r="H2" s="137" t="s">
        <v>486</v>
      </c>
      <c r="I2" s="128" t="s">
        <v>468</v>
      </c>
      <c r="J2" s="128" t="s">
        <v>469</v>
      </c>
      <c r="K2" s="128" t="s">
        <v>470</v>
      </c>
      <c r="L2" s="128" t="s">
        <v>471</v>
      </c>
      <c r="M2" s="128" t="s">
        <v>472</v>
      </c>
      <c r="N2" s="128" t="s">
        <v>473</v>
      </c>
    </row>
    <row r="3" spans="1:14" ht="15.75" x14ac:dyDescent="0.25">
      <c r="A3" s="11" t="s">
        <v>58</v>
      </c>
      <c r="B3" s="11" t="s">
        <v>37</v>
      </c>
      <c r="C3" s="14">
        <v>290010</v>
      </c>
      <c r="D3" s="12" t="s">
        <v>334</v>
      </c>
      <c r="E3" s="123" t="s">
        <v>35</v>
      </c>
      <c r="F3" s="14" t="s">
        <v>41</v>
      </c>
      <c r="G3" s="129">
        <v>4.8</v>
      </c>
      <c r="H3" s="130">
        <v>0.9</v>
      </c>
      <c r="I3" s="131">
        <v>3.9</v>
      </c>
      <c r="J3" s="132">
        <v>1.7</v>
      </c>
      <c r="K3" s="133">
        <v>0.4</v>
      </c>
      <c r="L3" s="134">
        <v>0.4</v>
      </c>
      <c r="M3" s="135">
        <v>2.6</v>
      </c>
      <c r="N3" s="136">
        <f>'[1]Comparativo 2018 e 2019'!J9</f>
        <v>0</v>
      </c>
    </row>
    <row r="4" spans="1:14" ht="15.75" x14ac:dyDescent="0.25">
      <c r="A4" s="4" t="s">
        <v>59</v>
      </c>
      <c r="B4" s="4" t="s">
        <v>6</v>
      </c>
      <c r="C4" s="15">
        <v>290020</v>
      </c>
      <c r="D4" s="9" t="s">
        <v>71</v>
      </c>
      <c r="E4" s="2" t="s">
        <v>51</v>
      </c>
      <c r="F4" s="3" t="s">
        <v>9</v>
      </c>
      <c r="G4" s="84">
        <v>0.7</v>
      </c>
      <c r="H4" s="83">
        <v>0</v>
      </c>
      <c r="I4" s="35">
        <v>0</v>
      </c>
      <c r="J4" s="36">
        <v>0</v>
      </c>
      <c r="K4" s="33">
        <v>0.8</v>
      </c>
      <c r="L4" s="34">
        <v>0</v>
      </c>
      <c r="M4" s="79">
        <v>0.7</v>
      </c>
      <c r="N4" s="119">
        <f>'[1]Comparativo 2018 e 2019'!J10</f>
        <v>0</v>
      </c>
    </row>
    <row r="5" spans="1:14" ht="15.75" x14ac:dyDescent="0.25">
      <c r="A5" s="4" t="s">
        <v>60</v>
      </c>
      <c r="B5" s="4" t="s">
        <v>7</v>
      </c>
      <c r="C5" s="15">
        <v>290030</v>
      </c>
      <c r="D5" s="9" t="s">
        <v>72</v>
      </c>
      <c r="E5" s="6" t="s">
        <v>46</v>
      </c>
      <c r="F5" s="15"/>
      <c r="G5" s="85">
        <v>3.3</v>
      </c>
      <c r="H5" s="86">
        <v>3.2</v>
      </c>
      <c r="I5" s="35">
        <v>0</v>
      </c>
      <c r="J5" s="37">
        <v>0</v>
      </c>
      <c r="K5" s="38">
        <v>3.6</v>
      </c>
      <c r="L5" s="39">
        <v>1.69</v>
      </c>
      <c r="M5" s="78">
        <v>1.6</v>
      </c>
      <c r="N5" s="120">
        <f>'[1]Comparativo 2018 e 2019'!J11</f>
        <v>0</v>
      </c>
    </row>
    <row r="6" spans="1:14" ht="15.75" x14ac:dyDescent="0.25">
      <c r="A6" s="4" t="s">
        <v>60</v>
      </c>
      <c r="B6" s="4" t="s">
        <v>8</v>
      </c>
      <c r="C6" s="15">
        <v>290035</v>
      </c>
      <c r="D6" s="9" t="s">
        <v>73</v>
      </c>
      <c r="E6" s="2" t="s">
        <v>39</v>
      </c>
      <c r="F6" s="3" t="s">
        <v>41</v>
      </c>
      <c r="G6" s="87">
        <v>23.2</v>
      </c>
      <c r="H6" s="88">
        <v>8</v>
      </c>
      <c r="I6" s="40">
        <v>9</v>
      </c>
      <c r="J6" s="41">
        <v>8.8000000000000007</v>
      </c>
      <c r="K6" s="42">
        <v>9</v>
      </c>
      <c r="L6" s="43">
        <v>11.3</v>
      </c>
      <c r="M6" s="80">
        <v>8.1</v>
      </c>
      <c r="N6" s="120">
        <f>'[1]Comparativo 2018 e 2019'!J12</f>
        <v>0</v>
      </c>
    </row>
    <row r="7" spans="1:14" ht="15.75" x14ac:dyDescent="0.25">
      <c r="A7" s="4" t="s">
        <v>58</v>
      </c>
      <c r="B7" s="4" t="s">
        <v>38</v>
      </c>
      <c r="C7" s="15">
        <v>290040</v>
      </c>
      <c r="D7" s="9" t="s">
        <v>385</v>
      </c>
      <c r="E7" s="2" t="s">
        <v>5</v>
      </c>
      <c r="F7" s="15" t="s">
        <v>41</v>
      </c>
      <c r="G7" s="85">
        <v>3.1</v>
      </c>
      <c r="H7" s="88">
        <v>5</v>
      </c>
      <c r="I7" s="31">
        <v>3.4</v>
      </c>
      <c r="J7" s="32">
        <v>3.7</v>
      </c>
      <c r="K7" s="38">
        <v>1.2</v>
      </c>
      <c r="L7" s="39">
        <v>2.1</v>
      </c>
      <c r="M7" s="78">
        <v>3</v>
      </c>
      <c r="N7" s="120">
        <f>'[1]Comparativo 2018 e 2019'!J13</f>
        <v>0</v>
      </c>
    </row>
    <row r="8" spans="1:14" ht="15.75" x14ac:dyDescent="0.25">
      <c r="A8" s="4" t="s">
        <v>62</v>
      </c>
      <c r="B8" s="4" t="s">
        <v>11</v>
      </c>
      <c r="C8" s="15">
        <v>290060</v>
      </c>
      <c r="D8" s="9" t="s">
        <v>76</v>
      </c>
      <c r="E8" s="2" t="s">
        <v>56</v>
      </c>
      <c r="F8" s="3" t="s">
        <v>41</v>
      </c>
      <c r="G8" s="85">
        <v>3.7</v>
      </c>
      <c r="H8" s="83">
        <v>0</v>
      </c>
      <c r="I8" s="31">
        <v>1.5</v>
      </c>
      <c r="J8" s="37">
        <v>0</v>
      </c>
      <c r="K8" s="38">
        <v>1.6</v>
      </c>
      <c r="L8" s="39">
        <v>1.4</v>
      </c>
      <c r="M8" s="78">
        <v>1.3</v>
      </c>
      <c r="N8" s="119">
        <f>'[1]Comparativo 2018 e 2019'!J14</f>
        <v>0</v>
      </c>
    </row>
    <row r="9" spans="1:14" ht="15.75" x14ac:dyDescent="0.25">
      <c r="A9" s="4" t="s">
        <v>60</v>
      </c>
      <c r="B9" s="4" t="s">
        <v>7</v>
      </c>
      <c r="C9" s="15">
        <v>290070</v>
      </c>
      <c r="D9" s="9" t="s">
        <v>7</v>
      </c>
      <c r="E9" s="6" t="s">
        <v>46</v>
      </c>
      <c r="F9" s="15"/>
      <c r="G9" s="87">
        <v>4.0999999999999996</v>
      </c>
      <c r="H9" s="86">
        <v>2.6</v>
      </c>
      <c r="I9" s="31">
        <v>2.2000000000000002</v>
      </c>
      <c r="J9" s="44">
        <v>5.9</v>
      </c>
      <c r="K9" s="38">
        <v>3</v>
      </c>
      <c r="L9" s="39">
        <v>1.1000000000000001</v>
      </c>
      <c r="M9" s="78">
        <v>1.5</v>
      </c>
      <c r="N9" s="118">
        <f>'[1]Comparativo 2018 e 2019'!J15</f>
        <v>0</v>
      </c>
    </row>
    <row r="10" spans="1:14" ht="15.75" x14ac:dyDescent="0.25">
      <c r="A10" s="4" t="s">
        <v>63</v>
      </c>
      <c r="B10" s="4" t="s">
        <v>12</v>
      </c>
      <c r="C10" s="15">
        <v>290080</v>
      </c>
      <c r="D10" s="9" t="s">
        <v>77</v>
      </c>
      <c r="E10" s="2" t="s">
        <v>44</v>
      </c>
      <c r="F10" s="28"/>
      <c r="G10" s="89">
        <v>0.4</v>
      </c>
      <c r="H10" s="83">
        <v>0.8</v>
      </c>
      <c r="I10" s="35">
        <v>0.8</v>
      </c>
      <c r="J10" s="37">
        <v>0.4</v>
      </c>
      <c r="K10" s="38">
        <v>1.5</v>
      </c>
      <c r="L10" s="34">
        <v>0.7</v>
      </c>
      <c r="M10" s="79">
        <v>0.6</v>
      </c>
      <c r="N10" s="119">
        <f>'[1]Comparativo 2018 e 2019'!J16</f>
        <v>0</v>
      </c>
    </row>
    <row r="11" spans="1:14" ht="15.75" x14ac:dyDescent="0.25">
      <c r="A11" s="4" t="s">
        <v>62</v>
      </c>
      <c r="B11" s="4" t="s">
        <v>13</v>
      </c>
      <c r="C11" s="15">
        <v>290090</v>
      </c>
      <c r="D11" s="9" t="s">
        <v>78</v>
      </c>
      <c r="E11" s="2" t="s">
        <v>55</v>
      </c>
      <c r="F11" s="28"/>
      <c r="G11" s="85">
        <v>3</v>
      </c>
      <c r="H11" s="83">
        <v>0.8</v>
      </c>
      <c r="I11" s="31">
        <v>3.1</v>
      </c>
      <c r="J11" s="45">
        <v>0</v>
      </c>
      <c r="K11" s="33">
        <v>0.4</v>
      </c>
      <c r="L11" s="39">
        <v>1.9</v>
      </c>
      <c r="M11" s="79">
        <v>0</v>
      </c>
      <c r="N11" s="118">
        <f>'[1]Comparativo 2018 e 2019'!J17</f>
        <v>0</v>
      </c>
    </row>
    <row r="12" spans="1:14" ht="15.75" x14ac:dyDescent="0.25">
      <c r="A12" s="4" t="s">
        <v>64</v>
      </c>
      <c r="B12" s="4" t="s">
        <v>14</v>
      </c>
      <c r="C12" s="15">
        <v>290100</v>
      </c>
      <c r="D12" s="9" t="s">
        <v>79</v>
      </c>
      <c r="E12" s="2" t="s">
        <v>48</v>
      </c>
      <c r="F12" s="29" t="s">
        <v>41</v>
      </c>
      <c r="G12" s="89">
        <v>0.2</v>
      </c>
      <c r="H12" s="86">
        <v>2.4</v>
      </c>
      <c r="I12" s="31">
        <v>1.9</v>
      </c>
      <c r="J12" s="46">
        <v>2.4</v>
      </c>
      <c r="K12" s="38">
        <v>1.4</v>
      </c>
      <c r="L12" s="34">
        <v>0.4</v>
      </c>
      <c r="M12" s="79">
        <v>0.8</v>
      </c>
      <c r="N12" s="118">
        <f>'[1]Comparativo 2018 e 2019'!J18</f>
        <v>0</v>
      </c>
    </row>
    <row r="13" spans="1:14" ht="15.75" x14ac:dyDescent="0.25">
      <c r="A13" s="4" t="s">
        <v>58</v>
      </c>
      <c r="B13" s="4" t="s">
        <v>3</v>
      </c>
      <c r="C13" s="15" t="s">
        <v>4</v>
      </c>
      <c r="D13" s="9" t="s">
        <v>69</v>
      </c>
      <c r="E13" s="2" t="s">
        <v>5</v>
      </c>
      <c r="F13" s="26"/>
      <c r="G13" s="87">
        <v>17.7</v>
      </c>
      <c r="H13" s="83">
        <v>0.2</v>
      </c>
      <c r="I13" s="31">
        <v>1.5</v>
      </c>
      <c r="J13" s="45">
        <v>0.7</v>
      </c>
      <c r="K13" s="33">
        <v>0</v>
      </c>
      <c r="L13" s="39">
        <v>2.2999999999999998</v>
      </c>
      <c r="M13" s="78">
        <v>1.6</v>
      </c>
      <c r="N13" s="120">
        <f>'[1]Comparativo 2018 e 2019'!J19</f>
        <v>0</v>
      </c>
    </row>
    <row r="14" spans="1:14" ht="15.75" x14ac:dyDescent="0.25">
      <c r="A14" s="4" t="s">
        <v>65</v>
      </c>
      <c r="B14" s="4" t="s">
        <v>15</v>
      </c>
      <c r="C14" s="15">
        <v>290115</v>
      </c>
      <c r="D14" s="9" t="s">
        <v>80</v>
      </c>
      <c r="E14" s="7" t="s">
        <v>15</v>
      </c>
      <c r="F14" s="28" t="s">
        <v>41</v>
      </c>
      <c r="G14" s="87">
        <v>5.5</v>
      </c>
      <c r="H14" s="88">
        <v>4.4000000000000004</v>
      </c>
      <c r="I14" s="40">
        <v>13.5</v>
      </c>
      <c r="J14" s="47">
        <v>8</v>
      </c>
      <c r="K14" s="42">
        <v>9.5</v>
      </c>
      <c r="L14" s="39">
        <v>2.9</v>
      </c>
      <c r="M14" s="80">
        <v>7.5</v>
      </c>
      <c r="N14" s="120">
        <f>'[1]Comparativo 2018 e 2019'!J20</f>
        <v>0</v>
      </c>
    </row>
    <row r="15" spans="1:14" ht="15.75" x14ac:dyDescent="0.25">
      <c r="A15" s="4" t="s">
        <v>61</v>
      </c>
      <c r="B15" s="4" t="s">
        <v>16</v>
      </c>
      <c r="C15" s="15">
        <v>290120</v>
      </c>
      <c r="D15" s="9" t="s">
        <v>81</v>
      </c>
      <c r="E15" s="2" t="s">
        <v>467</v>
      </c>
      <c r="F15" s="26" t="s">
        <v>41</v>
      </c>
      <c r="G15" s="89">
        <v>0.5</v>
      </c>
      <c r="H15" s="88">
        <v>4.5999999999999996</v>
      </c>
      <c r="I15" s="31">
        <v>3.2</v>
      </c>
      <c r="J15" s="48">
        <v>3.9</v>
      </c>
      <c r="K15" s="38">
        <v>1.3</v>
      </c>
      <c r="L15" s="34">
        <v>0</v>
      </c>
      <c r="M15" s="80">
        <v>5.7</v>
      </c>
      <c r="N15" s="120">
        <f>'[1]Comparativo 2018 e 2019'!J21</f>
        <v>0</v>
      </c>
    </row>
    <row r="16" spans="1:14" ht="15.75" x14ac:dyDescent="0.25">
      <c r="A16" s="4" t="s">
        <v>58</v>
      </c>
      <c r="B16" s="4" t="s">
        <v>34</v>
      </c>
      <c r="C16" s="15">
        <v>290130</v>
      </c>
      <c r="D16" s="9" t="s">
        <v>233</v>
      </c>
      <c r="E16" s="2" t="s">
        <v>35</v>
      </c>
      <c r="F16" s="26" t="s">
        <v>41</v>
      </c>
      <c r="G16" s="87">
        <v>14.9</v>
      </c>
      <c r="H16" s="83">
        <v>0</v>
      </c>
      <c r="I16" s="36">
        <v>0.9</v>
      </c>
      <c r="J16" s="36">
        <v>0</v>
      </c>
      <c r="K16" s="33">
        <v>0</v>
      </c>
      <c r="L16" s="43">
        <v>6.3</v>
      </c>
      <c r="M16" s="79">
        <v>0</v>
      </c>
      <c r="N16" s="118">
        <f>'[1]Comparativo 2018 e 2019'!J22</f>
        <v>0.3</v>
      </c>
    </row>
    <row r="17" spans="1:14" ht="15.75" x14ac:dyDescent="0.25">
      <c r="A17" s="4" t="s">
        <v>59</v>
      </c>
      <c r="B17" s="4" t="s">
        <v>18</v>
      </c>
      <c r="C17" s="15">
        <v>290135</v>
      </c>
      <c r="D17" s="9" t="s">
        <v>83</v>
      </c>
      <c r="E17" s="2" t="s">
        <v>42</v>
      </c>
      <c r="F17" s="27" t="s">
        <v>9</v>
      </c>
      <c r="G17" s="85">
        <v>1.8</v>
      </c>
      <c r="H17" s="88">
        <v>9.6999999999999993</v>
      </c>
      <c r="I17" s="44">
        <v>9.1</v>
      </c>
      <c r="J17" s="49">
        <v>6</v>
      </c>
      <c r="K17" s="42">
        <v>9.5</v>
      </c>
      <c r="L17" s="34">
        <v>0</v>
      </c>
      <c r="M17" s="80">
        <v>13.8</v>
      </c>
      <c r="N17" s="120">
        <f>'[1]Comparativo 2018 e 2019'!J23</f>
        <v>0.4</v>
      </c>
    </row>
    <row r="18" spans="1:14" ht="15.75" x14ac:dyDescent="0.25">
      <c r="A18" s="4" t="s">
        <v>66</v>
      </c>
      <c r="B18" s="4" t="s">
        <v>19</v>
      </c>
      <c r="C18" s="15">
        <v>290140</v>
      </c>
      <c r="D18" s="9" t="s">
        <v>84</v>
      </c>
      <c r="E18" s="8" t="s">
        <v>52</v>
      </c>
      <c r="F18" s="28"/>
      <c r="G18" s="87">
        <v>6.6</v>
      </c>
      <c r="H18" s="83">
        <v>0.5</v>
      </c>
      <c r="I18" s="31">
        <v>2.2999999999999998</v>
      </c>
      <c r="J18" s="32">
        <v>1.4</v>
      </c>
      <c r="K18" s="33">
        <v>0.4</v>
      </c>
      <c r="L18" s="43">
        <v>9.6</v>
      </c>
      <c r="M18" s="79">
        <v>0.9</v>
      </c>
      <c r="N18" s="119">
        <f>'[1]Comparativo 2018 e 2019'!J24</f>
        <v>0.6</v>
      </c>
    </row>
    <row r="19" spans="1:14" ht="15.75" x14ac:dyDescent="0.25">
      <c r="A19" s="4" t="s">
        <v>58</v>
      </c>
      <c r="B19" s="4" t="s">
        <v>3</v>
      </c>
      <c r="C19" s="15">
        <v>290150</v>
      </c>
      <c r="D19" s="9" t="s">
        <v>70</v>
      </c>
      <c r="E19" s="2" t="s">
        <v>5</v>
      </c>
      <c r="F19" s="26" t="s">
        <v>41</v>
      </c>
      <c r="G19" s="89">
        <v>0</v>
      </c>
      <c r="H19" s="86">
        <v>3</v>
      </c>
      <c r="I19" s="40">
        <v>9.8000000000000007</v>
      </c>
      <c r="J19" s="50">
        <v>6.3</v>
      </c>
      <c r="K19" s="42">
        <v>4.9000000000000004</v>
      </c>
      <c r="L19" s="34">
        <v>0.4</v>
      </c>
      <c r="M19" s="80">
        <v>8.4</v>
      </c>
      <c r="N19" s="120">
        <f>'[1]Comparativo 2018 e 2019'!J25</f>
        <v>0.6</v>
      </c>
    </row>
    <row r="20" spans="1:14" ht="15.75" x14ac:dyDescent="0.25">
      <c r="A20" s="4" t="s">
        <v>60</v>
      </c>
      <c r="B20" s="4" t="s">
        <v>8</v>
      </c>
      <c r="C20" s="15">
        <v>290160</v>
      </c>
      <c r="D20" s="9" t="s">
        <v>86</v>
      </c>
      <c r="E20" s="2" t="s">
        <v>39</v>
      </c>
      <c r="F20" s="27" t="s">
        <v>41</v>
      </c>
      <c r="G20" s="90">
        <v>1.1000000000000001</v>
      </c>
      <c r="H20" s="88">
        <v>6.5</v>
      </c>
      <c r="I20" s="31">
        <v>3</v>
      </c>
      <c r="J20" s="41">
        <v>4.3</v>
      </c>
      <c r="K20" s="38">
        <v>2.1</v>
      </c>
      <c r="L20" s="39">
        <v>2.9</v>
      </c>
      <c r="M20" s="79">
        <v>0.4</v>
      </c>
      <c r="N20" s="118">
        <f>'[1]Comparativo 2018 e 2019'!J26</f>
        <v>0.8</v>
      </c>
    </row>
    <row r="21" spans="1:14" ht="15.75" x14ac:dyDescent="0.25">
      <c r="A21" s="4" t="s">
        <v>58</v>
      </c>
      <c r="B21" s="4" t="s">
        <v>3</v>
      </c>
      <c r="C21" s="15">
        <v>290170</v>
      </c>
      <c r="D21" s="9" t="s">
        <v>74</v>
      </c>
      <c r="E21" s="2" t="s">
        <v>5</v>
      </c>
      <c r="F21" s="26" t="s">
        <v>41</v>
      </c>
      <c r="G21" s="87">
        <v>6.7</v>
      </c>
      <c r="H21" s="88">
        <v>5.4</v>
      </c>
      <c r="I21" s="31">
        <v>2.9</v>
      </c>
      <c r="J21" s="32">
        <v>3.1</v>
      </c>
      <c r="K21" s="38">
        <v>3.3</v>
      </c>
      <c r="L21" s="39">
        <v>2.2000000000000002</v>
      </c>
      <c r="M21" s="78">
        <v>1.3</v>
      </c>
      <c r="N21" s="118">
        <f>'[1]Comparativo 2018 e 2019'!J27</f>
        <v>0.9</v>
      </c>
    </row>
    <row r="22" spans="1:14" ht="15.75" x14ac:dyDescent="0.25">
      <c r="A22" s="4" t="s">
        <v>59</v>
      </c>
      <c r="B22" s="4" t="s">
        <v>18</v>
      </c>
      <c r="C22" s="15">
        <v>290180</v>
      </c>
      <c r="D22" s="9" t="s">
        <v>88</v>
      </c>
      <c r="E22" s="2" t="s">
        <v>42</v>
      </c>
      <c r="F22" s="27" t="s">
        <v>9</v>
      </c>
      <c r="G22" s="87">
        <v>100</v>
      </c>
      <c r="H22" s="88">
        <v>7.6</v>
      </c>
      <c r="I22" s="44">
        <v>9.6999999999999993</v>
      </c>
      <c r="J22" s="49">
        <v>9.4</v>
      </c>
      <c r="K22" s="42">
        <v>4.7</v>
      </c>
      <c r="L22" s="34">
        <v>0</v>
      </c>
      <c r="M22" s="80">
        <v>5.9</v>
      </c>
      <c r="N22" s="120">
        <f>'[1]Comparativo 2018 e 2019'!J28</f>
        <v>1.7</v>
      </c>
    </row>
    <row r="23" spans="1:14" ht="15.75" x14ac:dyDescent="0.25">
      <c r="A23" s="4" t="s">
        <v>60</v>
      </c>
      <c r="B23" s="4" t="s">
        <v>7</v>
      </c>
      <c r="C23" s="15">
        <v>290190</v>
      </c>
      <c r="D23" s="9" t="s">
        <v>89</v>
      </c>
      <c r="E23" s="6" t="s">
        <v>46</v>
      </c>
      <c r="F23" s="28"/>
      <c r="G23" s="91">
        <v>2.5</v>
      </c>
      <c r="H23" s="83">
        <v>0.8</v>
      </c>
      <c r="I23" s="35">
        <v>0</v>
      </c>
      <c r="J23" s="46">
        <v>2.27</v>
      </c>
      <c r="K23" s="38">
        <v>1</v>
      </c>
      <c r="L23" s="34">
        <v>0.7</v>
      </c>
      <c r="M23" s="79">
        <v>0</v>
      </c>
      <c r="N23" s="118">
        <f>'[1]Comparativo 2018 e 2019'!J29</f>
        <v>2.1</v>
      </c>
    </row>
    <row r="24" spans="1:14" ht="15.75" x14ac:dyDescent="0.25">
      <c r="A24" s="4" t="s">
        <v>62</v>
      </c>
      <c r="B24" s="4" t="s">
        <v>11</v>
      </c>
      <c r="C24" s="15">
        <v>290195</v>
      </c>
      <c r="D24" s="9" t="s">
        <v>90</v>
      </c>
      <c r="E24" s="2" t="s">
        <v>56</v>
      </c>
      <c r="F24" s="27"/>
      <c r="G24" s="87">
        <v>6.1</v>
      </c>
      <c r="H24" s="86">
        <v>1.8</v>
      </c>
      <c r="I24" s="35">
        <v>0.6</v>
      </c>
      <c r="J24" s="32">
        <v>1.3</v>
      </c>
      <c r="K24" s="33">
        <v>0.6</v>
      </c>
      <c r="L24" s="39">
        <v>2.1</v>
      </c>
      <c r="M24" s="79">
        <v>0.7</v>
      </c>
      <c r="N24" s="120">
        <f>'[1]Comparativo 2018 e 2019'!J30</f>
        <v>0</v>
      </c>
    </row>
    <row r="25" spans="1:14" ht="15.75" x14ac:dyDescent="0.25">
      <c r="A25" s="4" t="s">
        <v>60</v>
      </c>
      <c r="B25" s="4" t="s">
        <v>7</v>
      </c>
      <c r="C25" s="15">
        <v>290205</v>
      </c>
      <c r="D25" s="9" t="s">
        <v>92</v>
      </c>
      <c r="E25" s="6" t="s">
        <v>46</v>
      </c>
      <c r="F25" s="26"/>
      <c r="G25" s="85">
        <v>2.2999999999999998</v>
      </c>
      <c r="H25" s="88">
        <v>8.6</v>
      </c>
      <c r="I25" s="31">
        <v>1.4</v>
      </c>
      <c r="J25" s="32">
        <v>2.2000000000000002</v>
      </c>
      <c r="K25" s="38">
        <v>1.4</v>
      </c>
      <c r="L25" s="39">
        <v>2.2000000000000002</v>
      </c>
      <c r="M25" s="78">
        <v>1.7</v>
      </c>
      <c r="N25" s="119">
        <f>'[1]Comparativo 2018 e 2019'!J31</f>
        <v>0.2</v>
      </c>
    </row>
    <row r="26" spans="1:14" ht="15.75" x14ac:dyDescent="0.25">
      <c r="A26" s="4" t="s">
        <v>61</v>
      </c>
      <c r="B26" s="4" t="s">
        <v>10</v>
      </c>
      <c r="C26" s="15">
        <v>290200</v>
      </c>
      <c r="D26" s="9" t="s">
        <v>91</v>
      </c>
      <c r="E26" s="2" t="s">
        <v>467</v>
      </c>
      <c r="F26" s="26" t="s">
        <v>41</v>
      </c>
      <c r="G26" s="92"/>
      <c r="H26" s="88">
        <v>6.9</v>
      </c>
      <c r="I26" s="31">
        <v>1.2</v>
      </c>
      <c r="J26" s="46">
        <v>2.5</v>
      </c>
      <c r="K26" s="42">
        <v>4.4000000000000004</v>
      </c>
      <c r="L26" s="34">
        <v>0</v>
      </c>
      <c r="M26" s="78">
        <v>1.1000000000000001</v>
      </c>
      <c r="N26" s="118">
        <f>'[1]Comparativo 2018 e 2019'!J32</f>
        <v>0.4</v>
      </c>
    </row>
    <row r="27" spans="1:14" ht="15.75" x14ac:dyDescent="0.25">
      <c r="A27" s="4" t="s">
        <v>58</v>
      </c>
      <c r="B27" s="4" t="s">
        <v>38</v>
      </c>
      <c r="C27" s="15">
        <v>290210</v>
      </c>
      <c r="D27" s="9" t="s">
        <v>390</v>
      </c>
      <c r="E27" s="2" t="s">
        <v>20</v>
      </c>
      <c r="F27" s="26" t="s">
        <v>41</v>
      </c>
      <c r="G27" s="89">
        <v>0</v>
      </c>
      <c r="H27" s="86">
        <v>1.6</v>
      </c>
      <c r="I27" s="31">
        <v>2.4</v>
      </c>
      <c r="J27" s="48">
        <v>1</v>
      </c>
      <c r="K27" s="38">
        <v>2.4</v>
      </c>
      <c r="L27" s="34">
        <v>0.3</v>
      </c>
      <c r="M27" s="78">
        <v>2.1</v>
      </c>
      <c r="N27" s="118">
        <f>'[1]Comparativo 2018 e 2019'!J33</f>
        <v>2.6</v>
      </c>
    </row>
    <row r="28" spans="1:14" ht="15.75" x14ac:dyDescent="0.25">
      <c r="A28" s="4" t="s">
        <v>60</v>
      </c>
      <c r="B28" s="4" t="s">
        <v>7</v>
      </c>
      <c r="C28" s="15">
        <v>290220</v>
      </c>
      <c r="D28" s="9" t="s">
        <v>94</v>
      </c>
      <c r="E28" s="6" t="s">
        <v>46</v>
      </c>
      <c r="F28" s="26"/>
      <c r="G28" s="85">
        <v>2.7</v>
      </c>
      <c r="H28" s="86">
        <v>1.6</v>
      </c>
      <c r="I28" s="31">
        <v>1.6</v>
      </c>
      <c r="J28" s="36">
        <v>0.8</v>
      </c>
      <c r="K28" s="38">
        <v>3.8</v>
      </c>
      <c r="L28" s="39">
        <v>3.3</v>
      </c>
      <c r="M28" s="80">
        <v>4.2</v>
      </c>
      <c r="N28" s="120">
        <f>'[1]Comparativo 2018 e 2019'!J34</f>
        <v>0</v>
      </c>
    </row>
    <row r="29" spans="1:14" ht="15.75" x14ac:dyDescent="0.25">
      <c r="A29" s="4" t="s">
        <v>62</v>
      </c>
      <c r="B29" s="4" t="s">
        <v>21</v>
      </c>
      <c r="C29" s="15">
        <v>290225</v>
      </c>
      <c r="D29" s="9" t="s">
        <v>95</v>
      </c>
      <c r="E29" s="2" t="s">
        <v>55</v>
      </c>
      <c r="F29" s="26"/>
      <c r="G29" s="84">
        <v>0.4</v>
      </c>
      <c r="H29" s="86">
        <v>3.6</v>
      </c>
      <c r="I29" s="31">
        <v>2.1</v>
      </c>
      <c r="J29" s="32">
        <v>1.4</v>
      </c>
      <c r="K29" s="38">
        <v>2.7</v>
      </c>
      <c r="L29" s="34">
        <v>0.1</v>
      </c>
      <c r="M29" s="78">
        <v>1.3</v>
      </c>
      <c r="N29" s="120">
        <f>'[1]Comparativo 2018 e 2019'!J35</f>
        <v>0.6</v>
      </c>
    </row>
    <row r="30" spans="1:14" ht="15.75" x14ac:dyDescent="0.25">
      <c r="A30" s="4" t="s">
        <v>64</v>
      </c>
      <c r="B30" s="4" t="s">
        <v>14</v>
      </c>
      <c r="C30" s="15">
        <v>290230</v>
      </c>
      <c r="D30" s="9" t="s">
        <v>96</v>
      </c>
      <c r="E30" s="2" t="s">
        <v>49</v>
      </c>
      <c r="F30" s="26"/>
      <c r="G30" s="89">
        <v>0.4</v>
      </c>
      <c r="H30" s="83">
        <v>0.4</v>
      </c>
      <c r="I30" s="35">
        <v>0.2</v>
      </c>
      <c r="J30" s="51">
        <v>1</v>
      </c>
      <c r="K30" s="38">
        <v>0.2</v>
      </c>
      <c r="L30" s="34">
        <v>0</v>
      </c>
      <c r="M30" s="79">
        <v>0.5</v>
      </c>
      <c r="N30" s="118">
        <f>'[1]Comparativo 2018 e 2019'!J36</f>
        <v>2.7</v>
      </c>
    </row>
    <row r="31" spans="1:14" ht="15.75" x14ac:dyDescent="0.25">
      <c r="A31" s="4" t="s">
        <v>62</v>
      </c>
      <c r="B31" s="4" t="s">
        <v>13</v>
      </c>
      <c r="C31" s="15">
        <v>290240</v>
      </c>
      <c r="D31" s="9" t="s">
        <v>97</v>
      </c>
      <c r="E31" s="2" t="s">
        <v>55</v>
      </c>
      <c r="F31" s="26"/>
      <c r="G31" s="93">
        <v>4.4186046511627906</v>
      </c>
      <c r="H31" s="86">
        <v>2.6</v>
      </c>
      <c r="I31" s="31">
        <v>2.4</v>
      </c>
      <c r="J31" s="32">
        <v>2</v>
      </c>
      <c r="K31" s="33">
        <v>0.9</v>
      </c>
      <c r="L31" s="34">
        <v>0</v>
      </c>
      <c r="M31" s="78">
        <v>2.5</v>
      </c>
      <c r="N31" s="118">
        <f>'[1]Comparativo 2018 e 2019'!J37</f>
        <v>0.7</v>
      </c>
    </row>
    <row r="32" spans="1:14" ht="15.75" x14ac:dyDescent="0.25">
      <c r="A32" s="4" t="s">
        <v>66</v>
      </c>
      <c r="B32" s="4" t="s">
        <v>19</v>
      </c>
      <c r="C32" s="15">
        <v>290250</v>
      </c>
      <c r="D32" s="9" t="s">
        <v>98</v>
      </c>
      <c r="E32" s="8" t="s">
        <v>52</v>
      </c>
      <c r="F32" s="26"/>
      <c r="G32" s="87">
        <v>5</v>
      </c>
      <c r="H32" s="83">
        <v>0.2</v>
      </c>
      <c r="I32" s="31">
        <v>1.2</v>
      </c>
      <c r="J32" s="37">
        <v>0</v>
      </c>
      <c r="K32" s="33">
        <v>0</v>
      </c>
      <c r="L32" s="39">
        <v>3.2</v>
      </c>
      <c r="M32" s="79">
        <v>0.5</v>
      </c>
      <c r="N32" s="119">
        <f>'[1]Comparativo 2018 e 2019'!J38</f>
        <v>0.4</v>
      </c>
    </row>
    <row r="33" spans="1:14" ht="15.75" x14ac:dyDescent="0.25">
      <c r="A33" s="4" t="s">
        <v>58</v>
      </c>
      <c r="B33" s="4" t="s">
        <v>3</v>
      </c>
      <c r="C33" s="15">
        <v>290260</v>
      </c>
      <c r="D33" s="9" t="s">
        <v>82</v>
      </c>
      <c r="E33" s="2" t="s">
        <v>17</v>
      </c>
      <c r="F33" s="28" t="s">
        <v>41</v>
      </c>
      <c r="G33" s="85">
        <v>1.8</v>
      </c>
      <c r="H33" s="88">
        <v>5.3</v>
      </c>
      <c r="I33" s="46">
        <v>1.8</v>
      </c>
      <c r="J33" s="50">
        <v>7.6</v>
      </c>
      <c r="K33" s="42">
        <v>4.3</v>
      </c>
      <c r="L33" s="39">
        <v>2.2000000000000002</v>
      </c>
      <c r="M33" s="79">
        <v>0.2</v>
      </c>
      <c r="N33" s="118">
        <f>'[1]Comparativo 2018 e 2019'!J39</f>
        <v>0</v>
      </c>
    </row>
    <row r="34" spans="1:14" ht="15.75" x14ac:dyDescent="0.25">
      <c r="A34" s="4" t="s">
        <v>60</v>
      </c>
      <c r="B34" s="4" t="s">
        <v>8</v>
      </c>
      <c r="C34" s="15">
        <v>290265</v>
      </c>
      <c r="D34" s="9" t="s">
        <v>100</v>
      </c>
      <c r="E34" s="2" t="s">
        <v>39</v>
      </c>
      <c r="F34" s="27" t="s">
        <v>41</v>
      </c>
      <c r="G34" s="85">
        <v>1</v>
      </c>
      <c r="H34" s="86">
        <v>1.5</v>
      </c>
      <c r="I34" s="35">
        <v>0.8</v>
      </c>
      <c r="J34" s="44">
        <v>6.1</v>
      </c>
      <c r="K34" s="38">
        <v>1.7</v>
      </c>
      <c r="L34" s="34">
        <v>0</v>
      </c>
      <c r="M34" s="79">
        <v>0.4</v>
      </c>
      <c r="N34" s="118">
        <f>'[1]Comparativo 2018 e 2019'!J40</f>
        <v>2.7</v>
      </c>
    </row>
    <row r="35" spans="1:14" ht="15.75" x14ac:dyDescent="0.25">
      <c r="A35" s="4" t="s">
        <v>66</v>
      </c>
      <c r="B35" s="4" t="s">
        <v>22</v>
      </c>
      <c r="C35" s="15">
        <v>290270</v>
      </c>
      <c r="D35" s="9" t="s">
        <v>101</v>
      </c>
      <c r="E35" s="2" t="s">
        <v>53</v>
      </c>
      <c r="F35" s="27" t="s">
        <v>41</v>
      </c>
      <c r="G35" s="87">
        <v>8.1</v>
      </c>
      <c r="H35" s="83">
        <v>0</v>
      </c>
      <c r="I35" s="35">
        <v>0.2</v>
      </c>
      <c r="J35" s="37">
        <v>0</v>
      </c>
      <c r="K35" s="33">
        <v>0</v>
      </c>
      <c r="L35" s="34">
        <v>0.3</v>
      </c>
      <c r="M35" s="79">
        <v>0.4</v>
      </c>
      <c r="N35" s="119">
        <f>'[1]Comparativo 2018 e 2019'!J41</f>
        <v>0</v>
      </c>
    </row>
    <row r="36" spans="1:14" ht="15.75" x14ac:dyDescent="0.25">
      <c r="A36" s="4" t="s">
        <v>61</v>
      </c>
      <c r="B36" s="4" t="s">
        <v>10</v>
      </c>
      <c r="C36" s="15">
        <v>290280</v>
      </c>
      <c r="D36" s="9" t="s">
        <v>102</v>
      </c>
      <c r="E36" s="2" t="s">
        <v>35</v>
      </c>
      <c r="F36" s="26" t="s">
        <v>41</v>
      </c>
      <c r="G36" s="87">
        <v>7</v>
      </c>
      <c r="H36" s="86">
        <v>1.8</v>
      </c>
      <c r="I36" s="31">
        <v>1.3</v>
      </c>
      <c r="J36" s="32">
        <v>2.7</v>
      </c>
      <c r="K36" s="38">
        <v>1.5</v>
      </c>
      <c r="L36" s="39">
        <v>1.8</v>
      </c>
      <c r="M36" s="78">
        <v>2.2000000000000002</v>
      </c>
      <c r="N36" s="119">
        <f>'[1]Comparativo 2018 e 2019'!J42</f>
        <v>0.8</v>
      </c>
    </row>
    <row r="37" spans="1:14" ht="15.75" x14ac:dyDescent="0.25">
      <c r="A37" s="4" t="s">
        <v>61</v>
      </c>
      <c r="B37" s="4" t="s">
        <v>16</v>
      </c>
      <c r="C37" s="15">
        <v>290290</v>
      </c>
      <c r="D37" s="9" t="s">
        <v>103</v>
      </c>
      <c r="E37" s="2" t="s">
        <v>467</v>
      </c>
      <c r="F37" s="26" t="s">
        <v>41</v>
      </c>
      <c r="G37" s="85">
        <v>1.7</v>
      </c>
      <c r="H37" s="86">
        <v>1.3</v>
      </c>
      <c r="I37" s="31">
        <v>2.2999999999999998</v>
      </c>
      <c r="J37" s="52">
        <v>7.5</v>
      </c>
      <c r="K37" s="38">
        <v>3</v>
      </c>
      <c r="L37" s="34">
        <v>0.8</v>
      </c>
      <c r="M37" s="80">
        <v>4.7</v>
      </c>
      <c r="N37" s="120">
        <f>'[1]Comparativo 2018 e 2019'!J43</f>
        <v>1.2</v>
      </c>
    </row>
    <row r="38" spans="1:14" ht="15.75" x14ac:dyDescent="0.25">
      <c r="A38" s="4" t="s">
        <v>65</v>
      </c>
      <c r="B38" s="4" t="s">
        <v>15</v>
      </c>
      <c r="C38" s="15">
        <v>290300</v>
      </c>
      <c r="D38" s="9" t="s">
        <v>104</v>
      </c>
      <c r="E38" s="7" t="s">
        <v>15</v>
      </c>
      <c r="F38" s="28" t="s">
        <v>41</v>
      </c>
      <c r="G38" s="89">
        <v>0.7</v>
      </c>
      <c r="H38" s="94">
        <v>4.7</v>
      </c>
      <c r="I38" s="53">
        <v>9.09</v>
      </c>
      <c r="J38" s="44">
        <v>7.3</v>
      </c>
      <c r="K38" s="33">
        <v>0.8</v>
      </c>
      <c r="L38" s="39">
        <v>1.6</v>
      </c>
      <c r="M38" s="79">
        <v>0.2</v>
      </c>
      <c r="N38" s="118">
        <f>'[1]Comparativo 2018 e 2019'!J44</f>
        <v>5.93</v>
      </c>
    </row>
    <row r="39" spans="1:14" ht="15.75" x14ac:dyDescent="0.25">
      <c r="A39" s="4" t="s">
        <v>62</v>
      </c>
      <c r="B39" s="4" t="s">
        <v>11</v>
      </c>
      <c r="C39" s="15">
        <v>290310</v>
      </c>
      <c r="D39" s="9" t="s">
        <v>105</v>
      </c>
      <c r="E39" s="2" t="s">
        <v>56</v>
      </c>
      <c r="F39" s="27"/>
      <c r="G39" s="85">
        <v>1.1000000000000001</v>
      </c>
      <c r="H39" s="95">
        <v>2.5</v>
      </c>
      <c r="I39" s="54"/>
      <c r="J39" s="52">
        <v>4.3</v>
      </c>
      <c r="K39" s="38">
        <v>2.1</v>
      </c>
      <c r="L39" s="34">
        <v>0.3</v>
      </c>
      <c r="M39" s="78">
        <v>2.8</v>
      </c>
      <c r="N39" s="118">
        <f>'[1]Comparativo 2018 e 2019'!J45</f>
        <v>1.3</v>
      </c>
    </row>
    <row r="40" spans="1:14" ht="15.75" x14ac:dyDescent="0.25">
      <c r="A40" s="4" t="s">
        <v>66</v>
      </c>
      <c r="B40" s="4" t="s">
        <v>19</v>
      </c>
      <c r="C40" s="15">
        <v>290320</v>
      </c>
      <c r="D40" s="9" t="s">
        <v>19</v>
      </c>
      <c r="E40" s="8" t="s">
        <v>52</v>
      </c>
      <c r="F40" s="26"/>
      <c r="G40" s="87">
        <v>6.5</v>
      </c>
      <c r="H40" s="83">
        <v>0.6</v>
      </c>
      <c r="I40" s="31">
        <v>1.2</v>
      </c>
      <c r="J40" s="37">
        <v>0.7</v>
      </c>
      <c r="K40" s="33">
        <v>0.2</v>
      </c>
      <c r="L40" s="39">
        <v>1.2</v>
      </c>
      <c r="M40" s="78">
        <v>1.3</v>
      </c>
      <c r="N40" s="118">
        <f>'[1]Comparativo 2018 e 2019'!J46</f>
        <v>6</v>
      </c>
    </row>
    <row r="41" spans="1:14" ht="15.75" x14ac:dyDescent="0.25">
      <c r="A41" s="4" t="s">
        <v>65</v>
      </c>
      <c r="B41" s="4" t="s">
        <v>15</v>
      </c>
      <c r="C41" s="15">
        <v>290323</v>
      </c>
      <c r="D41" s="9" t="s">
        <v>106</v>
      </c>
      <c r="E41" s="7" t="s">
        <v>15</v>
      </c>
      <c r="F41" s="28" t="s">
        <v>41</v>
      </c>
      <c r="G41" s="87">
        <v>4.5999999999999996</v>
      </c>
      <c r="H41" s="96">
        <v>6.7</v>
      </c>
      <c r="I41" s="44">
        <v>17.600000000000001</v>
      </c>
      <c r="J41" s="44">
        <v>10.9</v>
      </c>
      <c r="K41" s="38">
        <v>1</v>
      </c>
      <c r="L41" s="34">
        <v>0.79</v>
      </c>
      <c r="M41" s="78">
        <v>2.8</v>
      </c>
      <c r="N41" s="118">
        <f>'[1]Comparativo 2018 e 2019'!J47</f>
        <v>6.4</v>
      </c>
    </row>
    <row r="42" spans="1:14" ht="15.75" x14ac:dyDescent="0.25">
      <c r="A42" s="4" t="s">
        <v>62</v>
      </c>
      <c r="B42" s="4" t="s">
        <v>13</v>
      </c>
      <c r="C42" s="15">
        <v>290330</v>
      </c>
      <c r="D42" s="9" t="s">
        <v>108</v>
      </c>
      <c r="E42" s="2" t="s">
        <v>55</v>
      </c>
      <c r="F42" s="26"/>
      <c r="G42" s="85">
        <v>2.2999999999999998</v>
      </c>
      <c r="H42" s="86">
        <v>1.5</v>
      </c>
      <c r="I42" s="31">
        <v>2.2000000000000002</v>
      </c>
      <c r="J42" s="32">
        <v>2</v>
      </c>
      <c r="K42" s="33">
        <v>0.8</v>
      </c>
      <c r="L42" s="34">
        <v>0.9</v>
      </c>
      <c r="M42" s="80">
        <v>5.0999999999999996</v>
      </c>
      <c r="N42" s="118">
        <f>'[1]Comparativo 2018 e 2019'!J48</f>
        <v>6.1</v>
      </c>
    </row>
    <row r="43" spans="1:14" ht="15.75" x14ac:dyDescent="0.25">
      <c r="A43" s="4" t="s">
        <v>58</v>
      </c>
      <c r="B43" s="4" t="s">
        <v>38</v>
      </c>
      <c r="C43" s="15">
        <v>290327</v>
      </c>
      <c r="D43" s="9" t="s">
        <v>394</v>
      </c>
      <c r="E43" s="2" t="s">
        <v>20</v>
      </c>
      <c r="F43" s="26"/>
      <c r="G43" s="85">
        <v>1.9</v>
      </c>
      <c r="H43" s="86">
        <v>1.5</v>
      </c>
      <c r="I43" s="35">
        <v>0.8</v>
      </c>
      <c r="J43" s="52">
        <v>4.47</v>
      </c>
      <c r="K43" s="38">
        <v>1.4</v>
      </c>
      <c r="L43" s="34">
        <v>0.8</v>
      </c>
      <c r="M43" s="78">
        <v>1.8</v>
      </c>
      <c r="N43" s="118">
        <f>'[1]Comparativo 2018 e 2019'!J49</f>
        <v>6.3</v>
      </c>
    </row>
    <row r="44" spans="1:14" ht="15.75" x14ac:dyDescent="0.25">
      <c r="A44" s="4" t="s">
        <v>63</v>
      </c>
      <c r="B44" s="4" t="s">
        <v>23</v>
      </c>
      <c r="C44" s="15">
        <v>290340</v>
      </c>
      <c r="D44" s="9" t="s">
        <v>109</v>
      </c>
      <c r="E44" s="8" t="s">
        <v>43</v>
      </c>
      <c r="F44" s="28"/>
      <c r="G44" s="85">
        <v>2.9</v>
      </c>
      <c r="H44" s="86">
        <v>1.7</v>
      </c>
      <c r="I44" s="31">
        <v>1.1000000000000001</v>
      </c>
      <c r="J44" s="50">
        <v>6</v>
      </c>
      <c r="K44" s="33">
        <v>0.9</v>
      </c>
      <c r="L44" s="43">
        <v>4.3</v>
      </c>
      <c r="M44" s="78">
        <v>1</v>
      </c>
      <c r="N44" s="118">
        <f>'[1]Comparativo 2018 e 2019'!J50</f>
        <v>0</v>
      </c>
    </row>
    <row r="45" spans="1:14" ht="15.75" x14ac:dyDescent="0.25">
      <c r="A45" s="4" t="s">
        <v>61</v>
      </c>
      <c r="B45" s="4" t="s">
        <v>16</v>
      </c>
      <c r="C45" s="15">
        <v>290350</v>
      </c>
      <c r="D45" s="9" t="s">
        <v>110</v>
      </c>
      <c r="E45" s="2" t="s">
        <v>467</v>
      </c>
      <c r="F45" s="26" t="s">
        <v>41</v>
      </c>
      <c r="G45" s="84">
        <v>0.8</v>
      </c>
      <c r="H45" s="86">
        <v>1.7</v>
      </c>
      <c r="I45" s="40">
        <v>7.9</v>
      </c>
      <c r="J45" s="52">
        <v>6.5</v>
      </c>
      <c r="K45" s="42">
        <v>4.2</v>
      </c>
      <c r="L45" s="34">
        <v>0.8</v>
      </c>
      <c r="M45" s="80">
        <v>4</v>
      </c>
      <c r="N45" s="120">
        <f>'[1]Comparativo 2018 e 2019'!J51</f>
        <v>1.1000000000000001</v>
      </c>
    </row>
    <row r="46" spans="1:14" ht="15.75" x14ac:dyDescent="0.25">
      <c r="A46" s="4" t="s">
        <v>58</v>
      </c>
      <c r="B46" s="4" t="s">
        <v>38</v>
      </c>
      <c r="C46" s="15">
        <v>290360</v>
      </c>
      <c r="D46" s="9" t="s">
        <v>399</v>
      </c>
      <c r="E46" s="2" t="s">
        <v>20</v>
      </c>
      <c r="F46" s="26" t="s">
        <v>41</v>
      </c>
      <c r="G46" s="92"/>
      <c r="H46" s="83">
        <v>0</v>
      </c>
      <c r="I46" s="35">
        <v>0.4</v>
      </c>
      <c r="J46" s="45">
        <v>0.4</v>
      </c>
      <c r="K46" s="33">
        <v>0.4</v>
      </c>
      <c r="L46" s="34">
        <v>0</v>
      </c>
      <c r="M46" s="79">
        <v>0.4</v>
      </c>
      <c r="N46" s="118">
        <f>'[1]Comparativo 2018 e 2019'!J52</f>
        <v>1.3</v>
      </c>
    </row>
    <row r="47" spans="1:14" ht="15.75" x14ac:dyDescent="0.25">
      <c r="A47" s="4" t="s">
        <v>62</v>
      </c>
      <c r="B47" s="4" t="s">
        <v>11</v>
      </c>
      <c r="C47" s="15">
        <v>290370</v>
      </c>
      <c r="D47" s="9" t="s">
        <v>112</v>
      </c>
      <c r="E47" s="2" t="s">
        <v>56</v>
      </c>
      <c r="F47" s="27" t="s">
        <v>41</v>
      </c>
      <c r="G47" s="82">
        <v>8.1</v>
      </c>
      <c r="H47" s="83">
        <v>0.8</v>
      </c>
      <c r="I47" s="35">
        <v>0.5</v>
      </c>
      <c r="J47" s="37">
        <v>0.4</v>
      </c>
      <c r="K47" s="33">
        <v>0</v>
      </c>
      <c r="L47" s="39">
        <v>3</v>
      </c>
      <c r="M47" s="79">
        <v>0</v>
      </c>
      <c r="N47" s="119">
        <f>'[1]Comparativo 2018 e 2019'!J53</f>
        <v>1.5</v>
      </c>
    </row>
    <row r="48" spans="1:14" ht="15.75" x14ac:dyDescent="0.25">
      <c r="A48" s="4" t="s">
        <v>58</v>
      </c>
      <c r="B48" s="4" t="s">
        <v>34</v>
      </c>
      <c r="C48" s="15">
        <v>290380</v>
      </c>
      <c r="D48" s="9" t="s">
        <v>235</v>
      </c>
      <c r="E48" s="2" t="s">
        <v>33</v>
      </c>
      <c r="F48" s="26" t="s">
        <v>41</v>
      </c>
      <c r="G48" s="85">
        <v>1.8</v>
      </c>
      <c r="H48" s="88">
        <v>4.5</v>
      </c>
      <c r="I48" s="40">
        <v>9.1</v>
      </c>
      <c r="J48" s="46">
        <v>3</v>
      </c>
      <c r="K48" s="38">
        <v>3.5</v>
      </c>
      <c r="L48" s="34">
        <v>0.2</v>
      </c>
      <c r="M48" s="78">
        <v>2</v>
      </c>
      <c r="N48" s="118">
        <f>'[1]Comparativo 2018 e 2019'!J54</f>
        <v>0.2</v>
      </c>
    </row>
    <row r="49" spans="1:14" ht="15.75" x14ac:dyDescent="0.25">
      <c r="A49" s="4" t="s">
        <v>66</v>
      </c>
      <c r="B49" s="4" t="s">
        <v>24</v>
      </c>
      <c r="C49" s="15">
        <v>290390</v>
      </c>
      <c r="D49" s="9" t="s">
        <v>114</v>
      </c>
      <c r="E49" s="2" t="s">
        <v>53</v>
      </c>
      <c r="F49" s="27" t="s">
        <v>41</v>
      </c>
      <c r="G49" s="87">
        <v>7.5</v>
      </c>
      <c r="H49" s="83">
        <v>0.8</v>
      </c>
      <c r="I49" s="31">
        <v>3.1</v>
      </c>
      <c r="J49" s="37">
        <v>0.8</v>
      </c>
      <c r="K49" s="33">
        <v>0.9</v>
      </c>
      <c r="L49" s="39">
        <v>3.9</v>
      </c>
      <c r="M49" s="78">
        <v>1.4</v>
      </c>
      <c r="N49" s="118">
        <f>'[1]Comparativo 2018 e 2019'!J55</f>
        <v>0.4</v>
      </c>
    </row>
    <row r="50" spans="1:14" ht="15.75" x14ac:dyDescent="0.25">
      <c r="A50" s="4" t="s">
        <v>61</v>
      </c>
      <c r="B50" s="4" t="s">
        <v>16</v>
      </c>
      <c r="C50" s="15">
        <v>290395</v>
      </c>
      <c r="D50" s="9" t="s">
        <v>115</v>
      </c>
      <c r="E50" s="2" t="s">
        <v>467</v>
      </c>
      <c r="F50" s="26" t="s">
        <v>41</v>
      </c>
      <c r="G50" s="91">
        <v>1.7</v>
      </c>
      <c r="H50" s="86">
        <v>2.6</v>
      </c>
      <c r="I50" s="40">
        <v>7</v>
      </c>
      <c r="J50" s="44">
        <v>5.7</v>
      </c>
      <c r="K50" s="38">
        <v>2.2000000000000002</v>
      </c>
      <c r="L50" s="39">
        <v>1.3</v>
      </c>
      <c r="M50" s="80">
        <v>4.8</v>
      </c>
      <c r="N50" s="120">
        <f>'[1]Comparativo 2018 e 2019'!J56</f>
        <v>0</v>
      </c>
    </row>
    <row r="51" spans="1:14" ht="15.75" x14ac:dyDescent="0.25">
      <c r="A51" s="4" t="s">
        <v>58</v>
      </c>
      <c r="B51" s="4" t="s">
        <v>37</v>
      </c>
      <c r="C51" s="15">
        <v>290400</v>
      </c>
      <c r="D51" s="9" t="s">
        <v>341</v>
      </c>
      <c r="E51" s="2" t="s">
        <v>35</v>
      </c>
      <c r="F51" s="26" t="s">
        <v>41</v>
      </c>
      <c r="G51" s="82">
        <v>4.2</v>
      </c>
      <c r="H51" s="83">
        <v>0</v>
      </c>
      <c r="I51" s="31">
        <v>1.7</v>
      </c>
      <c r="J51" s="32">
        <v>2.5</v>
      </c>
      <c r="K51" s="38">
        <v>1.7</v>
      </c>
      <c r="L51" s="39">
        <v>1.1000000000000001</v>
      </c>
      <c r="M51" s="78">
        <v>1.7</v>
      </c>
      <c r="N51" s="120">
        <f>'[1]Comparativo 2018 e 2019'!J57</f>
        <v>0.8</v>
      </c>
    </row>
    <row r="52" spans="1:14" ht="15.75" x14ac:dyDescent="0.25">
      <c r="A52" s="4" t="s">
        <v>58</v>
      </c>
      <c r="B52" s="4" t="s">
        <v>34</v>
      </c>
      <c r="C52" s="15">
        <v>290405</v>
      </c>
      <c r="D52" s="9" t="s">
        <v>237</v>
      </c>
      <c r="E52" s="2" t="s">
        <v>35</v>
      </c>
      <c r="F52" s="26" t="s">
        <v>41</v>
      </c>
      <c r="G52" s="87">
        <v>97.6</v>
      </c>
      <c r="H52" s="86">
        <v>1.3</v>
      </c>
      <c r="I52" s="31">
        <v>3.4</v>
      </c>
      <c r="J52" s="46">
        <v>1</v>
      </c>
      <c r="K52" s="38">
        <v>1.8</v>
      </c>
      <c r="L52" s="55">
        <v>4.8</v>
      </c>
      <c r="M52" s="78">
        <v>2.4</v>
      </c>
      <c r="N52" s="118">
        <f>'[1]Comparativo 2018 e 2019'!J58</f>
        <v>2</v>
      </c>
    </row>
    <row r="53" spans="1:14" ht="15.75" x14ac:dyDescent="0.25">
      <c r="A53" s="4" t="s">
        <v>61</v>
      </c>
      <c r="B53" s="4" t="s">
        <v>10</v>
      </c>
      <c r="C53" s="15">
        <v>290410</v>
      </c>
      <c r="D53" s="9" t="s">
        <v>118</v>
      </c>
      <c r="E53" s="2" t="s">
        <v>465</v>
      </c>
      <c r="F53" s="26" t="s">
        <v>41</v>
      </c>
      <c r="G53" s="87">
        <v>7</v>
      </c>
      <c r="H53" s="88">
        <v>6.5</v>
      </c>
      <c r="I53" s="40">
        <v>12.5</v>
      </c>
      <c r="J53" s="52">
        <v>7.1</v>
      </c>
      <c r="K53" s="38">
        <v>1.9</v>
      </c>
      <c r="L53" s="34">
        <v>0</v>
      </c>
      <c r="M53" s="78">
        <v>1.8</v>
      </c>
      <c r="N53" s="118">
        <f>'[1]Comparativo 2018 e 2019'!J59</f>
        <v>0</v>
      </c>
    </row>
    <row r="54" spans="1:14" ht="15.75" x14ac:dyDescent="0.25">
      <c r="A54" s="4" t="s">
        <v>61</v>
      </c>
      <c r="B54" s="4" t="s">
        <v>10</v>
      </c>
      <c r="C54" s="15">
        <v>290420</v>
      </c>
      <c r="D54" s="9" t="s">
        <v>119</v>
      </c>
      <c r="E54" s="2" t="s">
        <v>465</v>
      </c>
      <c r="F54" s="26" t="s">
        <v>41</v>
      </c>
      <c r="G54" s="87">
        <v>7.5</v>
      </c>
      <c r="H54" s="86">
        <v>1.3</v>
      </c>
      <c r="I54" s="31">
        <v>2.2000000000000002</v>
      </c>
      <c r="J54" s="32">
        <v>1.4</v>
      </c>
      <c r="K54" s="38">
        <v>1.5</v>
      </c>
      <c r="L54" s="39">
        <v>1.1000000000000001</v>
      </c>
      <c r="M54" s="78">
        <v>2.4</v>
      </c>
      <c r="N54" s="118">
        <f>'[1]Comparativo 2018 e 2019'!J60</f>
        <v>0</v>
      </c>
    </row>
    <row r="55" spans="1:14" ht="15.75" x14ac:dyDescent="0.25">
      <c r="A55" s="4" t="s">
        <v>62</v>
      </c>
      <c r="B55" s="4" t="s">
        <v>11</v>
      </c>
      <c r="C55" s="15">
        <v>290430</v>
      </c>
      <c r="D55" s="9" t="s">
        <v>120</v>
      </c>
      <c r="E55" s="2" t="s">
        <v>48</v>
      </c>
      <c r="F55" s="27" t="s">
        <v>41</v>
      </c>
      <c r="G55" s="93">
        <v>4.7404063205417604</v>
      </c>
      <c r="H55" s="86">
        <v>3.1</v>
      </c>
      <c r="I55" s="40">
        <v>4.5</v>
      </c>
      <c r="J55" s="32">
        <v>1.1000000000000001</v>
      </c>
      <c r="K55" s="38">
        <v>1.1000000000000001</v>
      </c>
      <c r="L55" s="39">
        <v>1.3</v>
      </c>
      <c r="M55" s="78">
        <v>2.7</v>
      </c>
      <c r="N55" s="118">
        <f>'[1]Comparativo 2018 e 2019'!J61</f>
        <v>0.3</v>
      </c>
    </row>
    <row r="56" spans="1:14" ht="15.75" x14ac:dyDescent="0.25">
      <c r="A56" s="4" t="s">
        <v>66</v>
      </c>
      <c r="B56" s="4" t="s">
        <v>19</v>
      </c>
      <c r="C56" s="15">
        <v>290440</v>
      </c>
      <c r="D56" s="9" t="s">
        <v>121</v>
      </c>
      <c r="E56" s="2" t="s">
        <v>54</v>
      </c>
      <c r="F56" s="27" t="s">
        <v>41</v>
      </c>
      <c r="G56" s="87">
        <v>29.7</v>
      </c>
      <c r="H56" s="83">
        <v>0.2</v>
      </c>
      <c r="I56" s="40">
        <v>5.0999999999999996</v>
      </c>
      <c r="J56" s="52">
        <v>5.7</v>
      </c>
      <c r="K56" s="42">
        <v>4</v>
      </c>
      <c r="L56" s="39">
        <v>1.2</v>
      </c>
      <c r="M56" s="78">
        <v>3.8</v>
      </c>
      <c r="N56" s="120">
        <f>'[1]Comparativo 2018 e 2019'!J62</f>
        <v>0.4</v>
      </c>
    </row>
    <row r="57" spans="1:14" ht="15.75" x14ac:dyDescent="0.25">
      <c r="A57" s="4" t="s">
        <v>66</v>
      </c>
      <c r="B57" s="4" t="s">
        <v>22</v>
      </c>
      <c r="C57" s="15">
        <v>290450</v>
      </c>
      <c r="D57" s="9" t="s">
        <v>122</v>
      </c>
      <c r="E57" s="2" t="s">
        <v>53</v>
      </c>
      <c r="F57" s="27" t="s">
        <v>41</v>
      </c>
      <c r="G57" s="85">
        <v>2.2999999999999998</v>
      </c>
      <c r="H57" s="88">
        <v>16.2</v>
      </c>
      <c r="I57" s="40">
        <v>11.9</v>
      </c>
      <c r="J57" s="52">
        <v>4.2</v>
      </c>
      <c r="K57" s="38">
        <v>3.2</v>
      </c>
      <c r="L57" s="39">
        <v>1.2</v>
      </c>
      <c r="M57" s="80">
        <v>11.6</v>
      </c>
      <c r="N57" s="120">
        <f>'[1]Comparativo 2018 e 2019'!J63</f>
        <v>0.4</v>
      </c>
    </row>
    <row r="58" spans="1:14" ht="15.75" x14ac:dyDescent="0.25">
      <c r="A58" s="4" t="s">
        <v>61</v>
      </c>
      <c r="B58" s="4" t="s">
        <v>10</v>
      </c>
      <c r="C58" s="15">
        <v>290460</v>
      </c>
      <c r="D58" s="9" t="s">
        <v>10</v>
      </c>
      <c r="E58" s="2" t="s">
        <v>466</v>
      </c>
      <c r="F58" s="26" t="s">
        <v>41</v>
      </c>
      <c r="G58" s="87">
        <v>16.8</v>
      </c>
      <c r="H58" s="86">
        <v>2.8</v>
      </c>
      <c r="I58" s="40">
        <v>5.2</v>
      </c>
      <c r="J58" s="32">
        <v>2.7</v>
      </c>
      <c r="K58" s="38">
        <v>1.6</v>
      </c>
      <c r="L58" s="43">
        <v>6.6</v>
      </c>
      <c r="M58" s="78">
        <v>2.4</v>
      </c>
      <c r="N58" s="120">
        <f>'[1]Comparativo 2018 e 2019'!J64</f>
        <v>1.2</v>
      </c>
    </row>
    <row r="59" spans="1:14" ht="15.75" x14ac:dyDescent="0.25">
      <c r="A59" s="4" t="s">
        <v>62</v>
      </c>
      <c r="B59" s="4" t="s">
        <v>13</v>
      </c>
      <c r="C59" s="15">
        <v>290470</v>
      </c>
      <c r="D59" s="9" t="s">
        <v>123</v>
      </c>
      <c r="E59" s="2" t="s">
        <v>55</v>
      </c>
      <c r="F59" s="26"/>
      <c r="G59" s="87">
        <v>4.2</v>
      </c>
      <c r="H59" s="88">
        <v>5.3</v>
      </c>
      <c r="I59" s="40">
        <v>9.1</v>
      </c>
      <c r="J59" s="44">
        <v>6.1</v>
      </c>
      <c r="K59" s="38">
        <v>2.5</v>
      </c>
      <c r="L59" s="39">
        <v>1.7</v>
      </c>
      <c r="M59" s="78">
        <v>3.2</v>
      </c>
      <c r="N59" s="120">
        <f>'[1]Comparativo 2018 e 2019'!J65</f>
        <v>0.9</v>
      </c>
    </row>
    <row r="60" spans="1:14" ht="15.75" x14ac:dyDescent="0.25">
      <c r="A60" s="4" t="s">
        <v>66</v>
      </c>
      <c r="B60" s="4" t="s">
        <v>22</v>
      </c>
      <c r="C60" s="15">
        <v>290475</v>
      </c>
      <c r="D60" s="9" t="s">
        <v>124</v>
      </c>
      <c r="E60" s="8" t="s">
        <v>52</v>
      </c>
      <c r="F60" s="27" t="s">
        <v>41</v>
      </c>
      <c r="G60" s="89">
        <v>0</v>
      </c>
      <c r="H60" s="83">
        <v>0</v>
      </c>
      <c r="I60" s="31">
        <v>2.9</v>
      </c>
      <c r="J60" s="32">
        <v>3.7</v>
      </c>
      <c r="K60" s="33">
        <v>0</v>
      </c>
      <c r="L60" s="39">
        <v>1.5</v>
      </c>
      <c r="M60" s="80">
        <v>4.0999999999999996</v>
      </c>
      <c r="N60" s="118">
        <f>'[1]Comparativo 2018 e 2019'!J66</f>
        <v>2</v>
      </c>
    </row>
    <row r="61" spans="1:14" ht="15.75" x14ac:dyDescent="0.25">
      <c r="A61" s="4" t="s">
        <v>61</v>
      </c>
      <c r="B61" s="4" t="s">
        <v>25</v>
      </c>
      <c r="C61" s="15">
        <v>290480</v>
      </c>
      <c r="D61" s="9" t="s">
        <v>125</v>
      </c>
      <c r="E61" s="8" t="s">
        <v>57</v>
      </c>
      <c r="F61" s="26" t="s">
        <v>41</v>
      </c>
      <c r="G61" s="89">
        <v>0.7</v>
      </c>
      <c r="H61" s="97">
        <v>1.4</v>
      </c>
      <c r="I61" s="40">
        <v>4.5</v>
      </c>
      <c r="J61" s="51">
        <v>2.1</v>
      </c>
      <c r="K61" s="38">
        <v>2.2000000000000002</v>
      </c>
      <c r="L61" s="34">
        <v>0.8</v>
      </c>
      <c r="M61" s="79">
        <v>0.7</v>
      </c>
      <c r="N61" s="118">
        <f>'[1]Comparativo 2018 e 2019'!J67</f>
        <v>0.4</v>
      </c>
    </row>
    <row r="62" spans="1:14" ht="15.75" x14ac:dyDescent="0.25">
      <c r="A62" s="4" t="s">
        <v>64</v>
      </c>
      <c r="B62" s="4" t="s">
        <v>26</v>
      </c>
      <c r="C62" s="15">
        <v>290485</v>
      </c>
      <c r="D62" s="9" t="s">
        <v>126</v>
      </c>
      <c r="E62" s="2" t="s">
        <v>47</v>
      </c>
      <c r="F62" s="26" t="s">
        <v>41</v>
      </c>
      <c r="G62" s="87">
        <v>5.5</v>
      </c>
      <c r="H62" s="83">
        <v>0.8</v>
      </c>
      <c r="I62" s="35">
        <v>0.4</v>
      </c>
      <c r="J62" s="41">
        <v>4.3</v>
      </c>
      <c r="K62" s="33">
        <v>0.8</v>
      </c>
      <c r="L62" s="34">
        <v>0.4</v>
      </c>
      <c r="M62" s="78">
        <v>2.4</v>
      </c>
      <c r="N62" s="118">
        <f>'[1]Comparativo 2018 e 2019'!J68</f>
        <v>0.8</v>
      </c>
    </row>
    <row r="63" spans="1:14" ht="15.75" x14ac:dyDescent="0.25">
      <c r="A63" s="4" t="s">
        <v>64</v>
      </c>
      <c r="B63" s="4" t="s">
        <v>26</v>
      </c>
      <c r="C63" s="15">
        <v>290490</v>
      </c>
      <c r="D63" s="9" t="s">
        <v>127</v>
      </c>
      <c r="E63" s="2" t="s">
        <v>47</v>
      </c>
      <c r="F63" s="26"/>
      <c r="G63" s="87">
        <v>4.3</v>
      </c>
      <c r="H63" s="83">
        <v>0.7</v>
      </c>
      <c r="I63" s="48">
        <v>2</v>
      </c>
      <c r="J63" s="41">
        <v>5.2</v>
      </c>
      <c r="K63" s="38">
        <v>3.5</v>
      </c>
      <c r="L63" s="34">
        <v>0.7</v>
      </c>
      <c r="M63" s="78">
        <v>1</v>
      </c>
      <c r="N63" s="120">
        <f>'[1]Comparativo 2018 e 2019'!J69</f>
        <v>0.9</v>
      </c>
    </row>
    <row r="64" spans="1:14" ht="15.75" x14ac:dyDescent="0.25">
      <c r="A64" s="4" t="s">
        <v>61</v>
      </c>
      <c r="B64" s="4" t="s">
        <v>27</v>
      </c>
      <c r="C64" s="15">
        <v>290500</v>
      </c>
      <c r="D64" s="9" t="s">
        <v>128</v>
      </c>
      <c r="E64" s="2" t="s">
        <v>466</v>
      </c>
      <c r="F64" s="26" t="s">
        <v>41</v>
      </c>
      <c r="G64" s="85">
        <v>3.9</v>
      </c>
      <c r="H64" s="86">
        <v>2.2000000000000002</v>
      </c>
      <c r="I64" s="31">
        <v>2.5</v>
      </c>
      <c r="J64" s="56">
        <v>0.9</v>
      </c>
      <c r="K64" s="38">
        <v>1.7</v>
      </c>
      <c r="L64" s="39">
        <v>3.4</v>
      </c>
      <c r="M64" s="78">
        <v>3.5</v>
      </c>
      <c r="N64" s="118">
        <f>'[1]Comparativo 2018 e 2019'!J70</f>
        <v>0.9</v>
      </c>
    </row>
    <row r="65" spans="1:14" ht="15.75" x14ac:dyDescent="0.25">
      <c r="A65" s="4" t="s">
        <v>65</v>
      </c>
      <c r="B65" s="4" t="s">
        <v>28</v>
      </c>
      <c r="C65" s="15">
        <v>290510</v>
      </c>
      <c r="D65" s="9" t="s">
        <v>129</v>
      </c>
      <c r="E65" s="2" t="s">
        <v>40</v>
      </c>
      <c r="F65" s="27" t="s">
        <v>41</v>
      </c>
      <c r="G65" s="87">
        <v>5.2</v>
      </c>
      <c r="H65" s="86">
        <v>3.9</v>
      </c>
      <c r="I65" s="40">
        <v>10.1</v>
      </c>
      <c r="J65" s="44">
        <v>5.5</v>
      </c>
      <c r="K65" s="38">
        <v>3.8</v>
      </c>
      <c r="L65" s="55">
        <v>4</v>
      </c>
      <c r="M65" s="80">
        <v>4.9000000000000004</v>
      </c>
      <c r="N65" s="120">
        <f>'[1]Comparativo 2018 e 2019'!J71</f>
        <v>1.1000000000000001</v>
      </c>
    </row>
    <row r="66" spans="1:14" ht="15.75" x14ac:dyDescent="0.25">
      <c r="A66" s="4" t="s">
        <v>61</v>
      </c>
      <c r="B66" s="4" t="s">
        <v>16</v>
      </c>
      <c r="C66" s="15">
        <v>290515</v>
      </c>
      <c r="D66" s="9" t="s">
        <v>130</v>
      </c>
      <c r="E66" s="2" t="s">
        <v>467</v>
      </c>
      <c r="F66" s="26" t="s">
        <v>41</v>
      </c>
      <c r="G66" s="87">
        <v>10.199999999999999</v>
      </c>
      <c r="H66" s="88">
        <v>5.5</v>
      </c>
      <c r="I66" s="31">
        <v>1.9</v>
      </c>
      <c r="J66" s="41">
        <v>5.3</v>
      </c>
      <c r="K66" s="42">
        <v>10.3</v>
      </c>
      <c r="L66" s="43">
        <v>8.6</v>
      </c>
      <c r="M66" s="78">
        <v>2.6</v>
      </c>
      <c r="N66" s="120">
        <f>'[1]Comparativo 2018 e 2019'!J72</f>
        <v>3.3</v>
      </c>
    </row>
    <row r="67" spans="1:14" ht="15.75" x14ac:dyDescent="0.25">
      <c r="A67" s="4" t="s">
        <v>61</v>
      </c>
      <c r="B67" s="4" t="s">
        <v>27</v>
      </c>
      <c r="C67" s="15">
        <v>290520</v>
      </c>
      <c r="D67" s="9" t="s">
        <v>131</v>
      </c>
      <c r="E67" s="2" t="s">
        <v>466</v>
      </c>
      <c r="F67" s="26" t="s">
        <v>41</v>
      </c>
      <c r="G67" s="87">
        <v>27.2</v>
      </c>
      <c r="H67" s="88">
        <v>13</v>
      </c>
      <c r="I67" s="40">
        <v>13.3</v>
      </c>
      <c r="J67" s="41">
        <v>13.2</v>
      </c>
      <c r="K67" s="42">
        <v>9.1</v>
      </c>
      <c r="L67" s="39">
        <v>3.3</v>
      </c>
      <c r="M67" s="80">
        <v>12</v>
      </c>
      <c r="N67" s="120">
        <f>'[1]Comparativo 2018 e 2019'!J73</f>
        <v>0.3</v>
      </c>
    </row>
    <row r="68" spans="1:14" ht="15.75" x14ac:dyDescent="0.25">
      <c r="A68" s="4" t="s">
        <v>65</v>
      </c>
      <c r="B68" s="4" t="s">
        <v>15</v>
      </c>
      <c r="C68" s="15">
        <v>290530</v>
      </c>
      <c r="D68" s="9" t="s">
        <v>132</v>
      </c>
      <c r="E68" s="7" t="s">
        <v>15</v>
      </c>
      <c r="F68" s="28" t="s">
        <v>41</v>
      </c>
      <c r="G68" s="89">
        <v>0</v>
      </c>
      <c r="H68" s="88">
        <v>13</v>
      </c>
      <c r="I68" s="40">
        <v>18.100000000000001</v>
      </c>
      <c r="J68" s="44">
        <v>6.7</v>
      </c>
      <c r="K68" s="42">
        <v>6.2</v>
      </c>
      <c r="L68" s="34">
        <v>0</v>
      </c>
      <c r="M68" s="80">
        <v>7.4</v>
      </c>
      <c r="N68" s="120">
        <f>'[1]Comparativo 2018 e 2019'!J74</f>
        <v>0.9</v>
      </c>
    </row>
    <row r="69" spans="1:14" ht="15.75" x14ac:dyDescent="0.25">
      <c r="A69" s="4" t="s">
        <v>62</v>
      </c>
      <c r="B69" s="4" t="s">
        <v>29</v>
      </c>
      <c r="C69" s="15">
        <v>290540</v>
      </c>
      <c r="D69" s="9" t="s">
        <v>133</v>
      </c>
      <c r="E69" s="2" t="s">
        <v>49</v>
      </c>
      <c r="F69" s="26"/>
      <c r="G69" s="87">
        <v>21.4</v>
      </c>
      <c r="H69" s="83">
        <v>0</v>
      </c>
      <c r="I69" s="35">
        <v>0.3</v>
      </c>
      <c r="J69" s="37">
        <v>0</v>
      </c>
      <c r="K69" s="33">
        <v>0</v>
      </c>
      <c r="L69" s="43">
        <v>7.6</v>
      </c>
      <c r="M69" s="79">
        <v>0</v>
      </c>
      <c r="N69" s="119">
        <f>'[1]Comparativo 2018 e 2019'!J75</f>
        <v>1.2</v>
      </c>
    </row>
    <row r="70" spans="1:14" ht="15.75" x14ac:dyDescent="0.25">
      <c r="A70" s="4" t="s">
        <v>65</v>
      </c>
      <c r="B70" s="4" t="s">
        <v>28</v>
      </c>
      <c r="C70" s="15">
        <v>290550</v>
      </c>
      <c r="D70" s="9" t="s">
        <v>134</v>
      </c>
      <c r="E70" s="2" t="s">
        <v>42</v>
      </c>
      <c r="F70" s="27" t="s">
        <v>41</v>
      </c>
      <c r="G70" s="87">
        <v>5.8</v>
      </c>
      <c r="H70" s="88">
        <v>14.7</v>
      </c>
      <c r="I70" s="40">
        <v>19.3</v>
      </c>
      <c r="J70" s="44">
        <v>16.3</v>
      </c>
      <c r="K70" s="42">
        <v>10.8</v>
      </c>
      <c r="L70" s="39">
        <v>1</v>
      </c>
      <c r="M70" s="80">
        <v>9.1999999999999993</v>
      </c>
      <c r="N70" s="120">
        <f>'[1]Comparativo 2018 e 2019'!J76</f>
        <v>0.8</v>
      </c>
    </row>
    <row r="71" spans="1:14" ht="15.75" x14ac:dyDescent="0.25">
      <c r="A71" s="4" t="s">
        <v>62</v>
      </c>
      <c r="B71" s="4" t="s">
        <v>13</v>
      </c>
      <c r="C71" s="15">
        <v>290560</v>
      </c>
      <c r="D71" s="9" t="s">
        <v>135</v>
      </c>
      <c r="E71" s="2" t="s">
        <v>55</v>
      </c>
      <c r="F71" s="26"/>
      <c r="G71" s="87">
        <v>5.8</v>
      </c>
      <c r="H71" s="83">
        <v>0</v>
      </c>
      <c r="I71" s="40">
        <v>4.4000000000000004</v>
      </c>
      <c r="J71" s="46">
        <v>3.3</v>
      </c>
      <c r="K71" s="33">
        <v>0.8</v>
      </c>
      <c r="L71" s="39">
        <v>2.4</v>
      </c>
      <c r="M71" s="79">
        <v>0.3</v>
      </c>
      <c r="N71" s="118">
        <f>'[1]Comparativo 2018 e 2019'!J77</f>
        <v>1.6</v>
      </c>
    </row>
    <row r="72" spans="1:14" ht="15.75" x14ac:dyDescent="0.25">
      <c r="A72" s="4" t="s">
        <v>64</v>
      </c>
      <c r="B72" s="4" t="s">
        <v>30</v>
      </c>
      <c r="C72" s="15">
        <v>290570</v>
      </c>
      <c r="D72" s="9" t="s">
        <v>30</v>
      </c>
      <c r="E72" s="2" t="s">
        <v>45</v>
      </c>
      <c r="F72" s="26"/>
      <c r="G72" s="85">
        <v>1.9</v>
      </c>
      <c r="H72" s="86">
        <v>3.8</v>
      </c>
      <c r="I72" s="46">
        <v>3.7</v>
      </c>
      <c r="J72" s="57">
        <v>2.7295745075032398</v>
      </c>
      <c r="K72" s="38">
        <v>2.2000000000000002</v>
      </c>
      <c r="L72" s="34">
        <v>0.4</v>
      </c>
      <c r="M72" s="78">
        <v>1.5</v>
      </c>
      <c r="N72" s="118">
        <f>'[1]Comparativo 2018 e 2019'!J78</f>
        <v>0</v>
      </c>
    </row>
    <row r="73" spans="1:14" ht="15.75" x14ac:dyDescent="0.25">
      <c r="A73" s="4" t="s">
        <v>62</v>
      </c>
      <c r="B73" s="4" t="s">
        <v>29</v>
      </c>
      <c r="C73" s="15">
        <v>290580</v>
      </c>
      <c r="D73" s="9" t="s">
        <v>136</v>
      </c>
      <c r="E73" s="2" t="s">
        <v>49</v>
      </c>
      <c r="F73" s="26"/>
      <c r="G73" s="92"/>
      <c r="H73" s="86">
        <v>2.6</v>
      </c>
      <c r="I73" s="31">
        <v>3.1</v>
      </c>
      <c r="J73" s="32">
        <v>2.4</v>
      </c>
      <c r="K73" s="38">
        <v>2.4</v>
      </c>
      <c r="L73" s="39">
        <v>3.2</v>
      </c>
      <c r="M73" s="78">
        <v>1.8</v>
      </c>
      <c r="N73" s="118">
        <f>'[1]Comparativo 2018 e 2019'!J79</f>
        <v>0</v>
      </c>
    </row>
    <row r="74" spans="1:14" x14ac:dyDescent="0.25">
      <c r="A74" s="4" t="s">
        <v>59</v>
      </c>
      <c r="B74" s="4" t="s">
        <v>31</v>
      </c>
      <c r="C74" s="15">
        <v>290590</v>
      </c>
      <c r="D74" s="9" t="s">
        <v>137</v>
      </c>
      <c r="E74" s="2" t="s">
        <v>50</v>
      </c>
      <c r="F74" s="27" t="s">
        <v>9</v>
      </c>
      <c r="G74" s="85">
        <v>3</v>
      </c>
      <c r="H74" s="88">
        <v>4.0999999999999996</v>
      </c>
      <c r="I74" s="58">
        <v>14.9</v>
      </c>
      <c r="J74" s="48">
        <v>3.8</v>
      </c>
      <c r="K74" s="42">
        <v>4.5</v>
      </c>
      <c r="L74" s="55">
        <v>4</v>
      </c>
      <c r="M74" s="80">
        <v>5.6</v>
      </c>
      <c r="N74" s="120">
        <f>'[1]Comparativo 2018 e 2019'!J80</f>
        <v>0.6</v>
      </c>
    </row>
    <row r="75" spans="1:14" ht="15.75" x14ac:dyDescent="0.25">
      <c r="A75" s="4" t="s">
        <v>59</v>
      </c>
      <c r="B75" s="4" t="s">
        <v>18</v>
      </c>
      <c r="C75" s="15">
        <v>290600</v>
      </c>
      <c r="D75" s="9" t="s">
        <v>138</v>
      </c>
      <c r="E75" s="2" t="s">
        <v>42</v>
      </c>
      <c r="F75" s="27" t="s">
        <v>9</v>
      </c>
      <c r="G75" s="89">
        <v>0</v>
      </c>
      <c r="H75" s="86">
        <v>3.9</v>
      </c>
      <c r="I75" s="44">
        <v>6.2</v>
      </c>
      <c r="J75" s="49">
        <v>5.6</v>
      </c>
      <c r="K75" s="38">
        <v>3.9</v>
      </c>
      <c r="L75" s="34">
        <v>0</v>
      </c>
      <c r="M75" s="78">
        <v>3.7</v>
      </c>
      <c r="N75" s="118">
        <f>'[1]Comparativo 2018 e 2019'!J81</f>
        <v>0.4</v>
      </c>
    </row>
    <row r="76" spans="1:14" ht="15.75" x14ac:dyDescent="0.25">
      <c r="A76" s="4" t="s">
        <v>66</v>
      </c>
      <c r="B76" s="4" t="s">
        <v>24</v>
      </c>
      <c r="C76" s="15">
        <v>290610</v>
      </c>
      <c r="D76" s="9" t="s">
        <v>139</v>
      </c>
      <c r="E76" s="2" t="s">
        <v>54</v>
      </c>
      <c r="F76" s="26"/>
      <c r="G76" s="87">
        <v>8.4</v>
      </c>
      <c r="H76" s="83">
        <v>0</v>
      </c>
      <c r="I76" s="35">
        <v>0.8</v>
      </c>
      <c r="J76" s="37">
        <v>0.4</v>
      </c>
      <c r="K76" s="33">
        <v>0</v>
      </c>
      <c r="L76" s="34">
        <v>0.8</v>
      </c>
      <c r="M76" s="79">
        <v>0</v>
      </c>
      <c r="N76" s="119">
        <f>'[1]Comparativo 2018 e 2019'!J82</f>
        <v>1.8</v>
      </c>
    </row>
    <row r="77" spans="1:14" ht="15.75" x14ac:dyDescent="0.25">
      <c r="A77" s="4" t="s">
        <v>65</v>
      </c>
      <c r="B77" s="4" t="s">
        <v>15</v>
      </c>
      <c r="C77" s="15">
        <v>290620</v>
      </c>
      <c r="D77" s="9" t="s">
        <v>140</v>
      </c>
      <c r="E77" s="7" t="s">
        <v>15</v>
      </c>
      <c r="F77" s="28" t="s">
        <v>41</v>
      </c>
      <c r="G77" s="82">
        <v>7.8</v>
      </c>
      <c r="H77" s="98">
        <v>1.6</v>
      </c>
      <c r="I77" s="31">
        <v>2.9</v>
      </c>
      <c r="J77" s="46">
        <v>1.6</v>
      </c>
      <c r="K77" s="33">
        <v>0.4</v>
      </c>
      <c r="L77" s="39">
        <v>1.9</v>
      </c>
      <c r="M77" s="78">
        <v>1.9</v>
      </c>
      <c r="N77" s="118">
        <f>'[1]Comparativo 2018 e 2019'!J83</f>
        <v>1.1000000000000001</v>
      </c>
    </row>
    <row r="78" spans="1:14" ht="15.75" x14ac:dyDescent="0.25">
      <c r="A78" s="4" t="s">
        <v>62</v>
      </c>
      <c r="B78" s="4" t="s">
        <v>21</v>
      </c>
      <c r="C78" s="15">
        <v>290630</v>
      </c>
      <c r="D78" s="9" t="s">
        <v>141</v>
      </c>
      <c r="E78" s="2" t="s">
        <v>55</v>
      </c>
      <c r="F78" s="26"/>
      <c r="G78" s="85">
        <v>2.2999999999999998</v>
      </c>
      <c r="H78" s="86">
        <v>3.1</v>
      </c>
      <c r="I78" s="40">
        <v>5.5</v>
      </c>
      <c r="J78" s="52">
        <v>5.8</v>
      </c>
      <c r="K78" s="42">
        <v>4.5</v>
      </c>
      <c r="L78" s="39">
        <v>2.9</v>
      </c>
      <c r="M78" s="78">
        <v>1.8</v>
      </c>
      <c r="N78" s="118">
        <f>'[1]Comparativo 2018 e 2019'!J84</f>
        <v>3.4</v>
      </c>
    </row>
    <row r="79" spans="1:14" ht="15.75" x14ac:dyDescent="0.25">
      <c r="A79" s="4" t="s">
        <v>58</v>
      </c>
      <c r="B79" s="4" t="s">
        <v>3</v>
      </c>
      <c r="C79" s="15">
        <v>290640</v>
      </c>
      <c r="D79" s="9" t="s">
        <v>85</v>
      </c>
      <c r="E79" s="2" t="s">
        <v>20</v>
      </c>
      <c r="F79" s="28" t="s">
        <v>41</v>
      </c>
      <c r="G79" s="92"/>
      <c r="H79" s="88">
        <v>7.2</v>
      </c>
      <c r="I79" s="31">
        <v>1.3</v>
      </c>
      <c r="J79" s="59">
        <v>2.6</v>
      </c>
      <c r="K79" s="38">
        <v>3.6</v>
      </c>
      <c r="L79" s="39">
        <v>3</v>
      </c>
      <c r="M79" s="78">
        <v>2.4</v>
      </c>
      <c r="N79" s="118">
        <f>'[1]Comparativo 2018 e 2019'!J85</f>
        <v>1</v>
      </c>
    </row>
    <row r="80" spans="1:14" ht="15.75" x14ac:dyDescent="0.25">
      <c r="A80" s="4" t="s">
        <v>64</v>
      </c>
      <c r="B80" s="4" t="s">
        <v>32</v>
      </c>
      <c r="C80" s="15">
        <v>290650</v>
      </c>
      <c r="D80" s="9" t="s">
        <v>143</v>
      </c>
      <c r="E80" s="2" t="s">
        <v>45</v>
      </c>
      <c r="F80" s="26"/>
      <c r="G80" s="85">
        <v>1.6</v>
      </c>
      <c r="H80" s="99"/>
      <c r="I80" s="60">
        <v>8.4</v>
      </c>
      <c r="J80" s="41">
        <v>7.7</v>
      </c>
      <c r="K80" s="42">
        <v>4.5999999999999996</v>
      </c>
      <c r="L80" s="34">
        <v>0</v>
      </c>
      <c r="M80" s="78">
        <v>2.8</v>
      </c>
      <c r="N80" s="120">
        <f>'[1]Comparativo 2018 e 2019'!J86</f>
        <v>5.6</v>
      </c>
    </row>
    <row r="81" spans="1:14" ht="15.75" x14ac:dyDescent="0.25">
      <c r="A81" s="4" t="s">
        <v>61</v>
      </c>
      <c r="B81" s="4" t="s">
        <v>27</v>
      </c>
      <c r="C81" s="15">
        <v>290660</v>
      </c>
      <c r="D81" s="9" t="s">
        <v>144</v>
      </c>
      <c r="E81" s="2" t="s">
        <v>466</v>
      </c>
      <c r="F81" s="26" t="s">
        <v>41</v>
      </c>
      <c r="G81" s="87">
        <v>10</v>
      </c>
      <c r="H81" s="86">
        <v>1.8</v>
      </c>
      <c r="I81" s="31">
        <v>3.1</v>
      </c>
      <c r="J81" s="59">
        <v>2.1</v>
      </c>
      <c r="K81" s="38">
        <v>2.2999999999999998</v>
      </c>
      <c r="L81" s="39">
        <v>2.8</v>
      </c>
      <c r="M81" s="78">
        <v>1</v>
      </c>
      <c r="N81" s="121">
        <f>'[1]Comparativo 2018 e 2019'!J87</f>
        <v>1.5</v>
      </c>
    </row>
    <row r="82" spans="1:14" ht="15.75" x14ac:dyDescent="0.25">
      <c r="A82" s="4" t="s">
        <v>61</v>
      </c>
      <c r="B82" s="4" t="s">
        <v>16</v>
      </c>
      <c r="C82" s="15">
        <v>290670</v>
      </c>
      <c r="D82" s="9" t="s">
        <v>145</v>
      </c>
      <c r="E82" s="2" t="s">
        <v>467</v>
      </c>
      <c r="F82" s="26" t="s">
        <v>41</v>
      </c>
      <c r="G82" s="85">
        <v>3.4</v>
      </c>
      <c r="H82" s="86">
        <v>3.6</v>
      </c>
      <c r="I82" s="40">
        <v>8</v>
      </c>
      <c r="J82" s="41">
        <v>6.5</v>
      </c>
      <c r="K82" s="38">
        <v>2.7</v>
      </c>
      <c r="L82" s="39">
        <v>1.9</v>
      </c>
      <c r="M82" s="78">
        <v>2.9</v>
      </c>
      <c r="N82" s="118">
        <f>'[1]Comparativo 2018 e 2019'!J88</f>
        <v>1.2</v>
      </c>
    </row>
    <row r="83" spans="1:14" ht="15.75" x14ac:dyDescent="0.25">
      <c r="A83" s="4" t="s">
        <v>58</v>
      </c>
      <c r="B83" s="4" t="s">
        <v>38</v>
      </c>
      <c r="C83" s="15">
        <v>290680</v>
      </c>
      <c r="D83" s="9" t="s">
        <v>401</v>
      </c>
      <c r="E83" s="2" t="s">
        <v>20</v>
      </c>
      <c r="F83" s="26" t="s">
        <v>41</v>
      </c>
      <c r="G83" s="89">
        <v>0.3</v>
      </c>
      <c r="H83" s="88">
        <v>4.0999999999999996</v>
      </c>
      <c r="I83" s="31">
        <v>2.4</v>
      </c>
      <c r="J83" s="52">
        <v>6.5</v>
      </c>
      <c r="K83" s="38">
        <v>2.6</v>
      </c>
      <c r="L83" s="34">
        <v>0</v>
      </c>
      <c r="M83" s="78">
        <v>2.7</v>
      </c>
      <c r="N83" s="120">
        <f>'[1]Comparativo 2018 e 2019'!J89</f>
        <v>4.0999999999999996</v>
      </c>
    </row>
    <row r="84" spans="1:14" ht="15.75" x14ac:dyDescent="0.25">
      <c r="A84" s="4" t="s">
        <v>59</v>
      </c>
      <c r="B84" s="4" t="s">
        <v>31</v>
      </c>
      <c r="C84" s="15">
        <v>290682</v>
      </c>
      <c r="D84" s="9" t="s">
        <v>147</v>
      </c>
      <c r="E84" s="2" t="s">
        <v>50</v>
      </c>
      <c r="F84" s="27" t="s">
        <v>9</v>
      </c>
      <c r="G84" s="87">
        <v>11.5</v>
      </c>
      <c r="H84" s="83">
        <v>0</v>
      </c>
      <c r="I84" s="36">
        <v>0</v>
      </c>
      <c r="J84" s="41">
        <v>4.4000000000000004</v>
      </c>
      <c r="K84" s="38">
        <v>2.1</v>
      </c>
      <c r="L84" s="43">
        <v>7.5</v>
      </c>
      <c r="M84" s="78">
        <v>2.1</v>
      </c>
      <c r="N84" s="119">
        <f>'[1]Comparativo 2018 e 2019'!J90</f>
        <v>0.9</v>
      </c>
    </row>
    <row r="85" spans="1:14" ht="15.75" x14ac:dyDescent="0.25">
      <c r="A85" s="4" t="s">
        <v>58</v>
      </c>
      <c r="B85" s="4" t="s">
        <v>3</v>
      </c>
      <c r="C85" s="15">
        <v>290685</v>
      </c>
      <c r="D85" s="9" t="s">
        <v>87</v>
      </c>
      <c r="E85" s="2" t="s">
        <v>17</v>
      </c>
      <c r="F85" s="28" t="s">
        <v>41</v>
      </c>
      <c r="G85" s="87">
        <v>9.8000000000000007</v>
      </c>
      <c r="H85" s="88">
        <v>6.7</v>
      </c>
      <c r="I85" s="31">
        <v>3.8</v>
      </c>
      <c r="J85" s="50">
        <v>14.5</v>
      </c>
      <c r="K85" s="42">
        <v>6.5</v>
      </c>
      <c r="L85" s="43">
        <v>7.4</v>
      </c>
      <c r="M85" s="80">
        <v>6.2</v>
      </c>
      <c r="N85" s="120">
        <f>'[1]Comparativo 2018 e 2019'!J91</f>
        <v>3.7</v>
      </c>
    </row>
    <row r="86" spans="1:14" ht="15.75" x14ac:dyDescent="0.25">
      <c r="A86" s="4" t="s">
        <v>65</v>
      </c>
      <c r="B86" s="4" t="s">
        <v>28</v>
      </c>
      <c r="C86" s="15">
        <v>290687</v>
      </c>
      <c r="D86" s="9" t="s">
        <v>149</v>
      </c>
      <c r="E86" s="2" t="s">
        <v>17</v>
      </c>
      <c r="F86" s="27" t="s">
        <v>41</v>
      </c>
      <c r="G86" s="93">
        <v>6.4913722267871812</v>
      </c>
      <c r="H86" s="88">
        <v>4.3</v>
      </c>
      <c r="I86" s="40">
        <v>4.9000000000000004</v>
      </c>
      <c r="J86" s="44">
        <v>14.7</v>
      </c>
      <c r="K86" s="42">
        <v>8.8000000000000007</v>
      </c>
      <c r="L86" s="34">
        <v>0.4</v>
      </c>
      <c r="M86" s="80">
        <v>9.4</v>
      </c>
      <c r="N86" s="120">
        <f>'[1]Comparativo 2018 e 2019'!J92</f>
        <v>5.4</v>
      </c>
    </row>
    <row r="87" spans="1:14" ht="15.75" x14ac:dyDescent="0.25">
      <c r="A87" s="4" t="s">
        <v>61</v>
      </c>
      <c r="B87" s="4" t="s">
        <v>16</v>
      </c>
      <c r="C87" s="15">
        <v>290689</v>
      </c>
      <c r="D87" s="9" t="s">
        <v>150</v>
      </c>
      <c r="E87" s="2" t="s">
        <v>467</v>
      </c>
      <c r="F87" s="26" t="s">
        <v>41</v>
      </c>
      <c r="G87" s="89">
        <v>0</v>
      </c>
      <c r="H87" s="86">
        <v>1.4</v>
      </c>
      <c r="I87" s="40">
        <v>7.6</v>
      </c>
      <c r="J87" s="46">
        <v>2</v>
      </c>
      <c r="K87" s="38">
        <v>2.8</v>
      </c>
      <c r="L87" s="39">
        <v>1.1000000000000001</v>
      </c>
      <c r="M87" s="78">
        <v>3</v>
      </c>
      <c r="N87" s="120">
        <f>'[1]Comparativo 2018 e 2019'!J93</f>
        <v>2</v>
      </c>
    </row>
    <row r="88" spans="1:14" ht="15.75" x14ac:dyDescent="0.25">
      <c r="A88" s="4" t="s">
        <v>63</v>
      </c>
      <c r="B88" s="4" t="s">
        <v>12</v>
      </c>
      <c r="C88" s="15">
        <v>290690</v>
      </c>
      <c r="D88" s="9" t="s">
        <v>151</v>
      </c>
      <c r="E88" s="2" t="s">
        <v>44</v>
      </c>
      <c r="F88" s="28"/>
      <c r="G88" s="87">
        <v>5.9</v>
      </c>
      <c r="H88" s="88">
        <v>5.6</v>
      </c>
      <c r="I88" s="61">
        <v>0.4</v>
      </c>
      <c r="J88" s="62">
        <v>0.5</v>
      </c>
      <c r="K88" s="33">
        <v>0.5</v>
      </c>
      <c r="L88" s="34">
        <v>0</v>
      </c>
      <c r="M88" s="79">
        <v>0</v>
      </c>
      <c r="N88" s="119">
        <f>'[1]Comparativo 2018 e 2019'!J94</f>
        <v>1.1000000000000001</v>
      </c>
    </row>
    <row r="89" spans="1:14" ht="15.75" x14ac:dyDescent="0.25">
      <c r="A89" s="4" t="s">
        <v>60</v>
      </c>
      <c r="B89" s="4" t="s">
        <v>7</v>
      </c>
      <c r="C89" s="15">
        <v>290700</v>
      </c>
      <c r="D89" s="9" t="s">
        <v>152</v>
      </c>
      <c r="E89" s="6" t="s">
        <v>46</v>
      </c>
      <c r="F89" s="26"/>
      <c r="G89" s="87">
        <v>99.6</v>
      </c>
      <c r="H89" s="86">
        <v>2.2000000000000002</v>
      </c>
      <c r="I89" s="31">
        <v>2.2000000000000002</v>
      </c>
      <c r="J89" s="51">
        <v>2.2000000000000002</v>
      </c>
      <c r="K89" s="33">
        <v>0.4</v>
      </c>
      <c r="L89" s="34">
        <v>0</v>
      </c>
      <c r="M89" s="79">
        <v>0.9</v>
      </c>
      <c r="N89" s="120">
        <f>'[1]Comparativo 2018 e 2019'!J95</f>
        <v>6.9</v>
      </c>
    </row>
    <row r="90" spans="1:14" ht="15.75" x14ac:dyDescent="0.25">
      <c r="A90" s="4" t="s">
        <v>61</v>
      </c>
      <c r="B90" s="4" t="s">
        <v>27</v>
      </c>
      <c r="C90" s="15">
        <v>290710</v>
      </c>
      <c r="D90" s="9" t="s">
        <v>153</v>
      </c>
      <c r="E90" s="2" t="s">
        <v>53</v>
      </c>
      <c r="F90" s="26" t="s">
        <v>41</v>
      </c>
      <c r="G90" s="85">
        <v>3.2</v>
      </c>
      <c r="H90" s="88">
        <v>100</v>
      </c>
      <c r="I90" s="31">
        <v>1.2</v>
      </c>
      <c r="J90" s="46">
        <v>1.4</v>
      </c>
      <c r="K90" s="33">
        <v>0.6</v>
      </c>
      <c r="L90" s="34">
        <v>0.9</v>
      </c>
      <c r="M90" s="79">
        <v>0.9</v>
      </c>
      <c r="N90" s="118">
        <f>'[1]Comparativo 2018 e 2019'!J96</f>
        <v>0</v>
      </c>
    </row>
    <row r="91" spans="1:14" ht="15.75" x14ac:dyDescent="0.25">
      <c r="A91" s="4" t="s">
        <v>59</v>
      </c>
      <c r="B91" s="4" t="s">
        <v>31</v>
      </c>
      <c r="C91" s="15">
        <v>290720</v>
      </c>
      <c r="D91" s="9" t="s">
        <v>154</v>
      </c>
      <c r="E91" s="2" t="s">
        <v>50</v>
      </c>
      <c r="F91" s="27" t="s">
        <v>9</v>
      </c>
      <c r="G91" s="87">
        <v>4</v>
      </c>
      <c r="H91" s="88">
        <v>3.1</v>
      </c>
      <c r="I91" s="40">
        <v>4.0999999999999996</v>
      </c>
      <c r="J91" s="48">
        <v>3</v>
      </c>
      <c r="K91" s="38">
        <v>2.9</v>
      </c>
      <c r="L91" s="39">
        <v>1.1000000000000001</v>
      </c>
      <c r="M91" s="79">
        <v>0.7</v>
      </c>
      <c r="N91" s="119">
        <f>'[1]Comparativo 2018 e 2019'!J97</f>
        <v>0.9</v>
      </c>
    </row>
    <row r="92" spans="1:14" ht="15.75" x14ac:dyDescent="0.25">
      <c r="A92" s="4" t="s">
        <v>64</v>
      </c>
      <c r="B92" s="4" t="s">
        <v>14</v>
      </c>
      <c r="C92" s="15">
        <v>290730</v>
      </c>
      <c r="D92" s="9" t="s">
        <v>155</v>
      </c>
      <c r="E92" s="2" t="s">
        <v>47</v>
      </c>
      <c r="F92" s="26" t="s">
        <v>41</v>
      </c>
      <c r="G92" s="90">
        <v>1.8867924528301887</v>
      </c>
      <c r="H92" s="86">
        <v>2.5</v>
      </c>
      <c r="I92" s="31">
        <v>1</v>
      </c>
      <c r="J92" s="56">
        <v>0.4</v>
      </c>
      <c r="K92" s="38">
        <v>1.1000000000000001</v>
      </c>
      <c r="L92" s="34">
        <v>0</v>
      </c>
      <c r="M92" s="78">
        <v>1</v>
      </c>
      <c r="N92" s="119">
        <f>'[1]Comparativo 2018 e 2019'!J98</f>
        <v>1.3</v>
      </c>
    </row>
    <row r="93" spans="1:14" ht="15.75" x14ac:dyDescent="0.25">
      <c r="A93" s="4" t="s">
        <v>66</v>
      </c>
      <c r="B93" s="4" t="s">
        <v>19</v>
      </c>
      <c r="C93" s="15">
        <v>290740</v>
      </c>
      <c r="D93" s="9" t="s">
        <v>156</v>
      </c>
      <c r="E93" s="8" t="s">
        <v>52</v>
      </c>
      <c r="F93" s="26"/>
      <c r="G93" s="85">
        <v>3</v>
      </c>
      <c r="H93" s="83">
        <v>0</v>
      </c>
      <c r="I93" s="35">
        <v>0</v>
      </c>
      <c r="J93" s="37">
        <v>0</v>
      </c>
      <c r="K93" s="33">
        <v>0</v>
      </c>
      <c r="L93" s="34">
        <v>0.5</v>
      </c>
      <c r="M93" s="79">
        <v>0</v>
      </c>
      <c r="N93" s="119">
        <f>'[1]Comparativo 2018 e 2019'!J99</f>
        <v>3.5</v>
      </c>
    </row>
    <row r="94" spans="1:14" ht="15.75" x14ac:dyDescent="0.25">
      <c r="A94" s="4" t="s">
        <v>60</v>
      </c>
      <c r="B94" s="4" t="s">
        <v>7</v>
      </c>
      <c r="C94" s="15">
        <v>290750</v>
      </c>
      <c r="D94" s="9" t="s">
        <v>157</v>
      </c>
      <c r="E94" s="6" t="s">
        <v>46</v>
      </c>
      <c r="F94" s="26"/>
      <c r="G94" s="100">
        <v>0</v>
      </c>
      <c r="H94" s="83">
        <v>0.8</v>
      </c>
      <c r="I94" s="31">
        <v>1.3</v>
      </c>
      <c r="J94" s="36">
        <v>0.9</v>
      </c>
      <c r="K94" s="33">
        <v>0.3</v>
      </c>
      <c r="L94" s="34">
        <v>0</v>
      </c>
      <c r="M94" s="79">
        <v>0.6</v>
      </c>
      <c r="N94" s="118">
        <f>'[1]Comparativo 2018 e 2019'!J100</f>
        <v>0</v>
      </c>
    </row>
    <row r="95" spans="1:14" ht="15.75" x14ac:dyDescent="0.25">
      <c r="A95" s="4" t="s">
        <v>61</v>
      </c>
      <c r="B95" s="4" t="s">
        <v>10</v>
      </c>
      <c r="C95" s="15">
        <v>290755</v>
      </c>
      <c r="D95" s="9" t="s">
        <v>158</v>
      </c>
      <c r="E95" s="2" t="s">
        <v>465</v>
      </c>
      <c r="F95" s="26" t="s">
        <v>41</v>
      </c>
      <c r="G95" s="87">
        <v>4.9000000000000004</v>
      </c>
      <c r="H95" s="83">
        <v>0</v>
      </c>
      <c r="I95" s="35">
        <v>0</v>
      </c>
      <c r="J95" s="37">
        <v>0</v>
      </c>
      <c r="K95" s="33">
        <v>0</v>
      </c>
      <c r="L95" s="39">
        <v>2.4</v>
      </c>
      <c r="M95" s="79">
        <v>0</v>
      </c>
      <c r="N95" s="119">
        <f>'[1]Comparativo 2018 e 2019'!J101</f>
        <v>0.9</v>
      </c>
    </row>
    <row r="96" spans="1:14" ht="15.75" x14ac:dyDescent="0.25">
      <c r="A96" s="4" t="s">
        <v>65</v>
      </c>
      <c r="B96" s="4" t="s">
        <v>15</v>
      </c>
      <c r="C96" s="15">
        <v>290760</v>
      </c>
      <c r="D96" s="9" t="s">
        <v>159</v>
      </c>
      <c r="E96" s="7" t="s">
        <v>15</v>
      </c>
      <c r="F96" s="28" t="s">
        <v>41</v>
      </c>
      <c r="G96" s="89">
        <v>0.8</v>
      </c>
      <c r="H96" s="94">
        <v>5.2</v>
      </c>
      <c r="I96" s="40">
        <v>9.1999999999999993</v>
      </c>
      <c r="J96" s="44">
        <v>4.5999999999999996</v>
      </c>
      <c r="K96" s="38">
        <v>3.3</v>
      </c>
      <c r="L96" s="34">
        <v>0</v>
      </c>
      <c r="M96" s="80">
        <v>7.6</v>
      </c>
      <c r="N96" s="118">
        <f>'[1]Comparativo 2018 e 2019'!J102</f>
        <v>0.3</v>
      </c>
    </row>
    <row r="97" spans="1:14" ht="15.75" x14ac:dyDescent="0.25">
      <c r="A97" s="4" t="s">
        <v>59</v>
      </c>
      <c r="B97" s="4" t="s">
        <v>6</v>
      </c>
      <c r="C97" s="15">
        <v>290770</v>
      </c>
      <c r="D97" s="9" t="s">
        <v>160</v>
      </c>
      <c r="E97" s="2" t="s">
        <v>51</v>
      </c>
      <c r="F97" s="27" t="s">
        <v>9</v>
      </c>
      <c r="G97" s="87">
        <v>10.8</v>
      </c>
      <c r="H97" s="88">
        <v>100</v>
      </c>
      <c r="I97" s="36">
        <v>0.9</v>
      </c>
      <c r="J97" s="36">
        <v>0.4</v>
      </c>
      <c r="K97" s="38">
        <v>1.1000000000000001</v>
      </c>
      <c r="L97" s="39">
        <v>2</v>
      </c>
      <c r="M97" s="78">
        <v>1.1000000000000001</v>
      </c>
      <c r="N97" s="119">
        <f>'[1]Comparativo 2018 e 2019'!J103</f>
        <v>0.9</v>
      </c>
    </row>
    <row r="98" spans="1:14" ht="15.75" x14ac:dyDescent="0.25">
      <c r="A98" s="4" t="s">
        <v>60</v>
      </c>
      <c r="B98" s="4" t="s">
        <v>8</v>
      </c>
      <c r="C98" s="15">
        <v>290780</v>
      </c>
      <c r="D98" s="9" t="s">
        <v>161</v>
      </c>
      <c r="E98" s="2" t="s">
        <v>39</v>
      </c>
      <c r="F98" s="27" t="s">
        <v>41</v>
      </c>
      <c r="G98" s="85">
        <v>1.4</v>
      </c>
      <c r="H98" s="86">
        <v>3.4</v>
      </c>
      <c r="I98" s="40">
        <v>7.9</v>
      </c>
      <c r="J98" s="41">
        <v>4.4000000000000004</v>
      </c>
      <c r="K98" s="38">
        <v>3.4</v>
      </c>
      <c r="L98" s="39">
        <v>2.2000000000000002</v>
      </c>
      <c r="M98" s="78">
        <v>3.7</v>
      </c>
      <c r="N98" s="120">
        <f>'[1]Comparativo 2018 e 2019'!J104</f>
        <v>1</v>
      </c>
    </row>
    <row r="99" spans="1:14" ht="15.75" x14ac:dyDescent="0.25">
      <c r="A99" s="4" t="s">
        <v>60</v>
      </c>
      <c r="B99" s="4" t="s">
        <v>8</v>
      </c>
      <c r="C99" s="15">
        <v>290790</v>
      </c>
      <c r="D99" s="9" t="s">
        <v>162</v>
      </c>
      <c r="E99" s="2" t="s">
        <v>39</v>
      </c>
      <c r="F99" s="27" t="s">
        <v>41</v>
      </c>
      <c r="G99" s="89">
        <v>0</v>
      </c>
      <c r="H99" s="83">
        <v>1.6</v>
      </c>
      <c r="I99" s="35">
        <v>0.9</v>
      </c>
      <c r="J99" s="46">
        <v>1.5</v>
      </c>
      <c r="K99" s="33">
        <v>0.2</v>
      </c>
      <c r="L99" s="43">
        <v>5.2</v>
      </c>
      <c r="M99" s="78">
        <v>1.4</v>
      </c>
      <c r="N99" s="118">
        <f>'[1]Comparativo 2018 e 2019'!J105</f>
        <v>1.9</v>
      </c>
    </row>
    <row r="100" spans="1:14" ht="15.75" x14ac:dyDescent="0.25">
      <c r="A100" s="4" t="s">
        <v>62</v>
      </c>
      <c r="B100" s="4" t="s">
        <v>13</v>
      </c>
      <c r="C100" s="15">
        <v>290800</v>
      </c>
      <c r="D100" s="9" t="s">
        <v>163</v>
      </c>
      <c r="E100" s="2" t="s">
        <v>55</v>
      </c>
      <c r="F100" s="26"/>
      <c r="G100" s="89">
        <v>0.8</v>
      </c>
      <c r="H100" s="88">
        <v>10.199999999999999</v>
      </c>
      <c r="I100" s="44">
        <v>11.6</v>
      </c>
      <c r="J100" s="50">
        <v>5.5</v>
      </c>
      <c r="K100" s="42">
        <v>4.7</v>
      </c>
      <c r="L100" s="34">
        <v>0</v>
      </c>
      <c r="M100" s="80">
        <v>7.1</v>
      </c>
      <c r="N100" s="120">
        <f>'[1]Comparativo 2018 e 2019'!J106</f>
        <v>1.7</v>
      </c>
    </row>
    <row r="101" spans="1:14" ht="15.75" x14ac:dyDescent="0.25">
      <c r="A101" s="4" t="s">
        <v>66</v>
      </c>
      <c r="B101" s="4" t="s">
        <v>24</v>
      </c>
      <c r="C101" s="15">
        <v>290810</v>
      </c>
      <c r="D101" s="9" t="s">
        <v>164</v>
      </c>
      <c r="E101" s="2" t="s">
        <v>54</v>
      </c>
      <c r="F101" s="27" t="s">
        <v>41</v>
      </c>
      <c r="G101" s="85">
        <v>1.7</v>
      </c>
      <c r="H101" s="101">
        <v>0</v>
      </c>
      <c r="I101" s="35">
        <v>0</v>
      </c>
      <c r="J101" s="37">
        <v>0</v>
      </c>
      <c r="K101" s="33">
        <v>0</v>
      </c>
      <c r="L101" s="39">
        <v>2.1</v>
      </c>
      <c r="M101" s="79">
        <v>0</v>
      </c>
      <c r="N101" s="119">
        <f>'[1]Comparativo 2018 e 2019'!J107</f>
        <v>0.8</v>
      </c>
    </row>
    <row r="102" spans="1:14" ht="15.75" x14ac:dyDescent="0.25">
      <c r="A102" s="4" t="s">
        <v>64</v>
      </c>
      <c r="B102" s="4" t="s">
        <v>26</v>
      </c>
      <c r="C102" s="15">
        <v>290820</v>
      </c>
      <c r="D102" s="9" t="s">
        <v>165</v>
      </c>
      <c r="E102" s="2" t="s">
        <v>5</v>
      </c>
      <c r="F102" s="26"/>
      <c r="G102" s="87">
        <v>5</v>
      </c>
      <c r="H102" s="86">
        <v>2.2000000000000002</v>
      </c>
      <c r="I102" s="31">
        <v>1.6</v>
      </c>
      <c r="J102" s="56">
        <v>0.9</v>
      </c>
      <c r="K102" s="38">
        <v>1.2</v>
      </c>
      <c r="L102" s="34">
        <v>0.4</v>
      </c>
      <c r="M102" s="78">
        <v>1.6</v>
      </c>
      <c r="N102" s="118">
        <f>'[1]Comparativo 2018 e 2019'!J108</f>
        <v>2.4</v>
      </c>
    </row>
    <row r="103" spans="1:14" ht="15.75" x14ac:dyDescent="0.25">
      <c r="A103" s="4" t="s">
        <v>64</v>
      </c>
      <c r="B103" s="4" t="s">
        <v>14</v>
      </c>
      <c r="C103" s="15">
        <v>290830</v>
      </c>
      <c r="D103" s="9" t="s">
        <v>166</v>
      </c>
      <c r="E103" s="2" t="s">
        <v>47</v>
      </c>
      <c r="F103" s="26"/>
      <c r="G103" s="87">
        <v>4.5999999999999996</v>
      </c>
      <c r="H103" s="86">
        <v>1.6</v>
      </c>
      <c r="I103" s="46">
        <v>1.6</v>
      </c>
      <c r="J103" s="36">
        <v>0.2</v>
      </c>
      <c r="K103" s="33">
        <v>0.2</v>
      </c>
      <c r="L103" s="39">
        <v>2.2000000000000002</v>
      </c>
      <c r="M103" s="79">
        <v>0.2</v>
      </c>
      <c r="N103" s="118">
        <f>'[1]Comparativo 2018 e 2019'!J109</f>
        <v>3.7</v>
      </c>
    </row>
    <row r="104" spans="1:14" ht="15.75" x14ac:dyDescent="0.25">
      <c r="A104" s="4" t="s">
        <v>58</v>
      </c>
      <c r="B104" s="4" t="s">
        <v>38</v>
      </c>
      <c r="C104" s="15">
        <v>290840</v>
      </c>
      <c r="D104" s="9" t="s">
        <v>407</v>
      </c>
      <c r="E104" s="2" t="s">
        <v>20</v>
      </c>
      <c r="F104" s="26" t="s">
        <v>41</v>
      </c>
      <c r="G104" s="87">
        <v>5.2</v>
      </c>
      <c r="H104" s="86">
        <v>1.9</v>
      </c>
      <c r="I104" s="40">
        <v>4</v>
      </c>
      <c r="J104" s="52">
        <v>4</v>
      </c>
      <c r="K104" s="38">
        <v>3</v>
      </c>
      <c r="L104" s="39">
        <v>2.9</v>
      </c>
      <c r="M104" s="78">
        <v>2.8</v>
      </c>
      <c r="N104" s="118">
        <f>'[1]Comparativo 2018 e 2019'!J110</f>
        <v>0.2</v>
      </c>
    </row>
    <row r="105" spans="1:14" ht="15.75" x14ac:dyDescent="0.25">
      <c r="A105" s="4" t="s">
        <v>58</v>
      </c>
      <c r="B105" s="4" t="s">
        <v>3</v>
      </c>
      <c r="C105" s="15">
        <v>290850</v>
      </c>
      <c r="D105" s="9" t="s">
        <v>93</v>
      </c>
      <c r="E105" s="2" t="s">
        <v>5</v>
      </c>
      <c r="F105" s="26"/>
      <c r="G105" s="85">
        <v>3.7</v>
      </c>
      <c r="H105" s="88">
        <v>5.2</v>
      </c>
      <c r="I105" s="31">
        <v>3.3</v>
      </c>
      <c r="J105" s="50">
        <v>4.7</v>
      </c>
      <c r="K105" s="38">
        <v>3.2</v>
      </c>
      <c r="L105" s="34">
        <v>0.8</v>
      </c>
      <c r="M105" s="78">
        <v>3.4</v>
      </c>
      <c r="N105" s="120">
        <f>'[1]Comparativo 2018 e 2019'!J111</f>
        <v>3.2</v>
      </c>
    </row>
    <row r="106" spans="1:14" ht="15.75" x14ac:dyDescent="0.25">
      <c r="A106" s="4" t="s">
        <v>64</v>
      </c>
      <c r="B106" s="4" t="s">
        <v>30</v>
      </c>
      <c r="C106" s="15">
        <v>290860</v>
      </c>
      <c r="D106" s="9" t="s">
        <v>169</v>
      </c>
      <c r="E106" s="8" t="s">
        <v>46</v>
      </c>
      <c r="F106" s="26"/>
      <c r="G106" s="85">
        <v>1</v>
      </c>
      <c r="H106" s="83">
        <v>1</v>
      </c>
      <c r="I106" s="46">
        <v>2.1</v>
      </c>
      <c r="J106" s="63">
        <v>3.5190615835777126</v>
      </c>
      <c r="K106" s="33">
        <v>0.7</v>
      </c>
      <c r="L106" s="34">
        <v>0</v>
      </c>
      <c r="M106" s="78">
        <v>2.4</v>
      </c>
      <c r="N106" s="118">
        <f>'[1]Comparativo 2018 e 2019'!J112</f>
        <v>7</v>
      </c>
    </row>
    <row r="107" spans="1:14" ht="15.75" x14ac:dyDescent="0.25">
      <c r="A107" s="4" t="s">
        <v>61</v>
      </c>
      <c r="B107" s="4" t="s">
        <v>16</v>
      </c>
      <c r="C107" s="15">
        <v>290870</v>
      </c>
      <c r="D107" s="9" t="s">
        <v>170</v>
      </c>
      <c r="E107" s="2" t="s">
        <v>467</v>
      </c>
      <c r="F107" s="26" t="s">
        <v>41</v>
      </c>
      <c r="G107" s="100">
        <v>0.64184852374839541</v>
      </c>
      <c r="H107" s="83">
        <v>0.8</v>
      </c>
      <c r="I107" s="31">
        <v>2</v>
      </c>
      <c r="J107" s="37">
        <v>0.8</v>
      </c>
      <c r="K107" s="38">
        <v>1.2</v>
      </c>
      <c r="L107" s="34">
        <v>0.6</v>
      </c>
      <c r="M107" s="78">
        <v>1.5</v>
      </c>
      <c r="N107" s="118">
        <f>'[1]Comparativo 2018 e 2019'!J113</f>
        <v>1.7</v>
      </c>
    </row>
    <row r="108" spans="1:14" ht="15.75" x14ac:dyDescent="0.25">
      <c r="A108" s="4" t="s">
        <v>61</v>
      </c>
      <c r="B108" s="4" t="s">
        <v>10</v>
      </c>
      <c r="C108" s="15">
        <v>290880</v>
      </c>
      <c r="D108" s="9" t="s">
        <v>171</v>
      </c>
      <c r="E108" s="2" t="s">
        <v>466</v>
      </c>
      <c r="F108" s="26" t="s">
        <v>41</v>
      </c>
      <c r="G108" s="87">
        <v>5.2</v>
      </c>
      <c r="H108" s="83">
        <v>0.3</v>
      </c>
      <c r="I108" s="35">
        <v>0.1</v>
      </c>
      <c r="J108" s="37">
        <v>0.9</v>
      </c>
      <c r="K108" s="33">
        <v>0.9</v>
      </c>
      <c r="L108" s="43">
        <v>6.9</v>
      </c>
      <c r="M108" s="79">
        <v>0.6</v>
      </c>
      <c r="N108" s="118">
        <f>'[1]Comparativo 2018 e 2019'!J114</f>
        <v>1</v>
      </c>
    </row>
    <row r="109" spans="1:14" ht="15.75" x14ac:dyDescent="0.25">
      <c r="A109" s="4" t="s">
        <v>58</v>
      </c>
      <c r="B109" s="4" t="s">
        <v>3</v>
      </c>
      <c r="C109" s="15">
        <v>290890</v>
      </c>
      <c r="D109" s="9" t="s">
        <v>99</v>
      </c>
      <c r="E109" s="2" t="s">
        <v>5</v>
      </c>
      <c r="F109" s="26" t="s">
        <v>41</v>
      </c>
      <c r="G109" s="90">
        <v>2.8225806451612905</v>
      </c>
      <c r="H109" s="86">
        <v>3.6</v>
      </c>
      <c r="I109" s="31">
        <v>1.8</v>
      </c>
      <c r="J109" s="50">
        <v>4.7</v>
      </c>
      <c r="K109" s="38">
        <v>3.1</v>
      </c>
      <c r="L109" s="43">
        <v>7.4</v>
      </c>
      <c r="M109" s="80">
        <v>6.4</v>
      </c>
      <c r="N109" s="120">
        <f>'[1]Comparativo 2018 e 2019'!J115</f>
        <v>2</v>
      </c>
    </row>
    <row r="110" spans="1:14" ht="15.75" x14ac:dyDescent="0.25">
      <c r="A110" s="4" t="s">
        <v>61</v>
      </c>
      <c r="B110" s="4" t="s">
        <v>16</v>
      </c>
      <c r="C110" s="15">
        <v>290900</v>
      </c>
      <c r="D110" s="9" t="s">
        <v>173</v>
      </c>
      <c r="E110" s="2" t="s">
        <v>467</v>
      </c>
      <c r="F110" s="26" t="s">
        <v>41</v>
      </c>
      <c r="G110" s="89">
        <v>0</v>
      </c>
      <c r="H110" s="83">
        <v>0.5</v>
      </c>
      <c r="I110" s="40">
        <v>12.3</v>
      </c>
      <c r="J110" s="52">
        <v>11</v>
      </c>
      <c r="K110" s="42">
        <v>7.8</v>
      </c>
      <c r="L110" s="34">
        <v>0</v>
      </c>
      <c r="M110" s="80">
        <v>11.2</v>
      </c>
      <c r="N110" s="120">
        <f>'[1]Comparativo 2018 e 2019'!J116</f>
        <v>0.9</v>
      </c>
    </row>
    <row r="111" spans="1:14" ht="15.75" x14ac:dyDescent="0.25">
      <c r="A111" s="4" t="s">
        <v>66</v>
      </c>
      <c r="B111" s="4" t="s">
        <v>24</v>
      </c>
      <c r="C111" s="15">
        <v>290910</v>
      </c>
      <c r="D111" s="9" t="s">
        <v>174</v>
      </c>
      <c r="E111" s="2" t="s">
        <v>54</v>
      </c>
      <c r="F111" s="27" t="s">
        <v>41</v>
      </c>
      <c r="G111" s="87">
        <v>11.5</v>
      </c>
      <c r="H111" s="83">
        <v>0.9</v>
      </c>
      <c r="I111" s="35">
        <v>0</v>
      </c>
      <c r="J111" s="37">
        <v>0</v>
      </c>
      <c r="K111" s="33">
        <v>0</v>
      </c>
      <c r="L111" s="39">
        <v>1.3</v>
      </c>
      <c r="M111" s="78">
        <v>1.3</v>
      </c>
      <c r="N111" s="119">
        <f>'[1]Comparativo 2018 e 2019'!J117</f>
        <v>4.2</v>
      </c>
    </row>
    <row r="112" spans="1:14" ht="15.75" x14ac:dyDescent="0.25">
      <c r="A112" s="4" t="s">
        <v>60</v>
      </c>
      <c r="B112" s="4" t="s">
        <v>8</v>
      </c>
      <c r="C112" s="15">
        <v>290920</v>
      </c>
      <c r="D112" s="9" t="s">
        <v>175</v>
      </c>
      <c r="E112" s="2" t="s">
        <v>39</v>
      </c>
      <c r="F112" s="27" t="s">
        <v>41</v>
      </c>
      <c r="G112" s="89">
        <v>0</v>
      </c>
      <c r="H112" s="86">
        <v>5</v>
      </c>
      <c r="I112" s="44">
        <v>5.4</v>
      </c>
      <c r="J112" s="51">
        <v>2.8</v>
      </c>
      <c r="K112" s="38">
        <v>1.4</v>
      </c>
      <c r="L112" s="34">
        <v>0</v>
      </c>
      <c r="M112" s="80">
        <v>5.5</v>
      </c>
      <c r="N112" s="120">
        <f>'[1]Comparativo 2018 e 2019'!J118</f>
        <v>2</v>
      </c>
    </row>
    <row r="113" spans="1:14" ht="15.75" x14ac:dyDescent="0.25">
      <c r="A113" s="4" t="s">
        <v>66</v>
      </c>
      <c r="B113" s="4" t="s">
        <v>24</v>
      </c>
      <c r="C113" s="15">
        <v>290930</v>
      </c>
      <c r="D113" s="9" t="s">
        <v>176</v>
      </c>
      <c r="E113" s="25" t="s">
        <v>54</v>
      </c>
      <c r="F113" s="26"/>
      <c r="G113" s="85">
        <v>3.2</v>
      </c>
      <c r="H113" s="83">
        <v>0</v>
      </c>
      <c r="I113" s="35">
        <v>0</v>
      </c>
      <c r="J113" s="37">
        <v>0</v>
      </c>
      <c r="K113" s="33">
        <v>0</v>
      </c>
      <c r="L113" s="39">
        <v>1</v>
      </c>
      <c r="M113" s="79">
        <v>0</v>
      </c>
      <c r="N113" s="119">
        <f>'[1]Comparativo 2018 e 2019'!J119</f>
        <v>1.2</v>
      </c>
    </row>
    <row r="114" spans="1:14" ht="15.75" x14ac:dyDescent="0.25">
      <c r="A114" s="4" t="s">
        <v>66</v>
      </c>
      <c r="B114" s="4" t="s">
        <v>19</v>
      </c>
      <c r="C114" s="15">
        <v>290940</v>
      </c>
      <c r="D114" s="9" t="s">
        <v>177</v>
      </c>
      <c r="E114" s="8" t="s">
        <v>52</v>
      </c>
      <c r="F114" s="26"/>
      <c r="G114" s="92"/>
      <c r="H114" s="83">
        <v>0.9</v>
      </c>
      <c r="I114" s="31">
        <v>2.8</v>
      </c>
      <c r="J114" s="32">
        <v>1.2</v>
      </c>
      <c r="K114" s="38">
        <v>1.3</v>
      </c>
      <c r="L114" s="34">
        <v>0</v>
      </c>
      <c r="M114" s="78">
        <v>2.9</v>
      </c>
      <c r="N114" s="118">
        <f>'[1]Comparativo 2018 e 2019'!J120</f>
        <v>2.8</v>
      </c>
    </row>
    <row r="115" spans="1:14" ht="15.75" x14ac:dyDescent="0.25">
      <c r="A115" s="4" t="s">
        <v>62</v>
      </c>
      <c r="B115" s="4" t="s">
        <v>11</v>
      </c>
      <c r="C115" s="15">
        <v>290950</v>
      </c>
      <c r="D115" s="9" t="s">
        <v>178</v>
      </c>
      <c r="E115" s="2" t="s">
        <v>48</v>
      </c>
      <c r="F115" s="27" t="s">
        <v>41</v>
      </c>
      <c r="G115" s="90">
        <v>2.2000000000000002</v>
      </c>
      <c r="H115" s="86">
        <v>1.5</v>
      </c>
      <c r="I115" s="64"/>
      <c r="J115" s="37">
        <v>0</v>
      </c>
      <c r="K115" s="33">
        <v>0</v>
      </c>
      <c r="L115" s="34">
        <v>0.6</v>
      </c>
      <c r="M115" s="79">
        <v>0</v>
      </c>
      <c r="N115" s="119">
        <f>'[1]Comparativo 2018 e 2019'!J121</f>
        <v>4.0999999999999996</v>
      </c>
    </row>
    <row r="116" spans="1:14" ht="15.75" x14ac:dyDescent="0.25">
      <c r="A116" s="4" t="s">
        <v>60</v>
      </c>
      <c r="B116" s="4" t="s">
        <v>7</v>
      </c>
      <c r="C116" s="15">
        <v>290960</v>
      </c>
      <c r="D116" s="9" t="s">
        <v>179</v>
      </c>
      <c r="E116" s="6" t="s">
        <v>46</v>
      </c>
      <c r="F116" s="27" t="s">
        <v>41</v>
      </c>
      <c r="G116" s="89">
        <v>0.9</v>
      </c>
      <c r="H116" s="86">
        <v>2.7</v>
      </c>
      <c r="I116" s="35">
        <v>0.2</v>
      </c>
      <c r="J116" s="46">
        <v>3.6</v>
      </c>
      <c r="K116" s="38">
        <v>1.1000000000000001</v>
      </c>
      <c r="L116" s="34">
        <v>0.4</v>
      </c>
      <c r="M116" s="79">
        <v>0</v>
      </c>
      <c r="N116" s="118">
        <f>'[1]Comparativo 2018 e 2019'!J122</f>
        <v>1</v>
      </c>
    </row>
    <row r="117" spans="1:14" ht="15.75" x14ac:dyDescent="0.25">
      <c r="A117" s="4" t="s">
        <v>66</v>
      </c>
      <c r="B117" s="4" t="s">
        <v>19</v>
      </c>
      <c r="C117" s="15">
        <v>290970</v>
      </c>
      <c r="D117" s="9" t="s">
        <v>180</v>
      </c>
      <c r="E117" s="8" t="s">
        <v>52</v>
      </c>
      <c r="F117" s="26"/>
      <c r="G117" s="85">
        <v>1.9</v>
      </c>
      <c r="H117" s="83">
        <v>0</v>
      </c>
      <c r="I117" s="31">
        <v>1.3</v>
      </c>
      <c r="J117" s="37">
        <v>0</v>
      </c>
      <c r="K117" s="38">
        <v>1.8</v>
      </c>
      <c r="L117" s="39">
        <v>1.7</v>
      </c>
      <c r="M117" s="79">
        <v>0.5</v>
      </c>
      <c r="N117" s="119">
        <f>'[1]Comparativo 2018 e 2019'!J123</f>
        <v>4.3</v>
      </c>
    </row>
    <row r="118" spans="1:14" ht="15.75" x14ac:dyDescent="0.25">
      <c r="A118" s="4" t="s">
        <v>64</v>
      </c>
      <c r="B118" s="4" t="s">
        <v>26</v>
      </c>
      <c r="C118" s="15">
        <v>290980</v>
      </c>
      <c r="D118" s="9" t="s">
        <v>181</v>
      </c>
      <c r="E118" s="2" t="s">
        <v>47</v>
      </c>
      <c r="F118" s="26"/>
      <c r="G118" s="89">
        <v>0</v>
      </c>
      <c r="H118" s="86">
        <v>1.6</v>
      </c>
      <c r="I118" s="31">
        <v>1.8</v>
      </c>
      <c r="J118" s="46">
        <v>3.1</v>
      </c>
      <c r="K118" s="38">
        <v>1.6</v>
      </c>
      <c r="L118" s="34">
        <v>0</v>
      </c>
      <c r="M118" s="79">
        <v>0.7</v>
      </c>
      <c r="N118" s="118">
        <f>'[1]Comparativo 2018 e 2019'!J124</f>
        <v>3.1</v>
      </c>
    </row>
    <row r="119" spans="1:14" ht="15.75" x14ac:dyDescent="0.25">
      <c r="A119" s="4" t="s">
        <v>59</v>
      </c>
      <c r="B119" s="4" t="s">
        <v>31</v>
      </c>
      <c r="C119" s="15">
        <v>290990</v>
      </c>
      <c r="D119" s="9" t="s">
        <v>182</v>
      </c>
      <c r="E119" s="2" t="s">
        <v>50</v>
      </c>
      <c r="F119" s="27" t="s">
        <v>9</v>
      </c>
      <c r="G119" s="92"/>
      <c r="H119" s="83">
        <v>0</v>
      </c>
      <c r="I119" s="36">
        <v>0.4</v>
      </c>
      <c r="J119" s="36">
        <v>0.2</v>
      </c>
      <c r="K119" s="33">
        <v>0.2</v>
      </c>
      <c r="L119" s="34">
        <v>0.4</v>
      </c>
      <c r="M119" s="79">
        <v>0.6</v>
      </c>
      <c r="N119" s="118">
        <f>'[1]Comparativo 2018 e 2019'!J125</f>
        <v>4.8</v>
      </c>
    </row>
    <row r="120" spans="1:14" ht="15.75" x14ac:dyDescent="0.25">
      <c r="A120" s="4" t="s">
        <v>62</v>
      </c>
      <c r="B120" s="4" t="s">
        <v>11</v>
      </c>
      <c r="C120" s="15">
        <v>291000</v>
      </c>
      <c r="D120" s="9" t="s">
        <v>183</v>
      </c>
      <c r="E120" s="2" t="s">
        <v>56</v>
      </c>
      <c r="F120" s="27" t="s">
        <v>41</v>
      </c>
      <c r="G120" s="85">
        <v>3</v>
      </c>
      <c r="H120" s="86">
        <v>2.6</v>
      </c>
      <c r="I120" s="31">
        <v>1.7</v>
      </c>
      <c r="J120" s="37">
        <v>0.9</v>
      </c>
      <c r="K120" s="33">
        <v>0.9</v>
      </c>
      <c r="L120" s="34">
        <v>0.5</v>
      </c>
      <c r="M120" s="79">
        <v>0.5</v>
      </c>
      <c r="N120" s="119">
        <f>'[1]Comparativo 2018 e 2019'!J126</f>
        <v>0.3</v>
      </c>
    </row>
    <row r="121" spans="1:14" ht="15.75" x14ac:dyDescent="0.25">
      <c r="A121" s="4" t="s">
        <v>64</v>
      </c>
      <c r="B121" s="4" t="s">
        <v>30</v>
      </c>
      <c r="C121" s="15">
        <v>291005</v>
      </c>
      <c r="D121" s="9" t="s">
        <v>184</v>
      </c>
      <c r="E121" s="2" t="s">
        <v>45</v>
      </c>
      <c r="F121" s="26"/>
      <c r="G121" s="100">
        <v>0.32362459546925565</v>
      </c>
      <c r="H121" s="102">
        <v>0.4</v>
      </c>
      <c r="I121" s="65">
        <v>0.5</v>
      </c>
      <c r="J121" s="66">
        <v>1.0677020140742539</v>
      </c>
      <c r="K121" s="33">
        <v>0</v>
      </c>
      <c r="L121" s="34">
        <v>0</v>
      </c>
      <c r="M121" s="79">
        <v>0.1</v>
      </c>
      <c r="N121" s="118">
        <f>'[1]Comparativo 2018 e 2019'!J127</f>
        <v>1</v>
      </c>
    </row>
    <row r="122" spans="1:14" ht="15.75" x14ac:dyDescent="0.25">
      <c r="A122" s="4" t="s">
        <v>61</v>
      </c>
      <c r="B122" s="4" t="s">
        <v>10</v>
      </c>
      <c r="C122" s="15">
        <v>291010</v>
      </c>
      <c r="D122" s="9" t="s">
        <v>185</v>
      </c>
      <c r="E122" s="2" t="s">
        <v>466</v>
      </c>
      <c r="F122" s="26" t="s">
        <v>41</v>
      </c>
      <c r="G122" s="100">
        <v>0.30864197530864196</v>
      </c>
      <c r="H122" s="86">
        <v>1.9</v>
      </c>
      <c r="I122" s="31">
        <v>2.4</v>
      </c>
      <c r="J122" s="32">
        <v>2.1</v>
      </c>
      <c r="K122" s="38">
        <v>1.3</v>
      </c>
      <c r="L122" s="34">
        <v>0.3</v>
      </c>
      <c r="M122" s="78">
        <v>1.7</v>
      </c>
      <c r="N122" s="118">
        <f>'[1]Comparativo 2018 e 2019'!J128</f>
        <v>0.8</v>
      </c>
    </row>
    <row r="123" spans="1:14" ht="15.75" x14ac:dyDescent="0.25">
      <c r="A123" s="4" t="s">
        <v>64</v>
      </c>
      <c r="B123" s="4" t="s">
        <v>14</v>
      </c>
      <c r="C123" s="15">
        <v>291020</v>
      </c>
      <c r="D123" s="9" t="s">
        <v>186</v>
      </c>
      <c r="E123" s="2" t="s">
        <v>47</v>
      </c>
      <c r="F123" s="26"/>
      <c r="G123" s="89">
        <v>0.9</v>
      </c>
      <c r="H123" s="83">
        <v>0.5</v>
      </c>
      <c r="I123" s="36">
        <v>0.6</v>
      </c>
      <c r="J123" s="56">
        <v>0.6</v>
      </c>
      <c r="K123" s="33">
        <v>0.3</v>
      </c>
      <c r="L123" s="34">
        <v>0.9</v>
      </c>
      <c r="M123" s="81">
        <v>0</v>
      </c>
      <c r="N123" s="121">
        <f>'[1]Comparativo 2018 e 2019'!J129</f>
        <v>1.3</v>
      </c>
    </row>
    <row r="124" spans="1:14" ht="15.75" x14ac:dyDescent="0.25">
      <c r="A124" s="4" t="s">
        <v>64</v>
      </c>
      <c r="B124" s="4" t="s">
        <v>14</v>
      </c>
      <c r="C124" s="15">
        <v>291030</v>
      </c>
      <c r="D124" s="9" t="s">
        <v>187</v>
      </c>
      <c r="E124" s="2" t="s">
        <v>48</v>
      </c>
      <c r="F124" s="26" t="s">
        <v>41</v>
      </c>
      <c r="G124" s="87">
        <v>7</v>
      </c>
      <c r="H124" s="86">
        <v>1.7</v>
      </c>
      <c r="I124" s="40">
        <v>4.8</v>
      </c>
      <c r="J124" s="46">
        <v>3.5</v>
      </c>
      <c r="K124" s="33">
        <v>0</v>
      </c>
      <c r="L124" s="39">
        <v>1.6</v>
      </c>
      <c r="M124" s="78">
        <v>3.3</v>
      </c>
      <c r="N124" s="118">
        <f>'[1]Comparativo 2018 e 2019'!J130</f>
        <v>3</v>
      </c>
    </row>
    <row r="125" spans="1:14" ht="15.75" x14ac:dyDescent="0.25">
      <c r="A125" s="4" t="s">
        <v>61</v>
      </c>
      <c r="B125" s="4" t="s">
        <v>16</v>
      </c>
      <c r="C125" s="15">
        <v>291040</v>
      </c>
      <c r="D125" s="9" t="s">
        <v>188</v>
      </c>
      <c r="E125" s="2" t="s">
        <v>467</v>
      </c>
      <c r="F125" s="26" t="s">
        <v>41</v>
      </c>
      <c r="G125" s="87">
        <v>12.8</v>
      </c>
      <c r="H125" s="86">
        <v>3.9</v>
      </c>
      <c r="I125" s="40">
        <v>9.4</v>
      </c>
      <c r="J125" s="52">
        <v>11</v>
      </c>
      <c r="K125" s="42">
        <v>5.6</v>
      </c>
      <c r="L125" s="39">
        <v>0.99</v>
      </c>
      <c r="M125" s="80">
        <v>5.8</v>
      </c>
      <c r="N125" s="120">
        <f>'[1]Comparativo 2018 e 2019'!J131</f>
        <v>1.4</v>
      </c>
    </row>
    <row r="126" spans="1:14" ht="15.75" x14ac:dyDescent="0.25">
      <c r="A126" s="4" t="s">
        <v>60</v>
      </c>
      <c r="B126" s="4" t="s">
        <v>7</v>
      </c>
      <c r="C126" s="15">
        <v>291050</v>
      </c>
      <c r="D126" s="9" t="s">
        <v>189</v>
      </c>
      <c r="E126" s="6" t="s">
        <v>46</v>
      </c>
      <c r="F126" s="26"/>
      <c r="G126" s="92"/>
      <c r="H126" s="88">
        <v>4.7</v>
      </c>
      <c r="I126" s="31">
        <v>3.7</v>
      </c>
      <c r="J126" s="46">
        <v>3.4</v>
      </c>
      <c r="K126" s="38">
        <v>1.3</v>
      </c>
      <c r="L126" s="34">
        <v>0.2</v>
      </c>
      <c r="M126" s="78">
        <v>2.2000000000000002</v>
      </c>
      <c r="N126" s="120">
        <f>'[1]Comparativo 2018 e 2019'!J132</f>
        <v>1.6</v>
      </c>
    </row>
    <row r="127" spans="1:14" ht="15.75" x14ac:dyDescent="0.25">
      <c r="A127" s="4" t="s">
        <v>61</v>
      </c>
      <c r="B127" s="4" t="s">
        <v>10</v>
      </c>
      <c r="C127" s="15">
        <v>290050</v>
      </c>
      <c r="D127" s="9" t="s">
        <v>75</v>
      </c>
      <c r="E127" s="2" t="s">
        <v>465</v>
      </c>
      <c r="F127" s="26" t="s">
        <v>41</v>
      </c>
      <c r="G127" s="89">
        <v>0.8</v>
      </c>
      <c r="H127" s="83">
        <v>0</v>
      </c>
      <c r="I127" s="35">
        <v>0</v>
      </c>
      <c r="J127" s="37">
        <v>0.2</v>
      </c>
      <c r="K127" s="33">
        <v>0.2</v>
      </c>
      <c r="L127" s="34">
        <v>0</v>
      </c>
      <c r="M127" s="79">
        <v>0.5</v>
      </c>
      <c r="N127" s="118">
        <f>'[1]Comparativo 2018 e 2019'!J133</f>
        <v>0.4</v>
      </c>
    </row>
    <row r="128" spans="1:14" ht="15.75" x14ac:dyDescent="0.25">
      <c r="A128" s="4" t="s">
        <v>60</v>
      </c>
      <c r="B128" s="4" t="s">
        <v>7</v>
      </c>
      <c r="C128" s="15">
        <v>291060</v>
      </c>
      <c r="D128" s="9" t="s">
        <v>190</v>
      </c>
      <c r="E128" s="6" t="s">
        <v>46</v>
      </c>
      <c r="F128" s="26"/>
      <c r="G128" s="87">
        <v>11.1</v>
      </c>
      <c r="H128" s="88">
        <v>7.4</v>
      </c>
      <c r="I128" s="31">
        <v>2.4</v>
      </c>
      <c r="J128" s="46">
        <v>3.3</v>
      </c>
      <c r="K128" s="38">
        <v>2</v>
      </c>
      <c r="L128" s="39">
        <v>3</v>
      </c>
      <c r="M128" s="78">
        <v>3.4</v>
      </c>
      <c r="N128" s="120">
        <f>'[1]Comparativo 2018 e 2019'!J134</f>
        <v>1.3</v>
      </c>
    </row>
    <row r="129" spans="1:14" ht="15.75" x14ac:dyDescent="0.25">
      <c r="A129" s="4" t="s">
        <v>58</v>
      </c>
      <c r="B129" s="4" t="s">
        <v>38</v>
      </c>
      <c r="C129" s="15">
        <v>291070</v>
      </c>
      <c r="D129" s="9" t="s">
        <v>416</v>
      </c>
      <c r="E129" s="2" t="s">
        <v>39</v>
      </c>
      <c r="F129" s="26" t="s">
        <v>41</v>
      </c>
      <c r="G129" s="85">
        <v>3.7</v>
      </c>
      <c r="H129" s="86">
        <v>3.4</v>
      </c>
      <c r="I129" s="31">
        <v>2.2000000000000002</v>
      </c>
      <c r="J129" s="50">
        <v>4.9000000000000004</v>
      </c>
      <c r="K129" s="42">
        <v>4.9000000000000004</v>
      </c>
      <c r="L129" s="39">
        <v>2.2999999999999998</v>
      </c>
      <c r="M129" s="78">
        <v>3.2</v>
      </c>
      <c r="N129" s="120">
        <f>'[1]Comparativo 2018 e 2019'!J135</f>
        <v>3.8</v>
      </c>
    </row>
    <row r="130" spans="1:14" ht="15.75" x14ac:dyDescent="0.25">
      <c r="A130" s="4" t="s">
        <v>63</v>
      </c>
      <c r="B130" s="4" t="s">
        <v>23</v>
      </c>
      <c r="C130" s="15">
        <v>291072</v>
      </c>
      <c r="D130" s="9" t="s">
        <v>192</v>
      </c>
      <c r="E130" s="8" t="s">
        <v>43</v>
      </c>
      <c r="F130" s="28"/>
      <c r="G130" s="89">
        <v>0.8</v>
      </c>
      <c r="H130" s="83">
        <v>0.6</v>
      </c>
      <c r="I130" s="31">
        <v>1.4</v>
      </c>
      <c r="J130" s="59">
        <v>1.3</v>
      </c>
      <c r="K130" s="33">
        <v>0.9</v>
      </c>
      <c r="L130" s="34">
        <v>0.6</v>
      </c>
      <c r="M130" s="78">
        <v>1.3</v>
      </c>
      <c r="N130" s="118">
        <f>'[1]Comparativo 2018 e 2019'!J136</f>
        <v>5</v>
      </c>
    </row>
    <row r="131" spans="1:14" ht="15.75" x14ac:dyDescent="0.25">
      <c r="A131" s="4" t="s">
        <v>60</v>
      </c>
      <c r="B131" s="4" t="s">
        <v>8</v>
      </c>
      <c r="C131" s="15">
        <v>291075</v>
      </c>
      <c r="D131" s="9" t="s">
        <v>193</v>
      </c>
      <c r="E131" s="2" t="s">
        <v>39</v>
      </c>
      <c r="F131" s="27" t="s">
        <v>41</v>
      </c>
      <c r="G131" s="87">
        <v>11.3</v>
      </c>
      <c r="H131" s="83">
        <v>0</v>
      </c>
      <c r="I131" s="40">
        <v>5.3</v>
      </c>
      <c r="J131" s="51">
        <v>1.7</v>
      </c>
      <c r="K131" s="38">
        <v>2.1</v>
      </c>
      <c r="L131" s="39">
        <v>2.1</v>
      </c>
      <c r="M131" s="80">
        <v>4.5999999999999996</v>
      </c>
      <c r="N131" s="120">
        <f>'[1]Comparativo 2018 e 2019'!J137</f>
        <v>1.3</v>
      </c>
    </row>
    <row r="132" spans="1:14" ht="15.75" x14ac:dyDescent="0.25">
      <c r="A132" s="4" t="s">
        <v>61</v>
      </c>
      <c r="B132" s="4" t="s">
        <v>27</v>
      </c>
      <c r="C132" s="15">
        <v>291077</v>
      </c>
      <c r="D132" s="9" t="s">
        <v>194</v>
      </c>
      <c r="E132" s="2" t="s">
        <v>53</v>
      </c>
      <c r="F132" s="26" t="s">
        <v>41</v>
      </c>
      <c r="G132" s="100">
        <v>0</v>
      </c>
      <c r="H132" s="83">
        <v>0</v>
      </c>
      <c r="I132" s="36">
        <v>0</v>
      </c>
      <c r="J132" s="37">
        <v>0</v>
      </c>
      <c r="K132" s="33">
        <v>0</v>
      </c>
      <c r="L132" s="34">
        <v>0</v>
      </c>
      <c r="M132" s="79">
        <v>0</v>
      </c>
      <c r="N132" s="119">
        <f>'[1]Comparativo 2018 e 2019'!J138</f>
        <v>2.6</v>
      </c>
    </row>
    <row r="133" spans="1:14" ht="15.75" x14ac:dyDescent="0.25">
      <c r="A133" s="4" t="s">
        <v>58</v>
      </c>
      <c r="B133" s="4" t="s">
        <v>3</v>
      </c>
      <c r="C133" s="15">
        <v>291080</v>
      </c>
      <c r="D133" s="9" t="s">
        <v>107</v>
      </c>
      <c r="E133" s="2" t="s">
        <v>5</v>
      </c>
      <c r="F133" s="26" t="s">
        <v>41</v>
      </c>
      <c r="G133" s="85">
        <v>1.9</v>
      </c>
      <c r="H133" s="86">
        <v>1.4</v>
      </c>
      <c r="I133" s="31">
        <v>1.5</v>
      </c>
      <c r="J133" s="59">
        <v>1.6</v>
      </c>
      <c r="K133" s="38">
        <v>1.6</v>
      </c>
      <c r="L133" s="39">
        <v>1.3</v>
      </c>
      <c r="M133" s="78">
        <v>2</v>
      </c>
      <c r="N133" s="121">
        <f>'[1]Comparativo 2018 e 2019'!J139</f>
        <v>1.7</v>
      </c>
    </row>
    <row r="134" spans="1:14" ht="15.75" x14ac:dyDescent="0.25">
      <c r="A134" s="4" t="s">
        <v>59</v>
      </c>
      <c r="B134" s="4" t="s">
        <v>18</v>
      </c>
      <c r="C134" s="15">
        <v>291085</v>
      </c>
      <c r="D134" s="9" t="s">
        <v>196</v>
      </c>
      <c r="E134" s="2" t="s">
        <v>42</v>
      </c>
      <c r="F134" s="27" t="s">
        <v>9</v>
      </c>
      <c r="G134" s="87">
        <v>5.2</v>
      </c>
      <c r="H134" s="83">
        <v>0</v>
      </c>
      <c r="I134" s="36">
        <v>0</v>
      </c>
      <c r="J134" s="41">
        <v>4</v>
      </c>
      <c r="K134" s="33">
        <v>0</v>
      </c>
      <c r="L134" s="39">
        <v>1.4</v>
      </c>
      <c r="M134" s="78">
        <v>1.7</v>
      </c>
      <c r="N134" s="118">
        <f>'[1]Comparativo 2018 e 2019'!J140</f>
        <v>5.5</v>
      </c>
    </row>
    <row r="135" spans="1:14" ht="15.75" x14ac:dyDescent="0.25">
      <c r="A135" s="4" t="s">
        <v>61</v>
      </c>
      <c r="B135" s="4" t="s">
        <v>25</v>
      </c>
      <c r="C135" s="15">
        <v>291090</v>
      </c>
      <c r="D135" s="9" t="s">
        <v>197</v>
      </c>
      <c r="E135" s="8" t="s">
        <v>57</v>
      </c>
      <c r="F135" s="26"/>
      <c r="G135" s="85">
        <v>1.8</v>
      </c>
      <c r="H135" s="86">
        <v>1.8</v>
      </c>
      <c r="I135" s="31">
        <v>1.8</v>
      </c>
      <c r="J135" s="37">
        <v>0.9</v>
      </c>
      <c r="K135" s="38">
        <v>2.5</v>
      </c>
      <c r="L135" s="39">
        <v>2.2000000000000002</v>
      </c>
      <c r="M135" s="79">
        <v>0.8</v>
      </c>
      <c r="N135" s="118">
        <f>'[1]Comparativo 2018 e 2019'!J141</f>
        <v>0.7</v>
      </c>
    </row>
    <row r="136" spans="1:14" ht="15.75" x14ac:dyDescent="0.25">
      <c r="A136" s="4" t="s">
        <v>62</v>
      </c>
      <c r="B136" s="4" t="s">
        <v>13</v>
      </c>
      <c r="C136" s="15">
        <v>291100</v>
      </c>
      <c r="D136" s="9" t="s">
        <v>198</v>
      </c>
      <c r="E136" s="2" t="s">
        <v>55</v>
      </c>
      <c r="F136" s="30"/>
      <c r="G136" s="85">
        <v>2.9</v>
      </c>
      <c r="H136" s="86">
        <v>2.1</v>
      </c>
      <c r="I136" s="40">
        <v>4.5999999999999996</v>
      </c>
      <c r="J136" s="32">
        <v>3.3</v>
      </c>
      <c r="K136" s="42">
        <v>4.2</v>
      </c>
      <c r="L136" s="39">
        <v>3.6</v>
      </c>
      <c r="M136" s="80">
        <v>5</v>
      </c>
      <c r="N136" s="118">
        <f>'[1]Comparativo 2018 e 2019'!J142</f>
        <v>4.0999999999999996</v>
      </c>
    </row>
    <row r="137" spans="1:14" ht="15.75" x14ac:dyDescent="0.25">
      <c r="A137" s="4" t="s">
        <v>66</v>
      </c>
      <c r="B137" s="4" t="s">
        <v>19</v>
      </c>
      <c r="C137" s="15">
        <v>291110</v>
      </c>
      <c r="D137" s="9" t="s">
        <v>199</v>
      </c>
      <c r="E137" s="8" t="s">
        <v>52</v>
      </c>
      <c r="F137" s="30"/>
      <c r="G137" s="89">
        <v>0.7</v>
      </c>
      <c r="H137" s="83">
        <v>0</v>
      </c>
      <c r="I137" s="46">
        <v>1.5</v>
      </c>
      <c r="J137" s="37">
        <v>0.2</v>
      </c>
      <c r="K137" s="33">
        <v>0.5</v>
      </c>
      <c r="L137" s="34">
        <v>0.4</v>
      </c>
      <c r="M137" s="78">
        <v>1.3</v>
      </c>
      <c r="N137" s="119">
        <f>'[1]Comparativo 2018 e 2019'!J143</f>
        <v>0.6</v>
      </c>
    </row>
    <row r="138" spans="1:14" ht="15.75" x14ac:dyDescent="0.25">
      <c r="A138" s="4" t="s">
        <v>62</v>
      </c>
      <c r="B138" s="4" t="s">
        <v>29</v>
      </c>
      <c r="C138" s="15">
        <v>291120</v>
      </c>
      <c r="D138" s="9" t="s">
        <v>200</v>
      </c>
      <c r="E138" s="2" t="s">
        <v>49</v>
      </c>
      <c r="F138" s="26"/>
      <c r="G138" s="85">
        <v>3.2</v>
      </c>
      <c r="H138" s="83">
        <v>0.7</v>
      </c>
      <c r="I138" s="31">
        <v>1.3</v>
      </c>
      <c r="J138" s="32">
        <v>2.2000000000000002</v>
      </c>
      <c r="K138" s="33">
        <v>0.7</v>
      </c>
      <c r="L138" s="34">
        <v>0.7</v>
      </c>
      <c r="M138" s="78">
        <v>2.7</v>
      </c>
      <c r="N138" s="118">
        <f>'[1]Comparativo 2018 e 2019'!J144</f>
        <v>0.6</v>
      </c>
    </row>
    <row r="139" spans="1:14" ht="15.75" x14ac:dyDescent="0.25">
      <c r="A139" s="4" t="s">
        <v>58</v>
      </c>
      <c r="B139" s="4" t="s">
        <v>3</v>
      </c>
      <c r="C139" s="15">
        <v>291125</v>
      </c>
      <c r="D139" s="9" t="s">
        <v>111</v>
      </c>
      <c r="E139" s="2" t="s">
        <v>17</v>
      </c>
      <c r="F139" s="26" t="s">
        <v>41</v>
      </c>
      <c r="G139" s="100">
        <v>0.49554013875123887</v>
      </c>
      <c r="H139" s="83">
        <v>0</v>
      </c>
      <c r="I139" s="35">
        <v>0</v>
      </c>
      <c r="J139" s="37">
        <v>0</v>
      </c>
      <c r="K139" s="33">
        <v>0.9</v>
      </c>
      <c r="L139" s="34">
        <v>0</v>
      </c>
      <c r="M139" s="79">
        <v>0</v>
      </c>
      <c r="N139" s="119">
        <f>'[1]Comparativo 2018 e 2019'!J145</f>
        <v>1.3</v>
      </c>
    </row>
    <row r="140" spans="1:14" ht="15.75" x14ac:dyDescent="0.25">
      <c r="A140" s="4" t="s">
        <v>65</v>
      </c>
      <c r="B140" s="4" t="s">
        <v>15</v>
      </c>
      <c r="C140" s="15">
        <v>291130</v>
      </c>
      <c r="D140" s="9" t="s">
        <v>202</v>
      </c>
      <c r="E140" s="7" t="s">
        <v>15</v>
      </c>
      <c r="F140" s="28" t="s">
        <v>41</v>
      </c>
      <c r="G140" s="87">
        <v>4.2</v>
      </c>
      <c r="H140" s="96">
        <v>5.9</v>
      </c>
      <c r="I140" s="31">
        <v>3</v>
      </c>
      <c r="J140" s="46">
        <v>3.1</v>
      </c>
      <c r="K140" s="38">
        <v>1.5</v>
      </c>
      <c r="L140" s="34">
        <v>0.5</v>
      </c>
      <c r="M140" s="80">
        <v>8.6999999999999993</v>
      </c>
      <c r="N140" s="120">
        <f>'[1]Comparativo 2018 e 2019'!J146</f>
        <v>1.3</v>
      </c>
    </row>
    <row r="141" spans="1:14" ht="15.75" x14ac:dyDescent="0.25">
      <c r="A141" s="4" t="s">
        <v>59</v>
      </c>
      <c r="B141" s="4" t="s">
        <v>6</v>
      </c>
      <c r="C141" s="15">
        <v>291140</v>
      </c>
      <c r="D141" s="9" t="s">
        <v>203</v>
      </c>
      <c r="E141" s="2" t="s">
        <v>51</v>
      </c>
      <c r="F141" s="27" t="s">
        <v>9</v>
      </c>
      <c r="G141" s="89">
        <v>0.8</v>
      </c>
      <c r="H141" s="86">
        <v>1.3</v>
      </c>
      <c r="I141" s="35">
        <v>0</v>
      </c>
      <c r="J141" s="37">
        <v>0.9</v>
      </c>
      <c r="K141" s="33">
        <v>0.9</v>
      </c>
      <c r="L141" s="34">
        <v>0</v>
      </c>
      <c r="M141" s="79">
        <v>0.4</v>
      </c>
      <c r="N141" s="118">
        <f>'[1]Comparativo 2018 e 2019'!J147</f>
        <v>0.8</v>
      </c>
    </row>
    <row r="142" spans="1:14" ht="15.75" x14ac:dyDescent="0.25">
      <c r="A142" s="4" t="s">
        <v>62</v>
      </c>
      <c r="B142" s="4" t="s">
        <v>13</v>
      </c>
      <c r="C142" s="15">
        <v>291150</v>
      </c>
      <c r="D142" s="9" t="s">
        <v>204</v>
      </c>
      <c r="E142" s="2" t="s">
        <v>56</v>
      </c>
      <c r="F142" s="26"/>
      <c r="G142" s="87">
        <v>14.2</v>
      </c>
      <c r="H142" s="88">
        <v>6.1</v>
      </c>
      <c r="I142" s="40">
        <v>17.899999999999999</v>
      </c>
      <c r="J142" s="52">
        <v>14.3</v>
      </c>
      <c r="K142" s="42">
        <v>6.3</v>
      </c>
      <c r="L142" s="43">
        <v>8.6</v>
      </c>
      <c r="M142" s="80">
        <v>7.7</v>
      </c>
      <c r="N142" s="120">
        <f>'[1]Comparativo 2018 e 2019'!J148</f>
        <v>1.5</v>
      </c>
    </row>
    <row r="143" spans="1:14" ht="15.75" x14ac:dyDescent="0.25">
      <c r="A143" s="4" t="s">
        <v>64</v>
      </c>
      <c r="B143" s="4" t="s">
        <v>26</v>
      </c>
      <c r="C143" s="15">
        <v>291160</v>
      </c>
      <c r="D143" s="9" t="s">
        <v>205</v>
      </c>
      <c r="E143" s="2" t="s">
        <v>47</v>
      </c>
      <c r="F143" s="29" t="s">
        <v>41</v>
      </c>
      <c r="G143" s="85">
        <v>2.1</v>
      </c>
      <c r="H143" s="86">
        <v>2.1</v>
      </c>
      <c r="I143" s="35">
        <v>0.4</v>
      </c>
      <c r="J143" s="67">
        <v>2</v>
      </c>
      <c r="K143" s="38">
        <v>3.6</v>
      </c>
      <c r="L143" s="34">
        <v>0.4</v>
      </c>
      <c r="M143" s="79">
        <v>0.9</v>
      </c>
      <c r="N143" s="120">
        <f>'[1]Comparativo 2018 e 2019'!J149</f>
        <v>4.5999999999999996</v>
      </c>
    </row>
    <row r="144" spans="1:14" ht="15.75" x14ac:dyDescent="0.25">
      <c r="A144" s="4" t="s">
        <v>61</v>
      </c>
      <c r="B144" s="4" t="s">
        <v>10</v>
      </c>
      <c r="C144" s="15">
        <v>291165</v>
      </c>
      <c r="D144" s="9" t="s">
        <v>206</v>
      </c>
      <c r="E144" s="2" t="s">
        <v>467</v>
      </c>
      <c r="F144" s="26" t="s">
        <v>41</v>
      </c>
      <c r="G144" s="93">
        <v>6.4705882352941178</v>
      </c>
      <c r="H144" s="88">
        <v>5.0999999999999996</v>
      </c>
      <c r="I144" s="31">
        <v>2.7</v>
      </c>
      <c r="J144" s="41">
        <v>5.9</v>
      </c>
      <c r="K144" s="42">
        <v>5</v>
      </c>
      <c r="L144" s="43">
        <v>4.4000000000000004</v>
      </c>
      <c r="M144" s="78">
        <v>3.7</v>
      </c>
      <c r="N144" s="118">
        <f>'[1]Comparativo 2018 e 2019'!J150</f>
        <v>2.7</v>
      </c>
    </row>
    <row r="145" spans="1:14" ht="15.75" x14ac:dyDescent="0.25">
      <c r="A145" s="4" t="s">
        <v>61</v>
      </c>
      <c r="B145" s="4" t="s">
        <v>27</v>
      </c>
      <c r="C145" s="15">
        <v>291170</v>
      </c>
      <c r="D145" s="9" t="s">
        <v>27</v>
      </c>
      <c r="E145" s="2" t="s">
        <v>466</v>
      </c>
      <c r="F145" s="26" t="s">
        <v>41</v>
      </c>
      <c r="G145" s="87">
        <v>5.4</v>
      </c>
      <c r="H145" s="86">
        <v>3.2</v>
      </c>
      <c r="I145" s="40">
        <v>7.3</v>
      </c>
      <c r="J145" s="51">
        <v>2.1</v>
      </c>
      <c r="K145" s="38">
        <v>3.7</v>
      </c>
      <c r="L145" s="68">
        <v>3.7</v>
      </c>
      <c r="M145" s="80">
        <v>6.1</v>
      </c>
      <c r="N145" s="120">
        <f>'[1]Comparativo 2018 e 2019'!J151</f>
        <v>3.5</v>
      </c>
    </row>
    <row r="146" spans="1:14" ht="15.75" x14ac:dyDescent="0.25">
      <c r="A146" s="4" t="s">
        <v>63</v>
      </c>
      <c r="B146" s="4" t="s">
        <v>23</v>
      </c>
      <c r="C146" s="15">
        <v>291180</v>
      </c>
      <c r="D146" s="9" t="s">
        <v>207</v>
      </c>
      <c r="E146" s="8" t="s">
        <v>43</v>
      </c>
      <c r="F146" s="28"/>
      <c r="G146" s="85">
        <v>3.4</v>
      </c>
      <c r="H146" s="83">
        <v>0.5</v>
      </c>
      <c r="I146" s="35">
        <v>0.8</v>
      </c>
      <c r="J146" s="59">
        <v>3.2</v>
      </c>
      <c r="K146" s="33">
        <v>0.9</v>
      </c>
      <c r="L146" s="34">
        <v>0.9</v>
      </c>
      <c r="M146" s="79">
        <v>0.7</v>
      </c>
      <c r="N146" s="120">
        <f>'[1]Comparativo 2018 e 2019'!J152</f>
        <v>0.8</v>
      </c>
    </row>
    <row r="147" spans="1:14" ht="15.75" x14ac:dyDescent="0.25">
      <c r="A147" s="4" t="s">
        <v>60</v>
      </c>
      <c r="B147" s="4" t="s">
        <v>8</v>
      </c>
      <c r="C147" s="15">
        <v>291185</v>
      </c>
      <c r="D147" s="9" t="s">
        <v>208</v>
      </c>
      <c r="E147" s="2" t="s">
        <v>39</v>
      </c>
      <c r="F147" s="27" t="s">
        <v>41</v>
      </c>
      <c r="G147" s="87">
        <v>6.2</v>
      </c>
      <c r="H147" s="88">
        <v>6.4</v>
      </c>
      <c r="I147" s="46">
        <v>2.8</v>
      </c>
      <c r="J147" s="36">
        <v>0.7</v>
      </c>
      <c r="K147" s="33">
        <v>0.8</v>
      </c>
      <c r="L147" s="39">
        <v>1.3</v>
      </c>
      <c r="M147" s="78">
        <v>2.9</v>
      </c>
      <c r="N147" s="118">
        <f>'[1]Comparativo 2018 e 2019'!J153</f>
        <v>2.2999999999999998</v>
      </c>
    </row>
    <row r="148" spans="1:14" ht="15.75" x14ac:dyDescent="0.25">
      <c r="A148" s="4" t="s">
        <v>58</v>
      </c>
      <c r="B148" s="4" t="s">
        <v>34</v>
      </c>
      <c r="C148" s="15">
        <v>291190</v>
      </c>
      <c r="D148" s="9" t="s">
        <v>280</v>
      </c>
      <c r="E148" s="2" t="s">
        <v>33</v>
      </c>
      <c r="F148" s="26" t="s">
        <v>41</v>
      </c>
      <c r="G148" s="82">
        <v>4</v>
      </c>
      <c r="H148" s="86">
        <v>3.8</v>
      </c>
      <c r="I148" s="40">
        <v>4.5</v>
      </c>
      <c r="J148" s="46">
        <v>1.9</v>
      </c>
      <c r="K148" s="38">
        <v>1.4</v>
      </c>
      <c r="L148" s="39">
        <v>1.9</v>
      </c>
      <c r="M148" s="80">
        <v>4.2</v>
      </c>
      <c r="N148" s="118">
        <f>'[1]Comparativo 2018 e 2019'!J154</f>
        <v>1.9</v>
      </c>
    </row>
    <row r="149" spans="1:14" ht="15.75" x14ac:dyDescent="0.25">
      <c r="A149" s="4" t="s">
        <v>61</v>
      </c>
      <c r="B149" s="4" t="s">
        <v>27</v>
      </c>
      <c r="C149" s="15">
        <v>291200</v>
      </c>
      <c r="D149" s="9" t="s">
        <v>210</v>
      </c>
      <c r="E149" s="2" t="s">
        <v>466</v>
      </c>
      <c r="F149" s="26" t="s">
        <v>41</v>
      </c>
      <c r="G149" s="85">
        <v>1.7</v>
      </c>
      <c r="H149" s="83">
        <v>0.4</v>
      </c>
      <c r="I149" s="35">
        <v>0.8</v>
      </c>
      <c r="J149" s="56">
        <v>0.4</v>
      </c>
      <c r="K149" s="33">
        <v>0.4</v>
      </c>
      <c r="L149" s="34">
        <v>0.8</v>
      </c>
      <c r="M149" s="79">
        <v>0.8</v>
      </c>
      <c r="N149" s="119">
        <f>'[1]Comparativo 2018 e 2019'!J155</f>
        <v>3.7</v>
      </c>
    </row>
    <row r="150" spans="1:14" ht="15.75" x14ac:dyDescent="0.25">
      <c r="A150" s="4" t="s">
        <v>62</v>
      </c>
      <c r="B150" s="4" t="s">
        <v>13</v>
      </c>
      <c r="C150" s="15">
        <v>291210</v>
      </c>
      <c r="D150" s="9" t="s">
        <v>211</v>
      </c>
      <c r="E150" s="2" t="s">
        <v>55</v>
      </c>
      <c r="F150" s="30"/>
      <c r="G150" s="87">
        <v>16</v>
      </c>
      <c r="H150" s="88">
        <v>9.8000000000000007</v>
      </c>
      <c r="I150" s="44">
        <v>10.199999999999999</v>
      </c>
      <c r="J150" s="52">
        <v>6.6</v>
      </c>
      <c r="K150" s="42">
        <v>5.7</v>
      </c>
      <c r="L150" s="43">
        <v>12.8</v>
      </c>
      <c r="M150" s="80">
        <v>10.7</v>
      </c>
      <c r="N150" s="120">
        <f>'[1]Comparativo 2018 e 2019'!J156</f>
        <v>1.3</v>
      </c>
    </row>
    <row r="151" spans="1:14" ht="15.75" x14ac:dyDescent="0.25">
      <c r="A151" s="4" t="s">
        <v>61</v>
      </c>
      <c r="B151" s="4" t="s">
        <v>10</v>
      </c>
      <c r="C151" s="15">
        <v>291220</v>
      </c>
      <c r="D151" s="9" t="s">
        <v>212</v>
      </c>
      <c r="E151" s="2" t="s">
        <v>35</v>
      </c>
      <c r="F151" s="26" t="s">
        <v>41</v>
      </c>
      <c r="G151" s="89">
        <v>0</v>
      </c>
      <c r="H151" s="83">
        <v>0.5</v>
      </c>
      <c r="I151" s="35">
        <v>0</v>
      </c>
      <c r="J151" s="37">
        <v>0</v>
      </c>
      <c r="K151" s="33">
        <v>0</v>
      </c>
      <c r="L151" s="34">
        <v>0</v>
      </c>
      <c r="M151" s="79">
        <v>0</v>
      </c>
      <c r="N151" s="119">
        <f>'[1]Comparativo 2018 e 2019'!J157</f>
        <v>2.2999999999999998</v>
      </c>
    </row>
    <row r="152" spans="1:14" ht="15.75" x14ac:dyDescent="0.25">
      <c r="A152" s="4" t="s">
        <v>61</v>
      </c>
      <c r="B152" s="4" t="s">
        <v>25</v>
      </c>
      <c r="C152" s="15">
        <v>291230</v>
      </c>
      <c r="D152" s="9" t="s">
        <v>213</v>
      </c>
      <c r="E152" s="8" t="s">
        <v>57</v>
      </c>
      <c r="F152" s="26" t="s">
        <v>41</v>
      </c>
      <c r="G152" s="89">
        <v>0.5</v>
      </c>
      <c r="H152" s="83">
        <v>0.4</v>
      </c>
      <c r="I152" s="46">
        <v>2.4</v>
      </c>
      <c r="J152" s="32">
        <v>2.6</v>
      </c>
      <c r="K152" s="38">
        <v>1.7</v>
      </c>
      <c r="L152" s="39">
        <v>1.1000000000000001</v>
      </c>
      <c r="M152" s="78">
        <v>3.6</v>
      </c>
      <c r="N152" s="118">
        <f>'[1]Comparativo 2018 e 2019'!J158</f>
        <v>0.8</v>
      </c>
    </row>
    <row r="153" spans="1:14" ht="15.75" x14ac:dyDescent="0.25">
      <c r="A153" s="4" t="s">
        <v>65</v>
      </c>
      <c r="B153" s="4" t="s">
        <v>15</v>
      </c>
      <c r="C153" s="15">
        <v>291240</v>
      </c>
      <c r="D153" s="9" t="s">
        <v>214</v>
      </c>
      <c r="E153" s="7" t="s">
        <v>15</v>
      </c>
      <c r="F153" s="28" t="s">
        <v>41</v>
      </c>
      <c r="G153" s="87">
        <v>7.8</v>
      </c>
      <c r="H153" s="86">
        <v>3.9</v>
      </c>
      <c r="I153" s="31">
        <v>1.7</v>
      </c>
      <c r="J153" s="44">
        <v>4.3</v>
      </c>
      <c r="K153" s="38">
        <v>1.7</v>
      </c>
      <c r="L153" s="34">
        <v>0.9</v>
      </c>
      <c r="M153" s="80">
        <v>4.8</v>
      </c>
      <c r="N153" s="118">
        <f>'[1]Comparativo 2018 e 2019'!J159</f>
        <v>1.6</v>
      </c>
    </row>
    <row r="154" spans="1:14" ht="15.75" x14ac:dyDescent="0.25">
      <c r="A154" s="4" t="s">
        <v>61</v>
      </c>
      <c r="B154" s="4" t="s">
        <v>10</v>
      </c>
      <c r="C154" s="15">
        <v>291250</v>
      </c>
      <c r="D154" s="9" t="s">
        <v>215</v>
      </c>
      <c r="E154" s="2" t="s">
        <v>465</v>
      </c>
      <c r="F154" s="26" t="s">
        <v>41</v>
      </c>
      <c r="G154" s="87">
        <v>5.4</v>
      </c>
      <c r="H154" s="88">
        <v>8.3000000000000007</v>
      </c>
      <c r="I154" s="40">
        <v>5.2</v>
      </c>
      <c r="J154" s="32">
        <v>3.9</v>
      </c>
      <c r="K154" s="38">
        <v>3.7</v>
      </c>
      <c r="L154" s="39">
        <v>3.6</v>
      </c>
      <c r="M154" s="78">
        <v>2.9</v>
      </c>
      <c r="N154" s="120">
        <f>'[1]Comparativo 2018 e 2019'!J160</f>
        <v>0</v>
      </c>
    </row>
    <row r="155" spans="1:14" ht="15.75" x14ac:dyDescent="0.25">
      <c r="A155" s="4" t="s">
        <v>58</v>
      </c>
      <c r="B155" s="4" t="s">
        <v>34</v>
      </c>
      <c r="C155" s="15">
        <v>291260</v>
      </c>
      <c r="D155" s="9" t="s">
        <v>282</v>
      </c>
      <c r="E155" s="2" t="s">
        <v>33</v>
      </c>
      <c r="F155" s="26" t="s">
        <v>41</v>
      </c>
      <c r="G155" s="87" t="s">
        <v>474</v>
      </c>
      <c r="H155" s="97">
        <v>2.2000000000000002</v>
      </c>
      <c r="I155" s="46">
        <v>2.7</v>
      </c>
      <c r="J155" s="69">
        <v>0.3</v>
      </c>
      <c r="K155" s="33">
        <v>0.5</v>
      </c>
      <c r="L155" s="34">
        <v>0</v>
      </c>
      <c r="M155" s="79">
        <v>0.8</v>
      </c>
      <c r="N155" s="119">
        <f>'[1]Comparativo 2018 e 2019'!J161</f>
        <v>6.1</v>
      </c>
    </row>
    <row r="156" spans="1:14" ht="15.75" x14ac:dyDescent="0.25">
      <c r="A156" s="4" t="s">
        <v>62</v>
      </c>
      <c r="B156" s="4" t="s">
        <v>13</v>
      </c>
      <c r="C156" s="15">
        <v>291270</v>
      </c>
      <c r="D156" s="9" t="s">
        <v>217</v>
      </c>
      <c r="E156" s="2" t="s">
        <v>49</v>
      </c>
      <c r="F156" s="26"/>
      <c r="G156" s="85">
        <v>1.3</v>
      </c>
      <c r="H156" s="101">
        <v>0.9</v>
      </c>
      <c r="I156" s="31">
        <v>3.8</v>
      </c>
      <c r="J156" s="37">
        <v>0.8</v>
      </c>
      <c r="K156" s="33">
        <v>0.3</v>
      </c>
      <c r="L156" s="39">
        <v>1.3</v>
      </c>
      <c r="M156" s="78">
        <v>1.2</v>
      </c>
      <c r="N156" s="120">
        <f>'[1]Comparativo 2018 e 2019'!J162</f>
        <v>2.6</v>
      </c>
    </row>
    <row r="157" spans="1:14" ht="15.75" x14ac:dyDescent="0.25">
      <c r="A157" s="4" t="s">
        <v>63</v>
      </c>
      <c r="B157" s="4" t="s">
        <v>12</v>
      </c>
      <c r="C157" s="15">
        <v>291280</v>
      </c>
      <c r="D157" s="9" t="s">
        <v>218</v>
      </c>
      <c r="E157" s="2" t="s">
        <v>44</v>
      </c>
      <c r="F157" s="28"/>
      <c r="G157" s="89">
        <v>0.9</v>
      </c>
      <c r="H157" s="86">
        <v>2.2000000000000002</v>
      </c>
      <c r="I157" s="35">
        <v>0</v>
      </c>
      <c r="J157" s="52">
        <v>5.2</v>
      </c>
      <c r="K157" s="38">
        <v>2.1</v>
      </c>
      <c r="L157" s="39">
        <v>1.2</v>
      </c>
      <c r="M157" s="79">
        <v>0.8</v>
      </c>
      <c r="N157" s="118">
        <f>'[1]Comparativo 2018 e 2019'!J163</f>
        <v>2.9</v>
      </c>
    </row>
    <row r="158" spans="1:14" ht="15.75" x14ac:dyDescent="0.25">
      <c r="A158" s="4" t="s">
        <v>62</v>
      </c>
      <c r="B158" s="4" t="s">
        <v>11</v>
      </c>
      <c r="C158" s="15">
        <v>291290</v>
      </c>
      <c r="D158" s="9" t="s">
        <v>219</v>
      </c>
      <c r="E158" s="2" t="s">
        <v>56</v>
      </c>
      <c r="F158" s="27"/>
      <c r="G158" s="85">
        <v>3.6</v>
      </c>
      <c r="H158" s="88">
        <v>4.5</v>
      </c>
      <c r="I158" s="40">
        <v>4</v>
      </c>
      <c r="J158" s="52">
        <v>4.7</v>
      </c>
      <c r="K158" s="38">
        <v>2.6</v>
      </c>
      <c r="L158" s="39">
        <v>3.6</v>
      </c>
      <c r="M158" s="78">
        <v>3.8</v>
      </c>
      <c r="N158" s="118">
        <f>'[1]Comparativo 2018 e 2019'!J164</f>
        <v>1.4</v>
      </c>
    </row>
    <row r="159" spans="1:14" ht="15.75" x14ac:dyDescent="0.25">
      <c r="A159" s="4" t="s">
        <v>58</v>
      </c>
      <c r="B159" s="4" t="s">
        <v>37</v>
      </c>
      <c r="C159" s="15">
        <v>291300</v>
      </c>
      <c r="D159" s="9" t="s">
        <v>346</v>
      </c>
      <c r="E159" s="2" t="s">
        <v>35</v>
      </c>
      <c r="F159" s="26" t="s">
        <v>41</v>
      </c>
      <c r="G159" s="92"/>
      <c r="H159" s="86">
        <v>1.3</v>
      </c>
      <c r="I159" s="31">
        <v>1.3</v>
      </c>
      <c r="J159" s="32">
        <v>1.8</v>
      </c>
      <c r="K159" s="38">
        <v>1.6</v>
      </c>
      <c r="L159" s="39">
        <v>2.4</v>
      </c>
      <c r="M159" s="78">
        <v>1.1000000000000001</v>
      </c>
      <c r="N159" s="119">
        <f>'[1]Comparativo 2018 e 2019'!J165</f>
        <v>1.4</v>
      </c>
    </row>
    <row r="160" spans="1:14" ht="15.75" x14ac:dyDescent="0.25">
      <c r="A160" s="4" t="s">
        <v>65</v>
      </c>
      <c r="B160" s="4" t="s">
        <v>15</v>
      </c>
      <c r="C160" s="15">
        <v>291310</v>
      </c>
      <c r="D160" s="9" t="s">
        <v>221</v>
      </c>
      <c r="E160" s="7" t="s">
        <v>15</v>
      </c>
      <c r="F160" s="28" t="s">
        <v>41</v>
      </c>
      <c r="G160" s="89">
        <v>0.9</v>
      </c>
      <c r="H160" s="86">
        <v>3.9</v>
      </c>
      <c r="I160" s="31">
        <v>3.4</v>
      </c>
      <c r="J160" s="46">
        <v>1.3</v>
      </c>
      <c r="K160" s="38">
        <v>1.7</v>
      </c>
      <c r="L160" s="34">
        <v>0.4</v>
      </c>
      <c r="M160" s="78">
        <v>1.3</v>
      </c>
      <c r="N160" s="118">
        <f>'[1]Comparativo 2018 e 2019'!J166</f>
        <v>0.6</v>
      </c>
    </row>
    <row r="161" spans="1:14" ht="15.75" x14ac:dyDescent="0.25">
      <c r="A161" s="4" t="s">
        <v>66</v>
      </c>
      <c r="B161" s="4" t="s">
        <v>22</v>
      </c>
      <c r="C161" s="15">
        <v>291320</v>
      </c>
      <c r="D161" s="9" t="s">
        <v>22</v>
      </c>
      <c r="E161" s="2" t="s">
        <v>53</v>
      </c>
      <c r="F161" s="27" t="s">
        <v>41</v>
      </c>
      <c r="G161" s="89">
        <v>0.5</v>
      </c>
      <c r="H161" s="83">
        <v>0.2</v>
      </c>
      <c r="I161" s="31">
        <v>2.2999999999999998</v>
      </c>
      <c r="J161" s="32">
        <v>2.2999999999999998</v>
      </c>
      <c r="K161" s="33">
        <v>0</v>
      </c>
      <c r="L161" s="34">
        <v>0.5</v>
      </c>
      <c r="M161" s="78">
        <v>1.6</v>
      </c>
      <c r="N161" s="119">
        <f>'[1]Comparativo 2018 e 2019'!J167</f>
        <v>1.7</v>
      </c>
    </row>
    <row r="162" spans="1:14" ht="15.75" x14ac:dyDescent="0.25">
      <c r="A162" s="4" t="s">
        <v>58</v>
      </c>
      <c r="B162" s="4" t="s">
        <v>3</v>
      </c>
      <c r="C162" s="15">
        <v>291330</v>
      </c>
      <c r="D162" s="9" t="s">
        <v>113</v>
      </c>
      <c r="E162" s="2" t="s">
        <v>20</v>
      </c>
      <c r="F162" s="26" t="s">
        <v>41</v>
      </c>
      <c r="G162" s="87">
        <v>8</v>
      </c>
      <c r="H162" s="88">
        <v>6.8</v>
      </c>
      <c r="I162" s="31">
        <v>2.9</v>
      </c>
      <c r="J162" s="59">
        <v>1.4</v>
      </c>
      <c r="K162" s="33">
        <v>0.9</v>
      </c>
      <c r="L162" s="39">
        <v>2.8</v>
      </c>
      <c r="M162" s="78">
        <v>2.5</v>
      </c>
      <c r="N162" s="119">
        <f>'[1]Comparativo 2018 e 2019'!J168</f>
        <v>5.5</v>
      </c>
    </row>
    <row r="163" spans="1:14" ht="15.75" x14ac:dyDescent="0.25">
      <c r="A163" s="4" t="s">
        <v>61</v>
      </c>
      <c r="B163" s="4" t="s">
        <v>27</v>
      </c>
      <c r="C163" s="15">
        <v>291340</v>
      </c>
      <c r="D163" s="9" t="s">
        <v>223</v>
      </c>
      <c r="E163" s="2" t="s">
        <v>53</v>
      </c>
      <c r="F163" s="26" t="s">
        <v>41</v>
      </c>
      <c r="G163" s="87">
        <v>5</v>
      </c>
      <c r="H163" s="86">
        <v>1.5</v>
      </c>
      <c r="I163" s="44">
        <v>6.1</v>
      </c>
      <c r="J163" s="70">
        <v>3</v>
      </c>
      <c r="K163" s="42">
        <v>6.7</v>
      </c>
      <c r="L163" s="39">
        <v>2.8</v>
      </c>
      <c r="M163" s="80">
        <v>9.8000000000000007</v>
      </c>
      <c r="N163" s="120">
        <f>'[1]Comparativo 2018 e 2019'!J169</f>
        <v>0.4</v>
      </c>
    </row>
    <row r="164" spans="1:14" ht="15.75" x14ac:dyDescent="0.25">
      <c r="A164" s="4" t="s">
        <v>62</v>
      </c>
      <c r="B164" s="4" t="s">
        <v>29</v>
      </c>
      <c r="C164" s="15">
        <v>291345</v>
      </c>
      <c r="D164" s="9" t="s">
        <v>224</v>
      </c>
      <c r="E164" s="2" t="s">
        <v>49</v>
      </c>
      <c r="F164" s="26"/>
      <c r="G164" s="89">
        <v>0</v>
      </c>
      <c r="H164" s="83">
        <v>0</v>
      </c>
      <c r="I164" s="35">
        <v>0.4</v>
      </c>
      <c r="J164" s="37">
        <v>0.4</v>
      </c>
      <c r="K164" s="33">
        <v>0</v>
      </c>
      <c r="L164" s="34">
        <v>0.9</v>
      </c>
      <c r="M164" s="79">
        <v>0</v>
      </c>
      <c r="N164" s="119">
        <f>'[1]Comparativo 2018 e 2019'!J170</f>
        <v>2.2999999999999998</v>
      </c>
    </row>
    <row r="165" spans="1:14" ht="15.75" x14ac:dyDescent="0.25">
      <c r="A165" s="4" t="s">
        <v>61</v>
      </c>
      <c r="B165" s="4" t="s">
        <v>25</v>
      </c>
      <c r="C165" s="15">
        <v>291350</v>
      </c>
      <c r="D165" s="9" t="s">
        <v>225</v>
      </c>
      <c r="E165" s="8" t="s">
        <v>57</v>
      </c>
      <c r="F165" s="26" t="s">
        <v>41</v>
      </c>
      <c r="G165" s="89">
        <v>0</v>
      </c>
      <c r="H165" s="103">
        <v>2.4</v>
      </c>
      <c r="I165" s="46">
        <v>2.1</v>
      </c>
      <c r="J165" s="32">
        <v>1.5</v>
      </c>
      <c r="K165" s="33">
        <v>0.2</v>
      </c>
      <c r="L165" s="39">
        <v>1</v>
      </c>
      <c r="M165" s="78">
        <v>1.4</v>
      </c>
      <c r="N165" s="118">
        <f>'[1]Comparativo 2018 e 2019'!J171</f>
        <v>0.9</v>
      </c>
    </row>
    <row r="166" spans="1:14" ht="15.75" x14ac:dyDescent="0.25">
      <c r="A166" s="4" t="s">
        <v>62</v>
      </c>
      <c r="B166" s="4" t="s">
        <v>21</v>
      </c>
      <c r="C166" s="15">
        <v>291360</v>
      </c>
      <c r="D166" s="9" t="s">
        <v>21</v>
      </c>
      <c r="E166" s="2" t="s">
        <v>55</v>
      </c>
      <c r="F166" s="26"/>
      <c r="G166" s="82">
        <v>11.5</v>
      </c>
      <c r="H166" s="88">
        <v>7.1</v>
      </c>
      <c r="I166" s="40">
        <v>10.3</v>
      </c>
      <c r="J166" s="52">
        <v>11.1</v>
      </c>
      <c r="K166" s="42">
        <v>8.4</v>
      </c>
      <c r="L166" s="43">
        <v>6.9</v>
      </c>
      <c r="M166" s="80">
        <v>10</v>
      </c>
      <c r="N166" s="120">
        <f>'[1]Comparativo 2018 e 2019'!J172</f>
        <v>2.4</v>
      </c>
    </row>
    <row r="167" spans="1:14" ht="15.75" x14ac:dyDescent="0.25">
      <c r="A167" s="4" t="s">
        <v>60</v>
      </c>
      <c r="B167" s="4" t="s">
        <v>7</v>
      </c>
      <c r="C167" s="15">
        <v>291370</v>
      </c>
      <c r="D167" s="9" t="s">
        <v>226</v>
      </c>
      <c r="E167" s="6" t="s">
        <v>46</v>
      </c>
      <c r="F167" s="27" t="s">
        <v>41</v>
      </c>
      <c r="G167" s="85">
        <v>3.1</v>
      </c>
      <c r="H167" s="86">
        <v>2.7</v>
      </c>
      <c r="I167" s="31">
        <v>1.2</v>
      </c>
      <c r="J167" s="46">
        <v>3.4</v>
      </c>
      <c r="K167" s="38">
        <v>2</v>
      </c>
      <c r="L167" s="39">
        <v>1</v>
      </c>
      <c r="M167" s="78">
        <v>1.5</v>
      </c>
      <c r="N167" s="118">
        <f>'[1]Comparativo 2018 e 2019'!J173</f>
        <v>1.6</v>
      </c>
    </row>
    <row r="168" spans="1:14" ht="15.75" x14ac:dyDescent="0.25">
      <c r="A168" s="4" t="s">
        <v>58</v>
      </c>
      <c r="B168" s="4" t="s">
        <v>3</v>
      </c>
      <c r="C168" s="15">
        <v>291380</v>
      </c>
      <c r="D168" s="9" t="s">
        <v>116</v>
      </c>
      <c r="E168" s="2" t="s">
        <v>5</v>
      </c>
      <c r="F168" s="26" t="s">
        <v>41</v>
      </c>
      <c r="G168" s="90">
        <v>1.29</v>
      </c>
      <c r="H168" s="86">
        <v>3.5</v>
      </c>
      <c r="I168" s="31">
        <v>1.3</v>
      </c>
      <c r="J168" s="32">
        <v>1.9</v>
      </c>
      <c r="K168" s="38">
        <v>1.9</v>
      </c>
      <c r="L168" s="34">
        <v>0.5</v>
      </c>
      <c r="M168" s="79">
        <v>0.8</v>
      </c>
      <c r="N168" s="118">
        <f>'[1]Comparativo 2018 e 2019'!J174</f>
        <v>1.5</v>
      </c>
    </row>
    <row r="169" spans="1:14" ht="15.75" x14ac:dyDescent="0.25">
      <c r="A169" s="4" t="s">
        <v>62</v>
      </c>
      <c r="B169" s="4" t="s">
        <v>11</v>
      </c>
      <c r="C169" s="15">
        <v>291390</v>
      </c>
      <c r="D169" s="9" t="s">
        <v>228</v>
      </c>
      <c r="E169" s="2" t="s">
        <v>56</v>
      </c>
      <c r="F169" s="27"/>
      <c r="G169" s="85">
        <v>3.1</v>
      </c>
      <c r="H169" s="86">
        <v>3.3</v>
      </c>
      <c r="I169" s="40">
        <v>4.8</v>
      </c>
      <c r="J169" s="52">
        <v>6.8</v>
      </c>
      <c r="K169" s="38">
        <v>2.7</v>
      </c>
      <c r="L169" s="39">
        <v>1.8</v>
      </c>
      <c r="M169" s="78">
        <v>3.3</v>
      </c>
      <c r="N169" s="120">
        <f>'[1]Comparativo 2018 e 2019'!J175</f>
        <v>3.2</v>
      </c>
    </row>
    <row r="170" spans="1:14" ht="15.75" x14ac:dyDescent="0.25">
      <c r="A170" s="4" t="s">
        <v>58</v>
      </c>
      <c r="B170" s="4" t="s">
        <v>3</v>
      </c>
      <c r="C170" s="15">
        <v>291400</v>
      </c>
      <c r="D170" s="9" t="s">
        <v>117</v>
      </c>
      <c r="E170" s="2" t="s">
        <v>17</v>
      </c>
      <c r="F170" s="26" t="s">
        <v>41</v>
      </c>
      <c r="G170" s="85">
        <v>3.3</v>
      </c>
      <c r="H170" s="86">
        <v>1.3</v>
      </c>
      <c r="I170" s="31">
        <v>1.7</v>
      </c>
      <c r="J170" s="50">
        <v>5.6</v>
      </c>
      <c r="K170" s="38">
        <v>1.8</v>
      </c>
      <c r="L170" s="39">
        <v>1.7</v>
      </c>
      <c r="M170" s="78">
        <v>2</v>
      </c>
      <c r="N170" s="118">
        <f>'[1]Comparativo 2018 e 2019'!J176</f>
        <v>0</v>
      </c>
    </row>
    <row r="171" spans="1:14" ht="15.75" x14ac:dyDescent="0.25">
      <c r="A171" s="4" t="s">
        <v>66</v>
      </c>
      <c r="B171" s="4" t="s">
        <v>22</v>
      </c>
      <c r="C171" s="15">
        <v>291410</v>
      </c>
      <c r="D171" s="9" t="s">
        <v>230</v>
      </c>
      <c r="E171" s="2" t="s">
        <v>15</v>
      </c>
      <c r="F171" s="27" t="s">
        <v>41</v>
      </c>
      <c r="G171" s="87">
        <v>6.8</v>
      </c>
      <c r="H171" s="86">
        <v>3.4</v>
      </c>
      <c r="I171" s="40">
        <v>10.8</v>
      </c>
      <c r="J171" s="32">
        <v>3.7</v>
      </c>
      <c r="K171" s="42">
        <v>4.2</v>
      </c>
      <c r="L171" s="39">
        <v>3.4</v>
      </c>
      <c r="M171" s="78">
        <v>3</v>
      </c>
      <c r="N171" s="118">
        <f>'[1]Comparativo 2018 e 2019'!J177</f>
        <v>5.0999999999999996</v>
      </c>
    </row>
    <row r="172" spans="1:14" ht="15.75" x14ac:dyDescent="0.25">
      <c r="A172" s="4" t="s">
        <v>62</v>
      </c>
      <c r="B172" s="4" t="s">
        <v>11</v>
      </c>
      <c r="C172" s="15">
        <v>291420</v>
      </c>
      <c r="D172" s="9" t="s">
        <v>231</v>
      </c>
      <c r="E172" s="2" t="s">
        <v>48</v>
      </c>
      <c r="F172" s="27" t="s">
        <v>41</v>
      </c>
      <c r="G172" s="92"/>
      <c r="H172" s="83">
        <v>0.8</v>
      </c>
      <c r="I172" s="31">
        <v>1.6</v>
      </c>
      <c r="J172" s="37">
        <v>0</v>
      </c>
      <c r="K172" s="33">
        <v>0</v>
      </c>
      <c r="L172" s="34">
        <v>0</v>
      </c>
      <c r="M172" s="79">
        <v>0.9</v>
      </c>
      <c r="N172" s="119">
        <f>'[1]Comparativo 2018 e 2019'!J178</f>
        <v>2.1</v>
      </c>
    </row>
    <row r="173" spans="1:14" ht="15.75" x14ac:dyDescent="0.25">
      <c r="A173" s="4" t="s">
        <v>62</v>
      </c>
      <c r="B173" s="4" t="s">
        <v>11</v>
      </c>
      <c r="C173" s="15">
        <v>291430</v>
      </c>
      <c r="D173" s="9" t="s">
        <v>232</v>
      </c>
      <c r="E173" s="2" t="s">
        <v>35</v>
      </c>
      <c r="F173" s="27" t="s">
        <v>41</v>
      </c>
      <c r="G173" s="87">
        <v>4.7</v>
      </c>
      <c r="H173" s="88">
        <v>4.7</v>
      </c>
      <c r="I173" s="31">
        <v>3.5</v>
      </c>
      <c r="J173" s="37">
        <v>0.7</v>
      </c>
      <c r="K173" s="38">
        <v>1</v>
      </c>
      <c r="L173" s="34">
        <v>0</v>
      </c>
      <c r="M173" s="79">
        <v>0.8</v>
      </c>
      <c r="N173" s="118">
        <f>'[1]Comparativo 2018 e 2019'!J179</f>
        <v>3.7</v>
      </c>
    </row>
    <row r="174" spans="1:14" ht="15.75" x14ac:dyDescent="0.25">
      <c r="A174" s="4" t="s">
        <v>58</v>
      </c>
      <c r="B174" s="4" t="s">
        <v>37</v>
      </c>
      <c r="C174" s="15">
        <v>291440</v>
      </c>
      <c r="D174" s="9" t="s">
        <v>349</v>
      </c>
      <c r="E174" s="2" t="s">
        <v>35</v>
      </c>
      <c r="F174" s="26" t="s">
        <v>41</v>
      </c>
      <c r="G174" s="85">
        <v>2.5</v>
      </c>
      <c r="H174" s="86">
        <v>2.8</v>
      </c>
      <c r="I174" s="40">
        <v>8.6999999999999993</v>
      </c>
      <c r="J174" s="32">
        <v>3.7</v>
      </c>
      <c r="K174" s="42">
        <v>5.3</v>
      </c>
      <c r="L174" s="43">
        <v>4.8</v>
      </c>
      <c r="M174" s="78">
        <v>1.6</v>
      </c>
      <c r="N174" s="118">
        <f>'[1]Comparativo 2018 e 2019'!J180</f>
        <v>2.9</v>
      </c>
    </row>
    <row r="175" spans="1:14" ht="15.75" x14ac:dyDescent="0.25">
      <c r="A175" s="4" t="s">
        <v>58</v>
      </c>
      <c r="B175" s="4" t="s">
        <v>3</v>
      </c>
      <c r="C175" s="15">
        <v>291450</v>
      </c>
      <c r="D175" s="9" t="s">
        <v>142</v>
      </c>
      <c r="E175" s="2" t="s">
        <v>5</v>
      </c>
      <c r="F175" s="26" t="s">
        <v>41</v>
      </c>
      <c r="G175" s="85">
        <v>2</v>
      </c>
      <c r="H175" s="86">
        <v>1.6</v>
      </c>
      <c r="I175" s="31">
        <v>3.2</v>
      </c>
      <c r="J175" s="59">
        <v>2.5</v>
      </c>
      <c r="K175" s="38">
        <v>2.1</v>
      </c>
      <c r="L175" s="34">
        <v>0.5</v>
      </c>
      <c r="M175" s="78">
        <v>1.3</v>
      </c>
      <c r="N175" s="119">
        <f>'[1]Comparativo 2018 e 2019'!J181</f>
        <v>5</v>
      </c>
    </row>
    <row r="176" spans="1:14" ht="15.75" x14ac:dyDescent="0.25">
      <c r="A176" s="4" t="s">
        <v>65</v>
      </c>
      <c r="B176" s="4" t="s">
        <v>15</v>
      </c>
      <c r="C176" s="15">
        <v>291460</v>
      </c>
      <c r="D176" s="9" t="s">
        <v>15</v>
      </c>
      <c r="E176" s="7" t="s">
        <v>15</v>
      </c>
      <c r="F176" s="28" t="s">
        <v>41</v>
      </c>
      <c r="G176" s="89">
        <v>0.5</v>
      </c>
      <c r="H176" s="83">
        <v>0.4</v>
      </c>
      <c r="I176" s="35">
        <v>0.4</v>
      </c>
      <c r="J176" s="36">
        <v>0.7</v>
      </c>
      <c r="K176" s="33">
        <v>0</v>
      </c>
      <c r="L176" s="34">
        <v>0.1</v>
      </c>
      <c r="M176" s="78">
        <v>1.9</v>
      </c>
      <c r="N176" s="118">
        <f>'[1]Comparativo 2018 e 2019'!J182</f>
        <v>0.7</v>
      </c>
    </row>
    <row r="177" spans="1:14" ht="15.75" x14ac:dyDescent="0.25">
      <c r="A177" s="4" t="s">
        <v>63</v>
      </c>
      <c r="B177" s="4" t="s">
        <v>23</v>
      </c>
      <c r="C177" s="15">
        <v>291465</v>
      </c>
      <c r="D177" s="9" t="s">
        <v>234</v>
      </c>
      <c r="E177" s="8" t="s">
        <v>43</v>
      </c>
      <c r="F177" s="28"/>
      <c r="G177" s="87">
        <v>5.8</v>
      </c>
      <c r="H177" s="88">
        <v>4.2</v>
      </c>
      <c r="I177" s="31">
        <v>2.9</v>
      </c>
      <c r="J177" s="50">
        <v>5.9</v>
      </c>
      <c r="K177" s="42">
        <v>4.4000000000000004</v>
      </c>
      <c r="L177" s="39">
        <v>2.7</v>
      </c>
      <c r="M177" s="80">
        <v>4</v>
      </c>
      <c r="N177" s="118">
        <f>'[1]Comparativo 2018 e 2019'!J183</f>
        <v>1.9</v>
      </c>
    </row>
    <row r="178" spans="1:14" ht="15.75" x14ac:dyDescent="0.25">
      <c r="A178" s="4" t="s">
        <v>58</v>
      </c>
      <c r="B178" s="4" t="s">
        <v>34</v>
      </c>
      <c r="C178" s="15">
        <v>291470</v>
      </c>
      <c r="D178" s="9" t="s">
        <v>34</v>
      </c>
      <c r="E178" s="2" t="s">
        <v>33</v>
      </c>
      <c r="F178" s="26" t="s">
        <v>41</v>
      </c>
      <c r="G178" s="85">
        <v>2</v>
      </c>
      <c r="H178" s="86">
        <v>2.5</v>
      </c>
      <c r="I178" s="31">
        <v>2.1</v>
      </c>
      <c r="J178" s="46">
        <v>2.2999999999999998</v>
      </c>
      <c r="K178" s="38">
        <v>1</v>
      </c>
      <c r="L178" s="39">
        <v>1.9</v>
      </c>
      <c r="M178" s="78">
        <v>1.9</v>
      </c>
      <c r="N178" s="118">
        <f>'[1]Comparativo 2018 e 2019'!J184</f>
        <v>2.2999999999999998</v>
      </c>
    </row>
    <row r="179" spans="1:14" ht="15.75" x14ac:dyDescent="0.25">
      <c r="A179" s="4" t="s">
        <v>62</v>
      </c>
      <c r="B179" s="4" t="s">
        <v>13</v>
      </c>
      <c r="C179" s="15">
        <v>291480</v>
      </c>
      <c r="D179" s="9" t="s">
        <v>13</v>
      </c>
      <c r="E179" s="2" t="s">
        <v>55</v>
      </c>
      <c r="F179" s="30"/>
      <c r="G179" s="87">
        <v>24.1</v>
      </c>
      <c r="H179" s="88">
        <v>15.3</v>
      </c>
      <c r="I179" s="44">
        <v>13.1</v>
      </c>
      <c r="J179" s="52">
        <v>14.8</v>
      </c>
      <c r="K179" s="42">
        <v>12.3</v>
      </c>
      <c r="L179" s="43">
        <v>8.6</v>
      </c>
      <c r="M179" s="80">
        <v>8.3000000000000007</v>
      </c>
      <c r="N179" s="120">
        <f>'[1]Comparativo 2018 e 2019'!J185</f>
        <v>1.2</v>
      </c>
    </row>
    <row r="180" spans="1:14" ht="15.75" x14ac:dyDescent="0.25">
      <c r="A180" s="4" t="s">
        <v>62</v>
      </c>
      <c r="B180" s="4" t="s">
        <v>21</v>
      </c>
      <c r="C180" s="15">
        <v>291490</v>
      </c>
      <c r="D180" s="9" t="s">
        <v>236</v>
      </c>
      <c r="E180" s="2" t="s">
        <v>55</v>
      </c>
      <c r="F180" s="30"/>
      <c r="G180" s="85">
        <v>1.1000000000000001</v>
      </c>
      <c r="H180" s="86">
        <v>2.2999999999999998</v>
      </c>
      <c r="I180" s="31">
        <v>2</v>
      </c>
      <c r="J180" s="37">
        <v>0.7</v>
      </c>
      <c r="K180" s="38">
        <v>3.2</v>
      </c>
      <c r="L180" s="39">
        <v>2.2000000000000002</v>
      </c>
      <c r="M180" s="78">
        <v>3.1</v>
      </c>
      <c r="N180" s="120">
        <f>'[1]Comparativo 2018 e 2019'!J186</f>
        <v>0</v>
      </c>
    </row>
    <row r="181" spans="1:14" ht="15.75" x14ac:dyDescent="0.25">
      <c r="A181" s="4" t="s">
        <v>58</v>
      </c>
      <c r="B181" s="4" t="s">
        <v>34</v>
      </c>
      <c r="C181" s="15">
        <v>291500</v>
      </c>
      <c r="D181" s="9" t="s">
        <v>288</v>
      </c>
      <c r="E181" s="2" t="s">
        <v>35</v>
      </c>
      <c r="F181" s="26" t="s">
        <v>41</v>
      </c>
      <c r="G181" s="84">
        <v>0.4</v>
      </c>
      <c r="H181" s="86">
        <v>2.6</v>
      </c>
      <c r="I181" s="35">
        <v>0</v>
      </c>
      <c r="J181" s="36">
        <v>0.5</v>
      </c>
      <c r="K181" s="33">
        <v>0.8</v>
      </c>
      <c r="L181" s="34">
        <v>0.9</v>
      </c>
      <c r="M181" s="79">
        <v>0.5</v>
      </c>
      <c r="N181" s="118">
        <f>'[1]Comparativo 2018 e 2019'!J187</f>
        <v>0</v>
      </c>
    </row>
    <row r="182" spans="1:14" ht="15.75" x14ac:dyDescent="0.25">
      <c r="A182" s="4" t="s">
        <v>62</v>
      </c>
      <c r="B182" s="4" t="s">
        <v>11</v>
      </c>
      <c r="C182" s="15">
        <v>291510</v>
      </c>
      <c r="D182" s="9" t="s">
        <v>238</v>
      </c>
      <c r="E182" s="2" t="s">
        <v>56</v>
      </c>
      <c r="F182" s="27" t="s">
        <v>41</v>
      </c>
      <c r="G182" s="85">
        <v>3.6</v>
      </c>
      <c r="H182" s="98">
        <v>1</v>
      </c>
      <c r="I182" s="35">
        <v>0.5</v>
      </c>
      <c r="J182" s="37">
        <v>0.4</v>
      </c>
      <c r="K182" s="33">
        <v>0.4</v>
      </c>
      <c r="L182" s="39">
        <v>1.2</v>
      </c>
      <c r="M182" s="79">
        <v>0.6</v>
      </c>
      <c r="N182" s="118">
        <f>'[1]Comparativo 2018 e 2019'!J188</f>
        <v>0.5</v>
      </c>
    </row>
    <row r="183" spans="1:14" ht="15.75" x14ac:dyDescent="0.25">
      <c r="A183" s="4" t="s">
        <v>62</v>
      </c>
      <c r="B183" s="4" t="s">
        <v>11</v>
      </c>
      <c r="C183" s="15">
        <v>291520</v>
      </c>
      <c r="D183" s="9" t="s">
        <v>239</v>
      </c>
      <c r="E183" s="2" t="s">
        <v>56</v>
      </c>
      <c r="F183" s="27" t="s">
        <v>41</v>
      </c>
      <c r="G183" s="85">
        <v>3.7</v>
      </c>
      <c r="H183" s="86">
        <v>3.8</v>
      </c>
      <c r="I183" s="40">
        <v>6.9</v>
      </c>
      <c r="J183" s="32">
        <v>3.1</v>
      </c>
      <c r="K183" s="38">
        <v>3.4</v>
      </c>
      <c r="L183" s="39">
        <v>2.5</v>
      </c>
      <c r="M183" s="78">
        <v>2</v>
      </c>
      <c r="N183" s="118">
        <f>'[1]Comparativo 2018 e 2019'!J189</f>
        <v>2.6</v>
      </c>
    </row>
    <row r="184" spans="1:14" ht="15.75" x14ac:dyDescent="0.25">
      <c r="A184" s="4" t="s">
        <v>63</v>
      </c>
      <c r="B184" s="4" t="s">
        <v>23</v>
      </c>
      <c r="C184" s="15">
        <v>291530</v>
      </c>
      <c r="D184" s="9" t="s">
        <v>240</v>
      </c>
      <c r="E184" s="8" t="s">
        <v>43</v>
      </c>
      <c r="F184" s="28"/>
      <c r="G184" s="85">
        <v>2</v>
      </c>
      <c r="H184" s="83">
        <v>0.7</v>
      </c>
      <c r="I184" s="31">
        <v>1.1000000000000001</v>
      </c>
      <c r="J184" s="59">
        <v>1.1000000000000001</v>
      </c>
      <c r="K184" s="38">
        <v>2.6</v>
      </c>
      <c r="L184" s="39">
        <v>1.5</v>
      </c>
      <c r="M184" s="78">
        <v>2.2999999999999998</v>
      </c>
      <c r="N184" s="120">
        <f>'[1]Comparativo 2018 e 2019'!J190</f>
        <v>4.0999999999999996</v>
      </c>
    </row>
    <row r="185" spans="1:14" ht="15.75" x14ac:dyDescent="0.25">
      <c r="A185" s="4" t="s">
        <v>65</v>
      </c>
      <c r="B185" s="4" t="s">
        <v>15</v>
      </c>
      <c r="C185" s="15">
        <v>291535</v>
      </c>
      <c r="D185" s="9" t="s">
        <v>241</v>
      </c>
      <c r="E185" s="7" t="s">
        <v>15</v>
      </c>
      <c r="F185" s="28" t="s">
        <v>41</v>
      </c>
      <c r="G185" s="89">
        <v>0.4</v>
      </c>
      <c r="H185" s="95">
        <v>2</v>
      </c>
      <c r="I185" s="40">
        <v>4.7</v>
      </c>
      <c r="J185" s="46">
        <v>3.6</v>
      </c>
      <c r="K185" s="38">
        <v>1.7</v>
      </c>
      <c r="L185" s="34">
        <v>0.9</v>
      </c>
      <c r="M185" s="78">
        <v>2.5</v>
      </c>
      <c r="N185" s="119">
        <f>'[1]Comparativo 2018 e 2019'!J191</f>
        <v>1.4</v>
      </c>
    </row>
    <row r="186" spans="1:14" x14ac:dyDescent="0.25">
      <c r="A186" s="4" t="s">
        <v>62</v>
      </c>
      <c r="B186" s="4" t="s">
        <v>13</v>
      </c>
      <c r="C186" s="15">
        <v>291540</v>
      </c>
      <c r="D186" s="9" t="s">
        <v>242</v>
      </c>
      <c r="E186" s="2" t="s">
        <v>55</v>
      </c>
      <c r="F186" s="30"/>
      <c r="G186" s="87">
        <v>21.6</v>
      </c>
      <c r="H186" s="88">
        <v>7</v>
      </c>
      <c r="I186" s="48">
        <v>3.5</v>
      </c>
      <c r="J186" s="50">
        <v>5.0999999999999996</v>
      </c>
      <c r="K186" s="38">
        <v>1.3</v>
      </c>
      <c r="L186" s="43">
        <v>5.3</v>
      </c>
      <c r="M186" s="79">
        <v>0.9</v>
      </c>
      <c r="N186" s="118">
        <f>'[1]Comparativo 2018 e 2019'!J192</f>
        <v>4.5999999999999996</v>
      </c>
    </row>
    <row r="187" spans="1:14" ht="15.75" x14ac:dyDescent="0.25">
      <c r="A187" s="4" t="s">
        <v>62</v>
      </c>
      <c r="B187" s="4" t="s">
        <v>13</v>
      </c>
      <c r="C187" s="15">
        <v>291550</v>
      </c>
      <c r="D187" s="9" t="s">
        <v>243</v>
      </c>
      <c r="E187" s="2" t="s">
        <v>55</v>
      </c>
      <c r="F187" s="30"/>
      <c r="G187" s="87">
        <v>4.6100000000000003</v>
      </c>
      <c r="H187" s="88">
        <v>4.7</v>
      </c>
      <c r="I187" s="44">
        <v>6.3</v>
      </c>
      <c r="J187" s="32">
        <v>3.9</v>
      </c>
      <c r="K187" s="42">
        <v>4.2</v>
      </c>
      <c r="L187" s="43">
        <v>7.8</v>
      </c>
      <c r="M187" s="81">
        <v>0</v>
      </c>
      <c r="N187" s="120">
        <f>'[1]Comparativo 2018 e 2019'!J193</f>
        <v>5.2</v>
      </c>
    </row>
    <row r="188" spans="1:14" ht="15.75" x14ac:dyDescent="0.25">
      <c r="A188" s="4" t="s">
        <v>63</v>
      </c>
      <c r="B188" s="4" t="s">
        <v>12</v>
      </c>
      <c r="C188" s="15">
        <v>291560</v>
      </c>
      <c r="D188" s="9" t="s">
        <v>244</v>
      </c>
      <c r="E188" s="2" t="s">
        <v>44</v>
      </c>
      <c r="F188" s="28"/>
      <c r="G188" s="85">
        <v>1.6</v>
      </c>
      <c r="H188" s="86">
        <v>1.9</v>
      </c>
      <c r="I188" s="35">
        <v>0.9</v>
      </c>
      <c r="J188" s="36">
        <v>0.6</v>
      </c>
      <c r="K188" s="33">
        <v>0.3</v>
      </c>
      <c r="L188" s="34">
        <v>0.8</v>
      </c>
      <c r="M188" s="79">
        <v>0.4</v>
      </c>
      <c r="N188" s="119">
        <f>'[1]Comparativo 2018 e 2019'!J194</f>
        <v>4.4000000000000004</v>
      </c>
    </row>
    <row r="189" spans="1:14" ht="15.75" x14ac:dyDescent="0.25">
      <c r="A189" s="4" t="s">
        <v>62</v>
      </c>
      <c r="B189" s="4" t="s">
        <v>11</v>
      </c>
      <c r="C189" s="15">
        <v>291570</v>
      </c>
      <c r="D189" s="9" t="s">
        <v>245</v>
      </c>
      <c r="E189" s="2" t="s">
        <v>56</v>
      </c>
      <c r="F189" s="27"/>
      <c r="G189" s="87">
        <v>4</v>
      </c>
      <c r="H189" s="86">
        <v>1.8</v>
      </c>
      <c r="I189" s="31">
        <v>2.5</v>
      </c>
      <c r="J189" s="52">
        <v>4.5</v>
      </c>
      <c r="K189" s="38">
        <v>1.1000000000000001</v>
      </c>
      <c r="L189" s="39">
        <v>1.5</v>
      </c>
      <c r="M189" s="78">
        <v>2.4</v>
      </c>
      <c r="N189" s="120">
        <f>'[1]Comparativo 2018 e 2019'!J195</f>
        <v>1.1000000000000001</v>
      </c>
    </row>
    <row r="190" spans="1:14" ht="15.75" x14ac:dyDescent="0.25">
      <c r="A190" s="4" t="s">
        <v>61</v>
      </c>
      <c r="B190" s="4" t="s">
        <v>25</v>
      </c>
      <c r="C190" s="15">
        <v>291580</v>
      </c>
      <c r="D190" s="9" t="s">
        <v>246</v>
      </c>
      <c r="E190" s="8" t="s">
        <v>57</v>
      </c>
      <c r="F190" s="26" t="s">
        <v>41</v>
      </c>
      <c r="G190" s="82">
        <v>7.1</v>
      </c>
      <c r="H190" s="88">
        <v>5.2</v>
      </c>
      <c r="I190" s="40">
        <v>6</v>
      </c>
      <c r="J190" s="32">
        <v>2.7</v>
      </c>
      <c r="K190" s="38">
        <v>1.8</v>
      </c>
      <c r="L190" s="39">
        <v>1.8</v>
      </c>
      <c r="M190" s="78">
        <v>2.7</v>
      </c>
      <c r="N190" s="118">
        <f>'[1]Comparativo 2018 e 2019'!J196</f>
        <v>1.4</v>
      </c>
    </row>
    <row r="191" spans="1:14" ht="15.75" x14ac:dyDescent="0.25">
      <c r="A191" s="4" t="s">
        <v>60</v>
      </c>
      <c r="B191" s="4" t="s">
        <v>7</v>
      </c>
      <c r="C191" s="15">
        <v>291590</v>
      </c>
      <c r="D191" s="9" t="s">
        <v>247</v>
      </c>
      <c r="E191" s="6" t="s">
        <v>46</v>
      </c>
      <c r="F191" s="27" t="s">
        <v>41</v>
      </c>
      <c r="G191" s="100">
        <v>0</v>
      </c>
      <c r="H191" s="83">
        <v>0</v>
      </c>
      <c r="I191" s="35">
        <v>0</v>
      </c>
      <c r="J191" s="37">
        <v>0</v>
      </c>
      <c r="K191" s="33">
        <v>0</v>
      </c>
      <c r="L191" s="34">
        <v>0</v>
      </c>
      <c r="M191" s="79">
        <v>0</v>
      </c>
      <c r="N191" s="119">
        <f>'[1]Comparativo 2018 e 2019'!J197</f>
        <v>0.9</v>
      </c>
    </row>
    <row r="192" spans="1:14" ht="15.75" x14ac:dyDescent="0.25">
      <c r="A192" s="4" t="s">
        <v>63</v>
      </c>
      <c r="B192" s="4" t="s">
        <v>12</v>
      </c>
      <c r="C192" s="15">
        <v>291600</v>
      </c>
      <c r="D192" s="9" t="s">
        <v>248</v>
      </c>
      <c r="E192" s="2" t="s">
        <v>44</v>
      </c>
      <c r="F192" s="28" t="s">
        <v>41</v>
      </c>
      <c r="G192" s="85">
        <v>3.5</v>
      </c>
      <c r="H192" s="86">
        <v>3.5</v>
      </c>
      <c r="I192" s="31">
        <v>2.8</v>
      </c>
      <c r="J192" s="46">
        <v>1.2</v>
      </c>
      <c r="K192" s="38">
        <v>1.4</v>
      </c>
      <c r="L192" s="34">
        <v>0.9</v>
      </c>
      <c r="M192" s="78">
        <v>2.2999999999999998</v>
      </c>
      <c r="N192" s="118">
        <f>'[1]Comparativo 2018 e 2019'!J198</f>
        <v>0.9</v>
      </c>
    </row>
    <row r="193" spans="1:14" ht="15.75" x14ac:dyDescent="0.25">
      <c r="A193" s="4" t="s">
        <v>64</v>
      </c>
      <c r="B193" s="4" t="s">
        <v>32</v>
      </c>
      <c r="C193" s="15">
        <v>291610</v>
      </c>
      <c r="D193" s="9" t="s">
        <v>51</v>
      </c>
      <c r="E193" s="2" t="s">
        <v>45</v>
      </c>
      <c r="F193" s="29" t="s">
        <v>41</v>
      </c>
      <c r="G193" s="85">
        <v>2.1</v>
      </c>
      <c r="H193" s="86">
        <v>1.3</v>
      </c>
      <c r="I193" s="46">
        <v>1.9</v>
      </c>
      <c r="J193" s="65">
        <v>0.69624030236721701</v>
      </c>
      <c r="K193" s="33">
        <v>0.4</v>
      </c>
      <c r="L193" s="34">
        <v>0.4</v>
      </c>
      <c r="M193" s="79">
        <v>0.6</v>
      </c>
      <c r="N193" s="119">
        <f>'[1]Comparativo 2018 e 2019'!J199</f>
        <v>3.4</v>
      </c>
    </row>
    <row r="194" spans="1:14" ht="15.75" x14ac:dyDescent="0.25">
      <c r="A194" s="4" t="s">
        <v>62</v>
      </c>
      <c r="B194" s="4" t="s">
        <v>13</v>
      </c>
      <c r="C194" s="15">
        <v>291620</v>
      </c>
      <c r="D194" s="9" t="s">
        <v>249</v>
      </c>
      <c r="E194" s="2" t="s">
        <v>55</v>
      </c>
      <c r="F194" s="26"/>
      <c r="G194" s="87">
        <v>11.9</v>
      </c>
      <c r="H194" s="86">
        <v>3.8</v>
      </c>
      <c r="I194" s="40">
        <v>8.1</v>
      </c>
      <c r="J194" s="32">
        <v>2.2999999999999998</v>
      </c>
      <c r="K194" s="42">
        <v>4.8</v>
      </c>
      <c r="L194" s="39">
        <v>3</v>
      </c>
      <c r="M194" s="78">
        <v>3</v>
      </c>
      <c r="N194" s="118">
        <f>'[1]Comparativo 2018 e 2019'!J200</f>
        <v>3.2</v>
      </c>
    </row>
    <row r="195" spans="1:14" ht="15.75" x14ac:dyDescent="0.25">
      <c r="A195" s="4" t="s">
        <v>63</v>
      </c>
      <c r="B195" s="4" t="s">
        <v>23</v>
      </c>
      <c r="C195" s="15">
        <v>291630</v>
      </c>
      <c r="D195" s="9" t="s">
        <v>250</v>
      </c>
      <c r="E195" s="8" t="s">
        <v>43</v>
      </c>
      <c r="F195" s="28"/>
      <c r="G195" s="87">
        <v>5.7</v>
      </c>
      <c r="H195" s="86">
        <v>3.3</v>
      </c>
      <c r="I195" s="31">
        <v>1.8</v>
      </c>
      <c r="J195" s="59">
        <v>0</v>
      </c>
      <c r="K195" s="33">
        <v>0</v>
      </c>
      <c r="L195" s="34">
        <v>0.8</v>
      </c>
      <c r="M195" s="79">
        <v>0.4</v>
      </c>
      <c r="N195" s="118">
        <f>'[1]Comparativo 2018 e 2019'!J201</f>
        <v>1.7</v>
      </c>
    </row>
    <row r="196" spans="1:14" ht="15.75" x14ac:dyDescent="0.25">
      <c r="A196" s="4" t="s">
        <v>61</v>
      </c>
      <c r="B196" s="4" t="s">
        <v>25</v>
      </c>
      <c r="C196" s="15">
        <v>291640</v>
      </c>
      <c r="D196" s="9" t="s">
        <v>25</v>
      </c>
      <c r="E196" s="8" t="s">
        <v>57</v>
      </c>
      <c r="F196" s="26" t="s">
        <v>41</v>
      </c>
      <c r="G196" s="85">
        <v>1.5</v>
      </c>
      <c r="H196" s="97">
        <v>1</v>
      </c>
      <c r="I196" s="31">
        <v>3.2</v>
      </c>
      <c r="J196" s="32">
        <v>2.2000000000000002</v>
      </c>
      <c r="K196" s="38">
        <v>1.9</v>
      </c>
      <c r="L196" s="39">
        <v>1.2</v>
      </c>
      <c r="M196" s="78">
        <v>2</v>
      </c>
      <c r="N196" s="118">
        <f>'[1]Comparativo 2018 e 2019'!J202</f>
        <v>3.4</v>
      </c>
    </row>
    <row r="197" spans="1:14" ht="15.75" x14ac:dyDescent="0.25">
      <c r="A197" s="4" t="s">
        <v>60</v>
      </c>
      <c r="B197" s="4" t="s">
        <v>7</v>
      </c>
      <c r="C197" s="15">
        <v>291650</v>
      </c>
      <c r="D197" s="9" t="s">
        <v>251</v>
      </c>
      <c r="E197" s="6" t="s">
        <v>46</v>
      </c>
      <c r="F197" s="27" t="s">
        <v>41</v>
      </c>
      <c r="G197" s="87">
        <v>13.7</v>
      </c>
      <c r="H197" s="88">
        <v>15.8</v>
      </c>
      <c r="I197" s="40">
        <v>7.4</v>
      </c>
      <c r="J197" s="44">
        <v>8.4</v>
      </c>
      <c r="K197" s="42">
        <v>7.1</v>
      </c>
      <c r="L197" s="43">
        <v>5</v>
      </c>
      <c r="M197" s="80">
        <v>5.4</v>
      </c>
      <c r="N197" s="120">
        <f>'[1]Comparativo 2018 e 2019'!J203</f>
        <v>0.9</v>
      </c>
    </row>
    <row r="198" spans="1:14" ht="15.75" x14ac:dyDescent="0.25">
      <c r="A198" s="4" t="s">
        <v>62</v>
      </c>
      <c r="B198" s="4" t="s">
        <v>13</v>
      </c>
      <c r="C198" s="15">
        <v>291660</v>
      </c>
      <c r="D198" s="9" t="s">
        <v>252</v>
      </c>
      <c r="E198" s="2" t="s">
        <v>55</v>
      </c>
      <c r="F198" s="30"/>
      <c r="G198" s="87">
        <v>4.7</v>
      </c>
      <c r="H198" s="101">
        <v>0</v>
      </c>
      <c r="I198" s="40">
        <v>4</v>
      </c>
      <c r="J198" s="32">
        <v>3.2</v>
      </c>
      <c r="K198" s="38">
        <v>2.5</v>
      </c>
      <c r="L198" s="71">
        <v>2.4</v>
      </c>
      <c r="M198" s="80">
        <v>6</v>
      </c>
      <c r="N198" s="118">
        <f>'[1]Comparativo 2018 e 2019'!J204</f>
        <v>6</v>
      </c>
    </row>
    <row r="199" spans="1:14" ht="15.75" x14ac:dyDescent="0.25">
      <c r="A199" s="4" t="s">
        <v>62</v>
      </c>
      <c r="B199" s="4" t="s">
        <v>11</v>
      </c>
      <c r="C199" s="15">
        <v>291670</v>
      </c>
      <c r="D199" s="9" t="s">
        <v>253</v>
      </c>
      <c r="E199" s="2" t="s">
        <v>48</v>
      </c>
      <c r="F199" s="27" t="s">
        <v>41</v>
      </c>
      <c r="G199" s="87">
        <v>5.3</v>
      </c>
      <c r="H199" s="96">
        <v>5.3</v>
      </c>
      <c r="I199" s="40">
        <v>4.4000000000000004</v>
      </c>
      <c r="J199" s="52">
        <v>7.4</v>
      </c>
      <c r="K199" s="42">
        <v>5.9</v>
      </c>
      <c r="L199" s="43">
        <v>4.5</v>
      </c>
      <c r="M199" s="78">
        <v>2.4</v>
      </c>
      <c r="N199" s="118">
        <f>'[1]Comparativo 2018 e 2019'!J205</f>
        <v>2.2000000000000002</v>
      </c>
    </row>
    <row r="200" spans="1:14" ht="15.75" x14ac:dyDescent="0.25">
      <c r="A200" s="4" t="s">
        <v>61</v>
      </c>
      <c r="B200" s="4" t="s">
        <v>25</v>
      </c>
      <c r="C200" s="15">
        <v>291680</v>
      </c>
      <c r="D200" s="9" t="s">
        <v>254</v>
      </c>
      <c r="E200" s="8" t="s">
        <v>57</v>
      </c>
      <c r="F200" s="26" t="s">
        <v>41</v>
      </c>
      <c r="G200" s="87">
        <v>100</v>
      </c>
      <c r="H200" s="88">
        <v>100</v>
      </c>
      <c r="I200" s="44">
        <v>4.0999999999999996</v>
      </c>
      <c r="J200" s="32">
        <v>2.1</v>
      </c>
      <c r="K200" s="33">
        <v>0.5</v>
      </c>
      <c r="L200" s="68">
        <v>1.6</v>
      </c>
      <c r="M200" s="78">
        <v>1.9</v>
      </c>
      <c r="N200" s="120">
        <f>'[1]Comparativo 2018 e 2019'!J206</f>
        <v>1.6</v>
      </c>
    </row>
    <row r="201" spans="1:14" ht="15.75" x14ac:dyDescent="0.25">
      <c r="A201" s="4" t="s">
        <v>64</v>
      </c>
      <c r="B201" s="4" t="s">
        <v>14</v>
      </c>
      <c r="C201" s="15">
        <v>291685</v>
      </c>
      <c r="D201" s="9" t="s">
        <v>255</v>
      </c>
      <c r="E201" s="2" t="s">
        <v>33</v>
      </c>
      <c r="F201" s="26" t="s">
        <v>41</v>
      </c>
      <c r="G201" s="87">
        <v>4.7</v>
      </c>
      <c r="H201" s="86">
        <v>2.4</v>
      </c>
      <c r="I201" s="40">
        <v>6</v>
      </c>
      <c r="J201" s="44">
        <v>7.8</v>
      </c>
      <c r="K201" s="42">
        <v>4.3</v>
      </c>
      <c r="L201" s="71">
        <v>1.5</v>
      </c>
      <c r="M201" s="78">
        <v>2.5</v>
      </c>
      <c r="N201" s="120">
        <f>'[1]Comparativo 2018 e 2019'!J207</f>
        <v>1.1000000000000001</v>
      </c>
    </row>
    <row r="202" spans="1:14" ht="15.75" x14ac:dyDescent="0.25">
      <c r="A202" s="4" t="s">
        <v>62</v>
      </c>
      <c r="B202" s="4" t="s">
        <v>11</v>
      </c>
      <c r="C202" s="15">
        <v>291690</v>
      </c>
      <c r="D202" s="9" t="s">
        <v>256</v>
      </c>
      <c r="E202" s="2" t="s">
        <v>48</v>
      </c>
      <c r="F202" s="27" t="s">
        <v>41</v>
      </c>
      <c r="G202" s="87">
        <v>6.2</v>
      </c>
      <c r="H202" s="88">
        <v>4.5</v>
      </c>
      <c r="I202" s="40">
        <v>7.3</v>
      </c>
      <c r="J202" s="37">
        <v>0.9</v>
      </c>
      <c r="K202" s="38">
        <v>3.7</v>
      </c>
      <c r="L202" s="43">
        <v>4.7</v>
      </c>
      <c r="M202" s="80">
        <v>7.9</v>
      </c>
      <c r="N202" s="120">
        <f>'[1]Comparativo 2018 e 2019'!J208</f>
        <v>3.3</v>
      </c>
    </row>
    <row r="203" spans="1:14" ht="15.75" x14ac:dyDescent="0.25">
      <c r="A203" s="4" t="s">
        <v>59</v>
      </c>
      <c r="B203" s="4" t="s">
        <v>18</v>
      </c>
      <c r="C203" s="15">
        <v>291700</v>
      </c>
      <c r="D203" s="9" t="s">
        <v>257</v>
      </c>
      <c r="E203" s="2" t="s">
        <v>20</v>
      </c>
      <c r="F203" s="27" t="s">
        <v>9</v>
      </c>
      <c r="G203" s="87">
        <v>8.3000000000000007</v>
      </c>
      <c r="H203" s="88">
        <v>7.9</v>
      </c>
      <c r="I203" s="44">
        <v>28.6</v>
      </c>
      <c r="J203" s="49">
        <v>12.4</v>
      </c>
      <c r="K203" s="42">
        <v>5</v>
      </c>
      <c r="L203" s="43">
        <v>5</v>
      </c>
      <c r="M203" s="80">
        <v>5.9</v>
      </c>
      <c r="N203" s="120">
        <f>'[1]Comparativo 2018 e 2019'!J209</f>
        <v>0.5</v>
      </c>
    </row>
    <row r="204" spans="1:14" ht="15.75" x14ac:dyDescent="0.25">
      <c r="A204" s="4" t="s">
        <v>61</v>
      </c>
      <c r="B204" s="4" t="s">
        <v>25</v>
      </c>
      <c r="C204" s="15">
        <v>291710</v>
      </c>
      <c r="D204" s="9" t="s">
        <v>258</v>
      </c>
      <c r="E204" s="8" t="s">
        <v>57</v>
      </c>
      <c r="F204" s="26" t="s">
        <v>41</v>
      </c>
      <c r="G204" s="85">
        <v>2.6</v>
      </c>
      <c r="H204" s="86">
        <v>3.9</v>
      </c>
      <c r="I204" s="40">
        <v>4.9000000000000004</v>
      </c>
      <c r="J204" s="52">
        <v>7.8</v>
      </c>
      <c r="K204" s="38">
        <v>3.9</v>
      </c>
      <c r="L204" s="39">
        <v>3.4</v>
      </c>
      <c r="M204" s="80">
        <v>4.3</v>
      </c>
      <c r="N204" s="120">
        <f>'[1]Comparativo 2018 e 2019'!J210</f>
        <v>3.5</v>
      </c>
    </row>
    <row r="205" spans="1:14" ht="15.75" x14ac:dyDescent="0.25">
      <c r="A205" s="4" t="s">
        <v>61</v>
      </c>
      <c r="B205" s="4" t="s">
        <v>10</v>
      </c>
      <c r="C205" s="15">
        <v>291720</v>
      </c>
      <c r="D205" s="9" t="s">
        <v>259</v>
      </c>
      <c r="E205" s="2" t="s">
        <v>466</v>
      </c>
      <c r="F205" s="26" t="s">
        <v>41</v>
      </c>
      <c r="G205" s="87">
        <v>4.2</v>
      </c>
      <c r="H205" s="98">
        <v>2.2999999999999998</v>
      </c>
      <c r="I205" s="35">
        <v>0.6</v>
      </c>
      <c r="J205" s="32">
        <v>3.7</v>
      </c>
      <c r="K205" s="38">
        <v>1</v>
      </c>
      <c r="L205" s="39">
        <v>1.9</v>
      </c>
      <c r="M205" s="79">
        <v>0.5</v>
      </c>
      <c r="N205" s="118">
        <f>'[1]Comparativo 2018 e 2019'!J211</f>
        <v>2.2000000000000002</v>
      </c>
    </row>
    <row r="206" spans="1:14" ht="15.75" x14ac:dyDescent="0.25">
      <c r="A206" s="4" t="s">
        <v>62</v>
      </c>
      <c r="B206" s="4" t="s">
        <v>29</v>
      </c>
      <c r="C206" s="15">
        <v>291730</v>
      </c>
      <c r="D206" s="9" t="s">
        <v>260</v>
      </c>
      <c r="E206" s="2" t="s">
        <v>49</v>
      </c>
      <c r="F206" s="26"/>
      <c r="G206" s="85">
        <v>3.5</v>
      </c>
      <c r="H206" s="88">
        <v>4.8</v>
      </c>
      <c r="I206" s="31">
        <v>2.6</v>
      </c>
      <c r="J206" s="52">
        <v>4</v>
      </c>
      <c r="K206" s="38">
        <v>2.6</v>
      </c>
      <c r="L206" s="39">
        <v>2.2000000000000002</v>
      </c>
      <c r="M206" s="78">
        <v>3.3</v>
      </c>
      <c r="N206" s="120">
        <f>'[1]Comparativo 2018 e 2019'!J212</f>
        <v>1.6</v>
      </c>
    </row>
    <row r="207" spans="1:14" ht="15.75" x14ac:dyDescent="0.25">
      <c r="A207" s="4" t="s">
        <v>61</v>
      </c>
      <c r="B207" s="4" t="s">
        <v>27</v>
      </c>
      <c r="C207" s="15">
        <v>291733</v>
      </c>
      <c r="D207" s="9" t="s">
        <v>261</v>
      </c>
      <c r="E207" s="2" t="s">
        <v>466</v>
      </c>
      <c r="F207" s="26" t="s">
        <v>41</v>
      </c>
      <c r="G207" s="85">
        <v>2.4</v>
      </c>
      <c r="H207" s="88">
        <v>4.0999999999999996</v>
      </c>
      <c r="I207" s="31">
        <v>1.3</v>
      </c>
      <c r="J207" s="46">
        <v>2.4</v>
      </c>
      <c r="K207" s="38">
        <v>3.4</v>
      </c>
      <c r="L207" s="39">
        <v>1.3</v>
      </c>
      <c r="M207" s="78">
        <v>2.2000000000000002</v>
      </c>
      <c r="N207" s="120">
        <f>'[1]Comparativo 2018 e 2019'!J213</f>
        <v>1.8</v>
      </c>
    </row>
    <row r="208" spans="1:14" ht="15.75" x14ac:dyDescent="0.25">
      <c r="A208" s="4" t="s">
        <v>66</v>
      </c>
      <c r="B208" s="4" t="s">
        <v>24</v>
      </c>
      <c r="C208" s="15">
        <v>291735</v>
      </c>
      <c r="D208" s="9" t="s">
        <v>262</v>
      </c>
      <c r="E208" s="2" t="s">
        <v>54</v>
      </c>
      <c r="F208" s="26"/>
      <c r="G208" s="89">
        <v>0</v>
      </c>
      <c r="H208" s="83">
        <v>0</v>
      </c>
      <c r="I208" s="35">
        <v>0</v>
      </c>
      <c r="J208" s="37">
        <v>0</v>
      </c>
      <c r="K208" s="33">
        <v>0</v>
      </c>
      <c r="L208" s="34">
        <v>0</v>
      </c>
      <c r="M208" s="79">
        <v>0</v>
      </c>
      <c r="N208" s="119">
        <f>'[1]Comparativo 2018 e 2019'!J214</f>
        <v>1.8</v>
      </c>
    </row>
    <row r="209" spans="1:14" ht="15.75" x14ac:dyDescent="0.25">
      <c r="A209" s="4" t="s">
        <v>61</v>
      </c>
      <c r="B209" s="4" t="s">
        <v>27</v>
      </c>
      <c r="C209" s="15">
        <v>291740</v>
      </c>
      <c r="D209" s="9" t="s">
        <v>263</v>
      </c>
      <c r="E209" s="2" t="s">
        <v>467</v>
      </c>
      <c r="F209" s="26" t="s">
        <v>41</v>
      </c>
      <c r="G209" s="89">
        <v>0</v>
      </c>
      <c r="H209" s="83">
        <v>0</v>
      </c>
      <c r="I209" s="35">
        <v>0</v>
      </c>
      <c r="J209" s="56">
        <v>0.7</v>
      </c>
      <c r="K209" s="33">
        <v>0</v>
      </c>
      <c r="L209" s="34">
        <v>0.5</v>
      </c>
      <c r="M209" s="79">
        <v>0.6</v>
      </c>
      <c r="N209" s="118">
        <f>'[1]Comparativo 2018 e 2019'!J215</f>
        <v>3.4</v>
      </c>
    </row>
    <row r="210" spans="1:14" ht="15.75" x14ac:dyDescent="0.25">
      <c r="A210" s="4" t="s">
        <v>65</v>
      </c>
      <c r="B210" s="4" t="s">
        <v>28</v>
      </c>
      <c r="C210" s="15">
        <v>291750</v>
      </c>
      <c r="D210" s="9" t="s">
        <v>28</v>
      </c>
      <c r="E210" s="2" t="s">
        <v>40</v>
      </c>
      <c r="F210" s="27" t="s">
        <v>41</v>
      </c>
      <c r="G210" s="85">
        <v>2.2000000000000002</v>
      </c>
      <c r="H210" s="86">
        <v>1.7</v>
      </c>
      <c r="I210" s="31">
        <v>2.7</v>
      </c>
      <c r="J210" s="46">
        <v>3</v>
      </c>
      <c r="K210" s="38">
        <v>1.8</v>
      </c>
      <c r="L210" s="39">
        <v>2.8</v>
      </c>
      <c r="M210" s="78">
        <v>3.5</v>
      </c>
      <c r="N210" s="120">
        <f>'[1]Comparativo 2018 e 2019'!J216</f>
        <v>3.6</v>
      </c>
    </row>
    <row r="211" spans="1:14" ht="15.75" x14ac:dyDescent="0.25">
      <c r="A211" s="4" t="s">
        <v>62</v>
      </c>
      <c r="B211" s="4" t="s">
        <v>11</v>
      </c>
      <c r="C211" s="15">
        <v>291760</v>
      </c>
      <c r="D211" s="9" t="s">
        <v>264</v>
      </c>
      <c r="E211" s="2" t="s">
        <v>48</v>
      </c>
      <c r="F211" s="27" t="s">
        <v>41</v>
      </c>
      <c r="G211" s="87">
        <v>6.3</v>
      </c>
      <c r="H211" s="88">
        <v>6.7</v>
      </c>
      <c r="I211" s="40">
        <v>18.3</v>
      </c>
      <c r="J211" s="52">
        <v>9.9</v>
      </c>
      <c r="K211" s="42">
        <v>8</v>
      </c>
      <c r="L211" s="43">
        <v>6.8</v>
      </c>
      <c r="M211" s="80">
        <v>9.9</v>
      </c>
      <c r="N211" s="120">
        <f>'[1]Comparativo 2018 e 2019'!J217</f>
        <v>4.7</v>
      </c>
    </row>
    <row r="212" spans="1:14" ht="15.75" x14ac:dyDescent="0.25">
      <c r="A212" s="4" t="s">
        <v>59</v>
      </c>
      <c r="B212" s="4" t="s">
        <v>18</v>
      </c>
      <c r="C212" s="15">
        <v>291770</v>
      </c>
      <c r="D212" s="9" t="s">
        <v>265</v>
      </c>
      <c r="E212" s="2" t="s">
        <v>42</v>
      </c>
      <c r="F212" s="27" t="s">
        <v>9</v>
      </c>
      <c r="G212" s="89">
        <v>0</v>
      </c>
      <c r="H212" s="88">
        <v>8</v>
      </c>
      <c r="I212" s="44">
        <v>16.7</v>
      </c>
      <c r="J212" s="41">
        <v>14.4</v>
      </c>
      <c r="K212" s="42">
        <v>16</v>
      </c>
      <c r="L212" s="43">
        <v>9.3000000000000007</v>
      </c>
      <c r="M212" s="78">
        <v>3.4</v>
      </c>
      <c r="N212" s="120">
        <f>'[1]Comparativo 2018 e 2019'!J218</f>
        <v>4.0999999999999996</v>
      </c>
    </row>
    <row r="213" spans="1:14" ht="15.75" x14ac:dyDescent="0.25">
      <c r="A213" s="4" t="s">
        <v>64</v>
      </c>
      <c r="B213" s="4" t="s">
        <v>14</v>
      </c>
      <c r="C213" s="15">
        <v>291780</v>
      </c>
      <c r="D213" s="9" t="s">
        <v>266</v>
      </c>
      <c r="E213" s="2" t="s">
        <v>49</v>
      </c>
      <c r="F213" s="26"/>
      <c r="G213" s="100">
        <v>3.1007751937984496E-2</v>
      </c>
      <c r="H213" s="83">
        <v>0.1</v>
      </c>
      <c r="I213" s="36">
        <v>0</v>
      </c>
      <c r="J213" s="56">
        <v>0</v>
      </c>
      <c r="K213" s="33">
        <v>0</v>
      </c>
      <c r="L213" s="34">
        <v>0</v>
      </c>
      <c r="M213" s="79">
        <v>0</v>
      </c>
      <c r="N213" s="119">
        <f>'[1]Comparativo 2018 e 2019'!J219</f>
        <v>6.3</v>
      </c>
    </row>
    <row r="214" spans="1:14" ht="15.75" x14ac:dyDescent="0.25">
      <c r="A214" s="4" t="s">
        <v>60</v>
      </c>
      <c r="B214" s="4" t="s">
        <v>7</v>
      </c>
      <c r="C214" s="15">
        <v>291790</v>
      </c>
      <c r="D214" s="9" t="s">
        <v>267</v>
      </c>
      <c r="E214" s="6" t="s">
        <v>46</v>
      </c>
      <c r="F214" s="26"/>
      <c r="G214" s="85">
        <v>1.7</v>
      </c>
      <c r="H214" s="83">
        <v>0</v>
      </c>
      <c r="I214" s="35">
        <v>0</v>
      </c>
      <c r="J214" s="36">
        <v>0</v>
      </c>
      <c r="K214" s="33">
        <v>0</v>
      </c>
      <c r="L214" s="34">
        <v>0</v>
      </c>
      <c r="M214" s="79">
        <v>0</v>
      </c>
      <c r="N214" s="119">
        <f>'[1]Comparativo 2018 e 2019'!J220</f>
        <v>0</v>
      </c>
    </row>
    <row r="215" spans="1:14" ht="15.75" x14ac:dyDescent="0.25">
      <c r="A215" s="4" t="s">
        <v>62</v>
      </c>
      <c r="B215" s="4" t="s">
        <v>11</v>
      </c>
      <c r="C215" s="15">
        <v>291800</v>
      </c>
      <c r="D215" s="9" t="s">
        <v>11</v>
      </c>
      <c r="E215" s="2" t="s">
        <v>56</v>
      </c>
      <c r="F215" s="27" t="s">
        <v>41</v>
      </c>
      <c r="G215" s="87">
        <v>7.1</v>
      </c>
      <c r="H215" s="88">
        <v>6</v>
      </c>
      <c r="I215" s="40">
        <v>7.5</v>
      </c>
      <c r="J215" s="52">
        <v>6.6</v>
      </c>
      <c r="K215" s="42">
        <v>5.2</v>
      </c>
      <c r="L215" s="43">
        <v>4</v>
      </c>
      <c r="M215" s="80">
        <v>5.6</v>
      </c>
      <c r="N215" s="120">
        <f>'[1]Comparativo 2018 e 2019'!J221</f>
        <v>0.5</v>
      </c>
    </row>
    <row r="216" spans="1:14" ht="15.75" x14ac:dyDescent="0.25">
      <c r="A216" s="4" t="s">
        <v>59</v>
      </c>
      <c r="B216" s="4" t="s">
        <v>6</v>
      </c>
      <c r="C216" s="15">
        <v>291810</v>
      </c>
      <c r="D216" s="9" t="s">
        <v>268</v>
      </c>
      <c r="E216" s="2" t="s">
        <v>39</v>
      </c>
      <c r="F216" s="27" t="s">
        <v>9</v>
      </c>
      <c r="G216" s="85">
        <v>2</v>
      </c>
      <c r="H216" s="86">
        <v>2.8</v>
      </c>
      <c r="I216" s="31">
        <v>1.3</v>
      </c>
      <c r="J216" s="72"/>
      <c r="K216" s="42">
        <v>15</v>
      </c>
      <c r="L216" s="43">
        <v>11.2</v>
      </c>
      <c r="M216" s="80">
        <v>6.2</v>
      </c>
      <c r="N216" s="120">
        <f>'[1]Comparativo 2018 e 2019'!J222</f>
        <v>0.8</v>
      </c>
    </row>
    <row r="217" spans="1:14" ht="15.75" x14ac:dyDescent="0.25">
      <c r="A217" s="4" t="s">
        <v>64</v>
      </c>
      <c r="B217" s="4" t="s">
        <v>14</v>
      </c>
      <c r="C217" s="15">
        <v>291820</v>
      </c>
      <c r="D217" s="9" t="s">
        <v>269</v>
      </c>
      <c r="E217" s="2" t="s">
        <v>48</v>
      </c>
      <c r="F217" s="26"/>
      <c r="G217" s="89">
        <v>0</v>
      </c>
      <c r="H217" s="83">
        <v>0</v>
      </c>
      <c r="I217" s="35">
        <v>0</v>
      </c>
      <c r="J217" s="36">
        <v>0</v>
      </c>
      <c r="K217" s="33">
        <v>0</v>
      </c>
      <c r="L217" s="34">
        <v>0</v>
      </c>
      <c r="M217" s="79">
        <v>0</v>
      </c>
      <c r="N217" s="119">
        <f>'[1]Comparativo 2018 e 2019'!J223</f>
        <v>6.6</v>
      </c>
    </row>
    <row r="218" spans="1:14" ht="15.75" x14ac:dyDescent="0.25">
      <c r="A218" s="4" t="s">
        <v>62</v>
      </c>
      <c r="B218" s="4" t="s">
        <v>11</v>
      </c>
      <c r="C218" s="15">
        <v>291830</v>
      </c>
      <c r="D218" s="9" t="s">
        <v>270</v>
      </c>
      <c r="E218" s="2" t="s">
        <v>56</v>
      </c>
      <c r="F218" s="27" t="s">
        <v>41</v>
      </c>
      <c r="G218" s="89">
        <v>0</v>
      </c>
      <c r="H218" s="104">
        <v>0.5</v>
      </c>
      <c r="I218" s="35">
        <v>0.4</v>
      </c>
      <c r="J218" s="59">
        <v>1.4</v>
      </c>
      <c r="K218" s="33">
        <v>0.6</v>
      </c>
      <c r="L218" s="34">
        <v>0</v>
      </c>
      <c r="M218" s="79">
        <v>0</v>
      </c>
      <c r="N218" s="119">
        <f>'[1]Comparativo 2018 e 2019'!J224</f>
        <v>1.8</v>
      </c>
    </row>
    <row r="219" spans="1:14" ht="15.75" x14ac:dyDescent="0.25">
      <c r="A219" s="4" t="s">
        <v>65</v>
      </c>
      <c r="B219" s="4" t="s">
        <v>15</v>
      </c>
      <c r="C219" s="15">
        <v>291835</v>
      </c>
      <c r="D219" s="9" t="s">
        <v>271</v>
      </c>
      <c r="E219" s="7" t="s">
        <v>15</v>
      </c>
      <c r="F219" s="28" t="s">
        <v>41</v>
      </c>
      <c r="G219" s="85">
        <v>2.9</v>
      </c>
      <c r="H219" s="83">
        <v>0.8</v>
      </c>
      <c r="I219" s="49">
        <v>5.6</v>
      </c>
      <c r="J219" s="70">
        <v>3</v>
      </c>
      <c r="K219" s="33">
        <v>0.3</v>
      </c>
      <c r="L219" s="39">
        <v>2.2999999999999998</v>
      </c>
      <c r="M219" s="80">
        <v>5</v>
      </c>
      <c r="N219" s="118">
        <f>'[1]Comparativo 2018 e 2019'!J225</f>
        <v>0</v>
      </c>
    </row>
    <row r="220" spans="1:14" ht="15.75" x14ac:dyDescent="0.25">
      <c r="A220" s="4" t="s">
        <v>59</v>
      </c>
      <c r="B220" s="4" t="s">
        <v>31</v>
      </c>
      <c r="C220" s="15">
        <v>291840</v>
      </c>
      <c r="D220" s="9" t="s">
        <v>31</v>
      </c>
      <c r="E220" s="2" t="s">
        <v>50</v>
      </c>
      <c r="F220" s="27" t="s">
        <v>9</v>
      </c>
      <c r="G220" s="89">
        <v>0.6</v>
      </c>
      <c r="H220" s="83">
        <v>0.8</v>
      </c>
      <c r="I220" s="31">
        <v>1.2</v>
      </c>
      <c r="J220" s="36">
        <v>0.5</v>
      </c>
      <c r="K220" s="38">
        <v>1.1000000000000001</v>
      </c>
      <c r="L220" s="39">
        <v>1</v>
      </c>
      <c r="M220" s="78">
        <v>1.4</v>
      </c>
      <c r="N220" s="118">
        <f>'[1]Comparativo 2018 e 2019'!J226</f>
        <v>2.4</v>
      </c>
    </row>
    <row r="221" spans="1:14" ht="15.75" x14ac:dyDescent="0.25">
      <c r="A221" s="4" t="s">
        <v>63</v>
      </c>
      <c r="B221" s="4" t="s">
        <v>12</v>
      </c>
      <c r="C221" s="15">
        <v>291845</v>
      </c>
      <c r="D221" s="9" t="s">
        <v>272</v>
      </c>
      <c r="E221" s="2" t="s">
        <v>44</v>
      </c>
      <c r="F221" s="28"/>
      <c r="G221" s="85">
        <v>1</v>
      </c>
      <c r="H221" s="83">
        <v>0</v>
      </c>
      <c r="I221" s="31">
        <v>2.5</v>
      </c>
      <c r="J221" s="59">
        <v>2.5</v>
      </c>
      <c r="K221" s="38">
        <v>1</v>
      </c>
      <c r="L221" s="34">
        <v>0</v>
      </c>
      <c r="M221" s="79">
        <v>0.5</v>
      </c>
      <c r="N221" s="119">
        <f>'[1]Comparativo 2018 e 2019'!J227</f>
        <v>3.1</v>
      </c>
    </row>
    <row r="222" spans="1:14" ht="15.75" x14ac:dyDescent="0.25">
      <c r="A222" s="4" t="s">
        <v>65</v>
      </c>
      <c r="B222" s="4" t="s">
        <v>15</v>
      </c>
      <c r="C222" s="15">
        <v>291850</v>
      </c>
      <c r="D222" s="9" t="s">
        <v>273</v>
      </c>
      <c r="E222" s="7" t="s">
        <v>15</v>
      </c>
      <c r="F222" s="28" t="s">
        <v>41</v>
      </c>
      <c r="G222" s="87">
        <v>4.3</v>
      </c>
      <c r="H222" s="83">
        <v>0.8</v>
      </c>
      <c r="I222" s="46">
        <v>3.9</v>
      </c>
      <c r="J222" s="46">
        <v>3.1</v>
      </c>
      <c r="K222" s="38">
        <v>1</v>
      </c>
      <c r="L222" s="39">
        <v>1.9</v>
      </c>
      <c r="M222" s="80">
        <v>4</v>
      </c>
      <c r="N222" s="120">
        <f>'[1]Comparativo 2018 e 2019'!J228</f>
        <v>3.4</v>
      </c>
    </row>
    <row r="223" spans="1:14" ht="15.75" x14ac:dyDescent="0.25">
      <c r="A223" s="4" t="s">
        <v>62</v>
      </c>
      <c r="B223" s="4" t="s">
        <v>13</v>
      </c>
      <c r="C223" s="15">
        <v>291855</v>
      </c>
      <c r="D223" s="9" t="s">
        <v>274</v>
      </c>
      <c r="E223" s="2" t="s">
        <v>55</v>
      </c>
      <c r="F223" s="26"/>
      <c r="G223" s="85">
        <v>3.4</v>
      </c>
      <c r="H223" s="83">
        <v>0.6</v>
      </c>
      <c r="I223" s="40">
        <v>4.9000000000000004</v>
      </c>
      <c r="J223" s="36">
        <v>0.9</v>
      </c>
      <c r="K223" s="33">
        <v>0</v>
      </c>
      <c r="L223" s="34">
        <v>0.3</v>
      </c>
      <c r="M223" s="79">
        <v>0.4</v>
      </c>
      <c r="N223" s="118">
        <f>'[1]Comparativo 2018 e 2019'!J229</f>
        <v>2.7</v>
      </c>
    </row>
    <row r="224" spans="1:14" ht="15.75" x14ac:dyDescent="0.25">
      <c r="A224" s="4" t="s">
        <v>61</v>
      </c>
      <c r="B224" s="4" t="s">
        <v>10</v>
      </c>
      <c r="C224" s="15">
        <v>291860</v>
      </c>
      <c r="D224" s="9" t="s">
        <v>275</v>
      </c>
      <c r="E224" s="2" t="s">
        <v>35</v>
      </c>
      <c r="F224" s="26" t="s">
        <v>41</v>
      </c>
      <c r="G224" s="100">
        <v>0.24813895781637718</v>
      </c>
      <c r="H224" s="83">
        <v>0.2</v>
      </c>
      <c r="I224" s="36">
        <v>0.4</v>
      </c>
      <c r="J224" s="37">
        <v>0.5</v>
      </c>
      <c r="K224" s="33">
        <v>0</v>
      </c>
      <c r="L224" s="34">
        <v>0.8</v>
      </c>
      <c r="M224" s="78">
        <v>1.3</v>
      </c>
      <c r="N224" s="119">
        <f>'[1]Comparativo 2018 e 2019'!J230</f>
        <v>2.1</v>
      </c>
    </row>
    <row r="225" spans="1:14" ht="15.75" x14ac:dyDescent="0.25">
      <c r="A225" s="4" t="s">
        <v>62</v>
      </c>
      <c r="B225" s="4" t="s">
        <v>11</v>
      </c>
      <c r="C225" s="15">
        <v>291870</v>
      </c>
      <c r="D225" s="9" t="s">
        <v>276</v>
      </c>
      <c r="E225" s="2" t="s">
        <v>48</v>
      </c>
      <c r="F225" s="27" t="s">
        <v>41</v>
      </c>
      <c r="G225" s="92"/>
      <c r="H225" s="97">
        <v>1.5</v>
      </c>
      <c r="I225" s="35">
        <v>0.4</v>
      </c>
      <c r="J225" s="37">
        <v>0</v>
      </c>
      <c r="K225" s="33">
        <v>0.7</v>
      </c>
      <c r="L225" s="34">
        <v>0.4</v>
      </c>
      <c r="M225" s="79">
        <v>0.6</v>
      </c>
      <c r="N225" s="119">
        <f>'[1]Comparativo 2018 e 2019'!J231</f>
        <v>2.7</v>
      </c>
    </row>
    <row r="226" spans="1:14" ht="15.75" x14ac:dyDescent="0.25">
      <c r="A226" s="4" t="s">
        <v>61</v>
      </c>
      <c r="B226" s="4" t="s">
        <v>27</v>
      </c>
      <c r="C226" s="15">
        <v>291875</v>
      </c>
      <c r="D226" s="9" t="s">
        <v>277</v>
      </c>
      <c r="E226" s="2" t="s">
        <v>466</v>
      </c>
      <c r="F226" s="26" t="s">
        <v>41</v>
      </c>
      <c r="G226" s="87">
        <v>11</v>
      </c>
      <c r="H226" s="96">
        <v>100</v>
      </c>
      <c r="I226" s="40">
        <v>4.5999999999999996</v>
      </c>
      <c r="J226" s="41">
        <v>14.4</v>
      </c>
      <c r="K226" s="38">
        <v>2.7</v>
      </c>
      <c r="L226" s="39">
        <v>2.9</v>
      </c>
      <c r="M226" s="78">
        <v>3</v>
      </c>
      <c r="N226" s="118">
        <f>'[1]Comparativo 2018 e 2019'!J232</f>
        <v>0.7</v>
      </c>
    </row>
    <row r="227" spans="1:14" ht="15.75" x14ac:dyDescent="0.25">
      <c r="A227" s="4" t="s">
        <v>64</v>
      </c>
      <c r="B227" s="4" t="s">
        <v>14</v>
      </c>
      <c r="C227" s="15">
        <v>291880</v>
      </c>
      <c r="D227" s="9" t="s">
        <v>278</v>
      </c>
      <c r="E227" s="2" t="s">
        <v>48</v>
      </c>
      <c r="F227" s="26"/>
      <c r="G227" s="85">
        <v>1.5</v>
      </c>
      <c r="H227" s="83">
        <v>0</v>
      </c>
      <c r="I227" s="35">
        <v>0</v>
      </c>
      <c r="J227" s="36">
        <v>0.4</v>
      </c>
      <c r="K227" s="33">
        <v>0</v>
      </c>
      <c r="L227" s="34">
        <v>0</v>
      </c>
      <c r="M227" s="79">
        <v>0</v>
      </c>
      <c r="N227" s="119">
        <f>'[1]Comparativo 2018 e 2019'!J233</f>
        <v>4.5</v>
      </c>
    </row>
    <row r="228" spans="1:14" ht="15.75" x14ac:dyDescent="0.25">
      <c r="A228" s="4" t="s">
        <v>63</v>
      </c>
      <c r="B228" s="4" t="s">
        <v>12</v>
      </c>
      <c r="C228" s="15">
        <v>291890</v>
      </c>
      <c r="D228" s="9" t="s">
        <v>279</v>
      </c>
      <c r="E228" s="2" t="s">
        <v>44</v>
      </c>
      <c r="F228" s="28"/>
      <c r="G228" s="85">
        <v>1.3</v>
      </c>
      <c r="H228" s="83">
        <v>0.8</v>
      </c>
      <c r="I228" s="40">
        <v>4.3</v>
      </c>
      <c r="J228" s="59">
        <v>1.3</v>
      </c>
      <c r="K228" s="33">
        <v>0</v>
      </c>
      <c r="L228" s="34">
        <v>0.8</v>
      </c>
      <c r="M228" s="79">
        <v>0.4</v>
      </c>
      <c r="N228" s="118">
        <f>'[1]Comparativo 2018 e 2019'!J234</f>
        <v>2.2999999999999998</v>
      </c>
    </row>
    <row r="229" spans="1:14" ht="15.75" x14ac:dyDescent="0.25">
      <c r="A229" s="4" t="s">
        <v>58</v>
      </c>
      <c r="B229" s="4" t="s">
        <v>36</v>
      </c>
      <c r="C229" s="15">
        <v>291900</v>
      </c>
      <c r="D229" s="9" t="s">
        <v>303</v>
      </c>
      <c r="E229" s="2" t="s">
        <v>33</v>
      </c>
      <c r="F229" s="26" t="s">
        <v>41</v>
      </c>
      <c r="G229" s="87" t="s">
        <v>475</v>
      </c>
      <c r="H229" s="86">
        <v>1.2</v>
      </c>
      <c r="I229" s="46">
        <v>1.8</v>
      </c>
      <c r="J229" s="32">
        <v>1.3</v>
      </c>
      <c r="K229" s="38">
        <v>1.1000000000000001</v>
      </c>
      <c r="L229" s="39">
        <v>1.4</v>
      </c>
      <c r="M229" s="78">
        <v>1.9</v>
      </c>
      <c r="N229" s="119">
        <f>'[1]Comparativo 2018 e 2019'!J235</f>
        <v>3.4</v>
      </c>
    </row>
    <row r="230" spans="1:14" ht="15.75" x14ac:dyDescent="0.25">
      <c r="A230" s="4" t="s">
        <v>62</v>
      </c>
      <c r="B230" s="4" t="s">
        <v>11</v>
      </c>
      <c r="C230" s="15">
        <v>291905</v>
      </c>
      <c r="D230" s="9" t="s">
        <v>281</v>
      </c>
      <c r="E230" s="2" t="s">
        <v>48</v>
      </c>
      <c r="F230" s="27" t="s">
        <v>41</v>
      </c>
      <c r="G230" s="87">
        <v>4.4000000000000004</v>
      </c>
      <c r="H230" s="97">
        <v>1.5</v>
      </c>
      <c r="I230" s="40">
        <v>7.2</v>
      </c>
      <c r="J230" s="52">
        <v>9.5</v>
      </c>
      <c r="K230" s="38">
        <v>2</v>
      </c>
      <c r="L230" s="34">
        <v>0.4</v>
      </c>
      <c r="M230" s="80">
        <v>9.5</v>
      </c>
      <c r="N230" s="120">
        <f>'[1]Comparativo 2018 e 2019'!J236</f>
        <v>5.7</v>
      </c>
    </row>
    <row r="231" spans="1:14" ht="15.75" x14ac:dyDescent="0.25">
      <c r="A231" s="4" t="s">
        <v>58</v>
      </c>
      <c r="B231" s="4" t="s">
        <v>38</v>
      </c>
      <c r="C231" s="15">
        <v>291910</v>
      </c>
      <c r="D231" s="9" t="s">
        <v>422</v>
      </c>
      <c r="E231" s="2" t="s">
        <v>20</v>
      </c>
      <c r="F231" s="26" t="s">
        <v>41</v>
      </c>
      <c r="G231" s="87">
        <v>4.5999999999999996</v>
      </c>
      <c r="H231" s="88">
        <v>4.9000000000000004</v>
      </c>
      <c r="I231" s="31">
        <v>3.1</v>
      </c>
      <c r="J231" s="59">
        <v>2.2000000000000002</v>
      </c>
      <c r="K231" s="38">
        <v>1.1000000000000001</v>
      </c>
      <c r="L231" s="39">
        <v>3.4</v>
      </c>
      <c r="M231" s="78">
        <v>3.2</v>
      </c>
      <c r="N231" s="118">
        <f>'[1]Comparativo 2018 e 2019'!J237</f>
        <v>2.2000000000000002</v>
      </c>
    </row>
    <row r="232" spans="1:14" ht="15.75" x14ac:dyDescent="0.25">
      <c r="A232" s="4" t="s">
        <v>65</v>
      </c>
      <c r="B232" s="4" t="s">
        <v>15</v>
      </c>
      <c r="C232" s="15">
        <v>291915</v>
      </c>
      <c r="D232" s="9" t="s">
        <v>283</v>
      </c>
      <c r="E232" s="7" t="s">
        <v>15</v>
      </c>
      <c r="F232" s="28" t="s">
        <v>41</v>
      </c>
      <c r="G232" s="87">
        <v>4.2</v>
      </c>
      <c r="H232" s="83">
        <v>0.4</v>
      </c>
      <c r="I232" s="48">
        <v>2.4</v>
      </c>
      <c r="J232" s="46">
        <v>3.4</v>
      </c>
      <c r="K232" s="38">
        <v>1.6</v>
      </c>
      <c r="L232" s="39">
        <v>1.2</v>
      </c>
      <c r="M232" s="78">
        <v>3.2</v>
      </c>
      <c r="N232" s="120">
        <f>'[1]Comparativo 2018 e 2019'!J238</f>
        <v>5.7</v>
      </c>
    </row>
    <row r="233" spans="1:14" ht="15.75" x14ac:dyDescent="0.25">
      <c r="A233" s="4" t="s">
        <v>64</v>
      </c>
      <c r="B233" s="4" t="s">
        <v>32</v>
      </c>
      <c r="C233" s="15">
        <v>291920</v>
      </c>
      <c r="D233" s="9" t="s">
        <v>284</v>
      </c>
      <c r="E233" s="2" t="s">
        <v>45</v>
      </c>
      <c r="F233" s="26"/>
      <c r="G233" s="85">
        <v>2.2000000000000002</v>
      </c>
      <c r="H233" s="86">
        <v>1.2</v>
      </c>
      <c r="I233" s="46">
        <v>1.1000000000000001</v>
      </c>
      <c r="J233" s="46">
        <v>1</v>
      </c>
      <c r="K233" s="33">
        <v>0.9</v>
      </c>
      <c r="L233" s="34">
        <v>0.7</v>
      </c>
      <c r="M233" s="79">
        <v>0.8</v>
      </c>
      <c r="N233" s="119">
        <f>'[1]Comparativo 2018 e 2019'!J239</f>
        <v>1.9</v>
      </c>
    </row>
    <row r="234" spans="1:14" ht="15.75" x14ac:dyDescent="0.25">
      <c r="A234" s="4" t="s">
        <v>58</v>
      </c>
      <c r="B234" s="4" t="s">
        <v>37</v>
      </c>
      <c r="C234" s="15">
        <v>291930</v>
      </c>
      <c r="D234" s="9" t="s">
        <v>353</v>
      </c>
      <c r="E234" s="2" t="s">
        <v>35</v>
      </c>
      <c r="F234" s="26" t="s">
        <v>41</v>
      </c>
      <c r="G234" s="84">
        <v>0.4</v>
      </c>
      <c r="H234" s="86">
        <v>1.3</v>
      </c>
      <c r="I234" s="35">
        <v>0.8</v>
      </c>
      <c r="J234" s="37">
        <v>0.8</v>
      </c>
      <c r="K234" s="33">
        <v>0</v>
      </c>
      <c r="L234" s="34">
        <v>0.8</v>
      </c>
      <c r="M234" s="79">
        <v>0</v>
      </c>
      <c r="N234" s="119">
        <f>'[1]Comparativo 2018 e 2019'!J240</f>
        <v>7.5</v>
      </c>
    </row>
    <row r="235" spans="1:14" ht="15.75" x14ac:dyDescent="0.25">
      <c r="A235" s="4" t="s">
        <v>61</v>
      </c>
      <c r="B235" s="4" t="s">
        <v>27</v>
      </c>
      <c r="C235" s="15">
        <v>291940</v>
      </c>
      <c r="D235" s="9" t="s">
        <v>285</v>
      </c>
      <c r="E235" s="2" t="s">
        <v>467</v>
      </c>
      <c r="F235" s="26" t="s">
        <v>41</v>
      </c>
      <c r="G235" s="92"/>
      <c r="H235" s="88">
        <v>4.2</v>
      </c>
      <c r="I235" s="31">
        <v>1.3</v>
      </c>
      <c r="J235" s="51">
        <v>1.3</v>
      </c>
      <c r="K235" s="33">
        <v>0.4</v>
      </c>
      <c r="L235" s="34">
        <v>0.9</v>
      </c>
      <c r="M235" s="78">
        <v>1.7</v>
      </c>
      <c r="N235" s="118">
        <f>'[1]Comparativo 2018 e 2019'!J241</f>
        <v>2.9</v>
      </c>
    </row>
    <row r="236" spans="1:14" ht="15.75" x14ac:dyDescent="0.25">
      <c r="A236" s="4" t="s">
        <v>61</v>
      </c>
      <c r="B236" s="4" t="s">
        <v>10</v>
      </c>
      <c r="C236" s="15">
        <v>291950</v>
      </c>
      <c r="D236" s="9" t="s">
        <v>286</v>
      </c>
      <c r="E236" s="2" t="s">
        <v>466</v>
      </c>
      <c r="F236" s="26" t="s">
        <v>41</v>
      </c>
      <c r="G236" s="85">
        <v>1.4</v>
      </c>
      <c r="H236" s="88">
        <v>100</v>
      </c>
      <c r="I236" s="31">
        <v>2.8</v>
      </c>
      <c r="J236" s="32">
        <v>2</v>
      </c>
      <c r="K236" s="33">
        <v>0.9</v>
      </c>
      <c r="L236" s="34">
        <v>0</v>
      </c>
      <c r="M236" s="79">
        <v>0</v>
      </c>
      <c r="N236" s="119">
        <f>'[1]Comparativo 2018 e 2019'!J242</f>
        <v>0.4</v>
      </c>
    </row>
    <row r="237" spans="1:14" ht="15.75" x14ac:dyDescent="0.25">
      <c r="A237" s="4" t="s">
        <v>66</v>
      </c>
      <c r="B237" s="4" t="s">
        <v>19</v>
      </c>
      <c r="C237" s="15">
        <v>291955</v>
      </c>
      <c r="D237" s="9" t="s">
        <v>287</v>
      </c>
      <c r="E237" s="8" t="s">
        <v>52</v>
      </c>
      <c r="F237" s="26"/>
      <c r="G237" s="89">
        <v>0.5</v>
      </c>
      <c r="H237" s="83">
        <v>0.2</v>
      </c>
      <c r="I237" s="31">
        <v>1.9</v>
      </c>
      <c r="J237" s="37">
        <v>0.4</v>
      </c>
      <c r="K237" s="33">
        <v>0.2</v>
      </c>
      <c r="L237" s="34">
        <v>0.2</v>
      </c>
      <c r="M237" s="80">
        <v>4</v>
      </c>
      <c r="N237" s="118">
        <f>'[1]Comparativo 2018 e 2019'!J243</f>
        <v>2.5</v>
      </c>
    </row>
    <row r="238" spans="1:14" ht="15.75" x14ac:dyDescent="0.25">
      <c r="A238" s="4" t="s">
        <v>58</v>
      </c>
      <c r="B238" s="4" t="s">
        <v>34</v>
      </c>
      <c r="C238" s="15">
        <v>291960</v>
      </c>
      <c r="D238" s="9" t="s">
        <v>304</v>
      </c>
      <c r="E238" s="2" t="s">
        <v>33</v>
      </c>
      <c r="F238" s="26" t="s">
        <v>41</v>
      </c>
      <c r="G238" s="82">
        <v>4.3</v>
      </c>
      <c r="H238" s="88">
        <v>7.3</v>
      </c>
      <c r="I238" s="40">
        <v>4.8</v>
      </c>
      <c r="J238" s="44">
        <v>6.2</v>
      </c>
      <c r="K238" s="38">
        <v>2.7</v>
      </c>
      <c r="L238" s="43">
        <v>4.0999999999999996</v>
      </c>
      <c r="M238" s="80">
        <v>8.8000000000000007</v>
      </c>
      <c r="N238" s="120">
        <f>'[1]Comparativo 2018 e 2019'!J244</f>
        <v>0.9</v>
      </c>
    </row>
    <row r="239" spans="1:14" ht="15.75" x14ac:dyDescent="0.25">
      <c r="A239" s="4" t="s">
        <v>61</v>
      </c>
      <c r="B239" s="4" t="s">
        <v>25</v>
      </c>
      <c r="C239" s="15">
        <v>291970</v>
      </c>
      <c r="D239" s="9" t="s">
        <v>289</v>
      </c>
      <c r="E239" s="8" t="s">
        <v>57</v>
      </c>
      <c r="F239" s="26" t="s">
        <v>41</v>
      </c>
      <c r="G239" s="87">
        <v>5.0999999999999996</v>
      </c>
      <c r="H239" s="86">
        <v>3.3</v>
      </c>
      <c r="I239" s="31">
        <v>3.3</v>
      </c>
      <c r="J239" s="32">
        <v>2</v>
      </c>
      <c r="K239" s="38">
        <v>1.6</v>
      </c>
      <c r="L239" s="34">
        <v>0.9</v>
      </c>
      <c r="M239" s="78">
        <v>2.9</v>
      </c>
      <c r="N239" s="118">
        <f>'[1]Comparativo 2018 e 2019'!J245</f>
        <v>2.4</v>
      </c>
    </row>
    <row r="240" spans="1:14" ht="15.75" x14ac:dyDescent="0.25">
      <c r="A240" s="4" t="s">
        <v>61</v>
      </c>
      <c r="B240" s="4" t="s">
        <v>10</v>
      </c>
      <c r="C240" s="15">
        <v>291980</v>
      </c>
      <c r="D240" s="9" t="s">
        <v>290</v>
      </c>
      <c r="E240" s="2" t="s">
        <v>465</v>
      </c>
      <c r="F240" s="26" t="s">
        <v>41</v>
      </c>
      <c r="G240" s="85">
        <v>2.7</v>
      </c>
      <c r="H240" s="86">
        <v>1.7</v>
      </c>
      <c r="I240" s="31">
        <v>1.2</v>
      </c>
      <c r="J240" s="32">
        <v>2.9</v>
      </c>
      <c r="K240" s="38">
        <v>1.3</v>
      </c>
      <c r="L240" s="71">
        <v>1.7</v>
      </c>
      <c r="M240" s="78">
        <v>2.2999999999999998</v>
      </c>
      <c r="N240" s="118">
        <f>'[1]Comparativo 2018 e 2019'!J246</f>
        <v>3.1</v>
      </c>
    </row>
    <row r="241" spans="1:14" ht="15.75" x14ac:dyDescent="0.25">
      <c r="A241" s="4" t="s">
        <v>59</v>
      </c>
      <c r="B241" s="4" t="s">
        <v>6</v>
      </c>
      <c r="C241" s="15">
        <v>291990</v>
      </c>
      <c r="D241" s="9" t="s">
        <v>291</v>
      </c>
      <c r="E241" s="2" t="s">
        <v>51</v>
      </c>
      <c r="F241" s="27" t="s">
        <v>9</v>
      </c>
      <c r="G241" s="87">
        <v>11.5</v>
      </c>
      <c r="H241" s="88">
        <v>5</v>
      </c>
      <c r="I241" s="40">
        <v>7.3</v>
      </c>
      <c r="J241" s="56">
        <v>0</v>
      </c>
      <c r="K241" s="42">
        <v>5.7</v>
      </c>
      <c r="L241" s="43">
        <v>4.7</v>
      </c>
      <c r="M241" s="80">
        <v>4.8</v>
      </c>
      <c r="N241" s="120">
        <f>'[1]Comparativo 2018 e 2019'!J247</f>
        <v>0</v>
      </c>
    </row>
    <row r="242" spans="1:14" ht="15.75" x14ac:dyDescent="0.25">
      <c r="A242" s="4" t="s">
        <v>64</v>
      </c>
      <c r="B242" s="4" t="s">
        <v>32</v>
      </c>
      <c r="C242" s="15">
        <v>291992</v>
      </c>
      <c r="D242" s="9" t="s">
        <v>292</v>
      </c>
      <c r="E242" s="2" t="s">
        <v>45</v>
      </c>
      <c r="F242" s="26"/>
      <c r="G242" s="89">
        <v>0.6</v>
      </c>
      <c r="H242" s="83">
        <v>0.5</v>
      </c>
      <c r="I242" s="36">
        <v>0.4</v>
      </c>
      <c r="J242" s="56">
        <v>0.4</v>
      </c>
      <c r="K242" s="33">
        <v>0.2</v>
      </c>
      <c r="L242" s="34">
        <v>0.5</v>
      </c>
      <c r="M242" s="79">
        <v>0.7</v>
      </c>
      <c r="N242" s="119">
        <f>'[1]Comparativo 2018 e 2019'!J248</f>
        <v>5.0999999999999996</v>
      </c>
    </row>
    <row r="243" spans="1:14" ht="15.75" x14ac:dyDescent="0.25">
      <c r="A243" s="4" t="s">
        <v>61</v>
      </c>
      <c r="B243" s="4" t="s">
        <v>16</v>
      </c>
      <c r="C243" s="15">
        <v>291995</v>
      </c>
      <c r="D243" s="9" t="s">
        <v>293</v>
      </c>
      <c r="E243" s="2" t="s">
        <v>467</v>
      </c>
      <c r="F243" s="26" t="s">
        <v>41</v>
      </c>
      <c r="G243" s="85">
        <v>3</v>
      </c>
      <c r="H243" s="83">
        <v>0.7</v>
      </c>
      <c r="I243" s="31">
        <v>2.2999999999999998</v>
      </c>
      <c r="J243" s="32">
        <v>2.8</v>
      </c>
      <c r="K243" s="38">
        <v>2.2000000000000002</v>
      </c>
      <c r="L243" s="43">
        <v>5.0999999999999996</v>
      </c>
      <c r="M243" s="78">
        <v>3.3</v>
      </c>
      <c r="N243" s="118">
        <f>'[1]Comparativo 2018 e 2019'!J249</f>
        <v>4.2</v>
      </c>
    </row>
    <row r="244" spans="1:14" ht="15.75" x14ac:dyDescent="0.25">
      <c r="A244" s="4" t="s">
        <v>61</v>
      </c>
      <c r="B244" s="4" t="s">
        <v>25</v>
      </c>
      <c r="C244" s="15">
        <v>292000</v>
      </c>
      <c r="D244" s="9" t="s">
        <v>294</v>
      </c>
      <c r="E244" s="8" t="s">
        <v>57</v>
      </c>
      <c r="F244" s="26" t="s">
        <v>41</v>
      </c>
      <c r="G244" s="85">
        <v>3.4</v>
      </c>
      <c r="H244" s="86">
        <v>2.7</v>
      </c>
      <c r="I244" s="40">
        <v>5.7</v>
      </c>
      <c r="J244" s="32">
        <v>2.2000000000000002</v>
      </c>
      <c r="K244" s="38">
        <v>2.7</v>
      </c>
      <c r="L244" s="34">
        <v>0.7</v>
      </c>
      <c r="M244" s="80">
        <v>4.0999999999999996</v>
      </c>
      <c r="N244" s="119">
        <f>'[1]Comparativo 2018 e 2019'!J250</f>
        <v>2.2999999999999998</v>
      </c>
    </row>
    <row r="245" spans="1:14" ht="15.75" x14ac:dyDescent="0.25">
      <c r="A245" s="4" t="s">
        <v>65</v>
      </c>
      <c r="B245" s="4" t="s">
        <v>28</v>
      </c>
      <c r="C245" s="15">
        <v>292010</v>
      </c>
      <c r="D245" s="9" t="s">
        <v>295</v>
      </c>
      <c r="E245" s="2" t="s">
        <v>17</v>
      </c>
      <c r="F245" s="27" t="s">
        <v>41</v>
      </c>
      <c r="G245" s="87">
        <v>11.8</v>
      </c>
      <c r="H245" s="88">
        <v>7.3</v>
      </c>
      <c r="I245" s="40">
        <v>11</v>
      </c>
      <c r="J245" s="41">
        <v>5.3</v>
      </c>
      <c r="K245" s="42">
        <v>6.2</v>
      </c>
      <c r="L245" s="43">
        <v>5.7</v>
      </c>
      <c r="M245" s="80">
        <v>5.2</v>
      </c>
      <c r="N245" s="118">
        <f>'[1]Comparativo 2018 e 2019'!J251</f>
        <v>6.7</v>
      </c>
    </row>
    <row r="246" spans="1:14" ht="15.75" x14ac:dyDescent="0.25">
      <c r="A246" s="4" t="s">
        <v>61</v>
      </c>
      <c r="B246" s="4" t="s">
        <v>27</v>
      </c>
      <c r="C246" s="15">
        <v>292020</v>
      </c>
      <c r="D246" s="9" t="s">
        <v>296</v>
      </c>
      <c r="E246" s="2" t="s">
        <v>53</v>
      </c>
      <c r="F246" s="26" t="s">
        <v>41</v>
      </c>
      <c r="G246" s="89">
        <v>0.2</v>
      </c>
      <c r="H246" s="83">
        <v>0.8</v>
      </c>
      <c r="I246" s="35">
        <v>0</v>
      </c>
      <c r="J246" s="56">
        <v>0.3</v>
      </c>
      <c r="K246" s="33">
        <v>0</v>
      </c>
      <c r="L246" s="34">
        <v>0</v>
      </c>
      <c r="M246" s="79">
        <v>0</v>
      </c>
      <c r="N246" s="121">
        <f>'[1]Comparativo 2018 e 2019'!J252</f>
        <v>1.8</v>
      </c>
    </row>
    <row r="247" spans="1:14" ht="15.75" x14ac:dyDescent="0.25">
      <c r="A247" s="4" t="s">
        <v>61</v>
      </c>
      <c r="B247" s="4" t="s">
        <v>10</v>
      </c>
      <c r="C247" s="15">
        <v>292030</v>
      </c>
      <c r="D247" s="9" t="s">
        <v>297</v>
      </c>
      <c r="E247" s="2" t="s">
        <v>466</v>
      </c>
      <c r="F247" s="26" t="s">
        <v>41</v>
      </c>
      <c r="G247" s="92"/>
      <c r="H247" s="88">
        <v>5.8</v>
      </c>
      <c r="I247" s="40">
        <v>6.3</v>
      </c>
      <c r="J247" s="32">
        <v>1.3</v>
      </c>
      <c r="K247" s="38">
        <v>2.6</v>
      </c>
      <c r="L247" s="34">
        <v>0.9</v>
      </c>
      <c r="M247" s="78">
        <v>2.6</v>
      </c>
      <c r="N247" s="120">
        <f>'[1]Comparativo 2018 e 2019'!J253</f>
        <v>1.7</v>
      </c>
    </row>
    <row r="248" spans="1:14" ht="15.75" x14ac:dyDescent="0.25">
      <c r="A248" s="4" t="s">
        <v>62</v>
      </c>
      <c r="B248" s="4" t="s">
        <v>11</v>
      </c>
      <c r="C248" s="15">
        <v>292040</v>
      </c>
      <c r="D248" s="9" t="s">
        <v>298</v>
      </c>
      <c r="E248" s="2" t="s">
        <v>56</v>
      </c>
      <c r="F248" s="27" t="s">
        <v>41</v>
      </c>
      <c r="G248" s="87">
        <v>9.1999999999999993</v>
      </c>
      <c r="H248" s="88">
        <v>5.7</v>
      </c>
      <c r="I248" s="40">
        <v>4.4000000000000004</v>
      </c>
      <c r="J248" s="52">
        <v>8.3000000000000007</v>
      </c>
      <c r="K248" s="42">
        <v>6.2</v>
      </c>
      <c r="L248" s="43">
        <v>6.3</v>
      </c>
      <c r="M248" s="80">
        <v>7.8</v>
      </c>
      <c r="N248" s="120">
        <f>'[1]Comparativo 2018 e 2019'!J254</f>
        <v>3.2</v>
      </c>
    </row>
    <row r="249" spans="1:14" ht="15.75" x14ac:dyDescent="0.25">
      <c r="A249" s="4" t="s">
        <v>66</v>
      </c>
      <c r="B249" s="4" t="s">
        <v>19</v>
      </c>
      <c r="C249" s="15">
        <v>292045</v>
      </c>
      <c r="D249" s="9" t="s">
        <v>299</v>
      </c>
      <c r="E249" s="8" t="s">
        <v>52</v>
      </c>
      <c r="F249" s="26"/>
      <c r="G249" s="100">
        <v>0.2808988764044944</v>
      </c>
      <c r="H249" s="86">
        <v>2.2999999999999998</v>
      </c>
      <c r="I249" s="31">
        <v>2.5</v>
      </c>
      <c r="J249" s="32">
        <v>1.9</v>
      </c>
      <c r="K249" s="38">
        <v>1.6</v>
      </c>
      <c r="L249" s="39">
        <v>1.9</v>
      </c>
      <c r="M249" s="79">
        <v>0.9</v>
      </c>
      <c r="N249" s="118">
        <f>'[1]Comparativo 2018 e 2019'!J255</f>
        <v>2.2999999999999998</v>
      </c>
    </row>
    <row r="250" spans="1:14" ht="15.75" x14ac:dyDescent="0.25">
      <c r="A250" s="4" t="s">
        <v>62</v>
      </c>
      <c r="B250" s="4" t="s">
        <v>11</v>
      </c>
      <c r="C250" s="15">
        <v>292050</v>
      </c>
      <c r="D250" s="9" t="s">
        <v>300</v>
      </c>
      <c r="E250" s="2" t="s">
        <v>48</v>
      </c>
      <c r="F250" s="27" t="s">
        <v>41</v>
      </c>
      <c r="G250" s="85">
        <v>3</v>
      </c>
      <c r="H250" s="86">
        <v>2.2999999999999998</v>
      </c>
      <c r="I250" s="40">
        <v>6.5</v>
      </c>
      <c r="J250" s="52">
        <v>4.9000000000000004</v>
      </c>
      <c r="K250" s="38">
        <v>1.9</v>
      </c>
      <c r="L250" s="39">
        <v>3.5</v>
      </c>
      <c r="M250" s="80">
        <v>5.5</v>
      </c>
      <c r="N250" s="120">
        <f>'[1]Comparativo 2018 e 2019'!J256</f>
        <v>3.2</v>
      </c>
    </row>
    <row r="251" spans="1:14" ht="15.75" x14ac:dyDescent="0.25">
      <c r="A251" s="4" t="s">
        <v>64</v>
      </c>
      <c r="B251" s="4" t="s">
        <v>26</v>
      </c>
      <c r="C251" s="15">
        <v>292060</v>
      </c>
      <c r="D251" s="9" t="s">
        <v>301</v>
      </c>
      <c r="E251" s="2" t="s">
        <v>47</v>
      </c>
      <c r="F251" s="26"/>
      <c r="G251" s="87">
        <v>5.0999999999999996</v>
      </c>
      <c r="H251" s="86">
        <v>3.8</v>
      </c>
      <c r="I251" s="31">
        <v>1</v>
      </c>
      <c r="J251" s="41">
        <v>5.9</v>
      </c>
      <c r="K251" s="38">
        <v>3.7</v>
      </c>
      <c r="L251" s="39">
        <v>2.2999999999999998</v>
      </c>
      <c r="M251" s="78">
        <v>3.2</v>
      </c>
      <c r="N251" s="120">
        <f>'[1]Comparativo 2018 e 2019'!J257</f>
        <v>3.3</v>
      </c>
    </row>
    <row r="252" spans="1:14" ht="15.75" x14ac:dyDescent="0.25">
      <c r="A252" s="4" t="s">
        <v>62</v>
      </c>
      <c r="B252" s="4" t="s">
        <v>13</v>
      </c>
      <c r="C252" s="15">
        <v>292070</v>
      </c>
      <c r="D252" s="9" t="s">
        <v>302</v>
      </c>
      <c r="E252" s="2" t="s">
        <v>55</v>
      </c>
      <c r="F252" s="26"/>
      <c r="G252" s="92"/>
      <c r="H252" s="105">
        <v>5.6</v>
      </c>
      <c r="I252" s="31">
        <v>3.2</v>
      </c>
      <c r="J252" s="41">
        <v>5.9</v>
      </c>
      <c r="K252" s="38">
        <v>2.2000000000000002</v>
      </c>
      <c r="L252" s="39">
        <v>2.7</v>
      </c>
      <c r="M252" s="78">
        <v>1.3</v>
      </c>
      <c r="N252" s="119">
        <f>'[1]Comparativo 2018 e 2019'!J258</f>
        <v>2</v>
      </c>
    </row>
    <row r="253" spans="1:14" ht="15.75" x14ac:dyDescent="0.25">
      <c r="A253" s="4" t="s">
        <v>58</v>
      </c>
      <c r="B253" s="4" t="s">
        <v>34</v>
      </c>
      <c r="C253" s="15">
        <v>292080</v>
      </c>
      <c r="D253" s="9" t="s">
        <v>313</v>
      </c>
      <c r="E253" s="2" t="s">
        <v>35</v>
      </c>
      <c r="F253" s="26" t="s">
        <v>41</v>
      </c>
      <c r="G253" s="91">
        <v>2.6</v>
      </c>
      <c r="H253" s="86">
        <v>3.5</v>
      </c>
      <c r="I253" s="40">
        <v>4.5999999999999996</v>
      </c>
      <c r="J253" s="51">
        <v>2.1</v>
      </c>
      <c r="K253" s="38">
        <v>2.6</v>
      </c>
      <c r="L253" s="39">
        <v>2.2999999999999998</v>
      </c>
      <c r="M253" s="78">
        <v>2.2000000000000002</v>
      </c>
      <c r="N253" s="118">
        <f>'[1]Comparativo 2018 e 2019'!J259</f>
        <v>5.2</v>
      </c>
    </row>
    <row r="254" spans="1:14" ht="15.75" x14ac:dyDescent="0.25">
      <c r="A254" s="4" t="s">
        <v>62</v>
      </c>
      <c r="B254" s="4" t="s">
        <v>21</v>
      </c>
      <c r="C254" s="15">
        <v>292090</v>
      </c>
      <c r="D254" s="9" t="s">
        <v>305</v>
      </c>
      <c r="E254" s="2" t="s">
        <v>55</v>
      </c>
      <c r="F254" s="26"/>
      <c r="G254" s="85">
        <v>2.7</v>
      </c>
      <c r="H254" s="86">
        <v>2.6</v>
      </c>
      <c r="I254" s="40">
        <v>7.1</v>
      </c>
      <c r="J254" s="52">
        <v>4.5</v>
      </c>
      <c r="K254" s="38">
        <v>1.7</v>
      </c>
      <c r="L254" s="43">
        <v>5.3</v>
      </c>
      <c r="M254" s="80">
        <v>4.4000000000000004</v>
      </c>
      <c r="N254" s="118">
        <f>'[1]Comparativo 2018 e 2019'!J260</f>
        <v>5.6</v>
      </c>
    </row>
    <row r="255" spans="1:14" ht="15.75" x14ac:dyDescent="0.25">
      <c r="A255" s="4" t="s">
        <v>64</v>
      </c>
      <c r="B255" s="4" t="s">
        <v>30</v>
      </c>
      <c r="C255" s="15">
        <v>292100</v>
      </c>
      <c r="D255" s="9" t="s">
        <v>306</v>
      </c>
      <c r="E255" s="2" t="s">
        <v>45</v>
      </c>
      <c r="F255" s="26"/>
      <c r="G255" s="89">
        <v>0.9</v>
      </c>
      <c r="H255" s="86">
        <v>1.2</v>
      </c>
      <c r="I255" s="36">
        <v>0.5</v>
      </c>
      <c r="J255" s="63">
        <v>1.3846153846153846</v>
      </c>
      <c r="K255" s="33">
        <v>0.3</v>
      </c>
      <c r="L255" s="34">
        <v>0.3</v>
      </c>
      <c r="M255" s="79">
        <v>0.4</v>
      </c>
      <c r="N255" s="119">
        <f>'[1]Comparativo 2018 e 2019'!J261</f>
        <v>4</v>
      </c>
    </row>
    <row r="256" spans="1:14" ht="15.75" x14ac:dyDescent="0.25">
      <c r="A256" s="4" t="s">
        <v>61</v>
      </c>
      <c r="B256" s="4" t="s">
        <v>27</v>
      </c>
      <c r="C256" s="15">
        <v>292105</v>
      </c>
      <c r="D256" s="9" t="s">
        <v>307</v>
      </c>
      <c r="E256" s="2" t="s">
        <v>53</v>
      </c>
      <c r="F256" s="26" t="s">
        <v>41</v>
      </c>
      <c r="G256" s="89">
        <v>0.1</v>
      </c>
      <c r="H256" s="99"/>
      <c r="I256" s="40">
        <v>6.5</v>
      </c>
      <c r="J256" s="46">
        <v>2.6</v>
      </c>
      <c r="K256" s="38">
        <v>1.7</v>
      </c>
      <c r="L256" s="39">
        <v>1.1000000000000001</v>
      </c>
      <c r="M256" s="79">
        <v>0</v>
      </c>
      <c r="N256" s="119">
        <f>'[1]Comparativo 2018 e 2019'!J262</f>
        <v>2.2000000000000002</v>
      </c>
    </row>
    <row r="257" spans="1:14" ht="15.75" x14ac:dyDescent="0.25">
      <c r="A257" s="4" t="s">
        <v>63</v>
      </c>
      <c r="B257" s="4" t="s">
        <v>12</v>
      </c>
      <c r="C257" s="15">
        <v>292110</v>
      </c>
      <c r="D257" s="9" t="s">
        <v>308</v>
      </c>
      <c r="E257" s="2" t="s">
        <v>44</v>
      </c>
      <c r="F257" s="28"/>
      <c r="G257" s="89">
        <v>0.3</v>
      </c>
      <c r="H257" s="83">
        <v>0.6</v>
      </c>
      <c r="I257" s="35">
        <v>0.8</v>
      </c>
      <c r="J257" s="37">
        <v>0.3</v>
      </c>
      <c r="K257" s="33">
        <v>0.2</v>
      </c>
      <c r="L257" s="34">
        <v>0.5</v>
      </c>
      <c r="M257" s="79">
        <v>0.9</v>
      </c>
      <c r="N257" s="118">
        <f>'[1]Comparativo 2018 e 2019'!J263</f>
        <v>3.1</v>
      </c>
    </row>
    <row r="258" spans="1:14" ht="15.75" x14ac:dyDescent="0.25">
      <c r="A258" s="4" t="s">
        <v>65</v>
      </c>
      <c r="B258" s="4" t="s">
        <v>28</v>
      </c>
      <c r="C258" s="15">
        <v>292120</v>
      </c>
      <c r="D258" s="9" t="s">
        <v>309</v>
      </c>
      <c r="E258" s="8" t="s">
        <v>40</v>
      </c>
      <c r="F258" s="27" t="s">
        <v>41</v>
      </c>
      <c r="G258" s="87">
        <v>7.2</v>
      </c>
      <c r="H258" s="86">
        <v>1.6</v>
      </c>
      <c r="I258" s="40">
        <v>4.5</v>
      </c>
      <c r="J258" s="46">
        <v>2.2000000000000002</v>
      </c>
      <c r="K258" s="33">
        <v>0.9</v>
      </c>
      <c r="L258" s="39">
        <v>1.2</v>
      </c>
      <c r="M258" s="80">
        <v>4.5</v>
      </c>
      <c r="N258" s="120">
        <f>'[1]Comparativo 2018 e 2019'!J264</f>
        <v>1.1000000000000001</v>
      </c>
    </row>
    <row r="259" spans="1:14" ht="15.75" x14ac:dyDescent="0.25">
      <c r="A259" s="4" t="s">
        <v>64</v>
      </c>
      <c r="B259" s="4" t="s">
        <v>14</v>
      </c>
      <c r="C259" s="15">
        <v>292130</v>
      </c>
      <c r="D259" s="9" t="s">
        <v>310</v>
      </c>
      <c r="E259" s="2" t="s">
        <v>48</v>
      </c>
      <c r="F259" s="26" t="s">
        <v>41</v>
      </c>
      <c r="G259" s="82">
        <v>7.2</v>
      </c>
      <c r="H259" s="88">
        <v>5.4</v>
      </c>
      <c r="I259" s="40">
        <v>5.7</v>
      </c>
      <c r="J259" s="36">
        <v>0</v>
      </c>
      <c r="K259" s="38">
        <v>3.1</v>
      </c>
      <c r="L259" s="43">
        <v>6.2</v>
      </c>
      <c r="M259" s="80">
        <v>7.6</v>
      </c>
      <c r="N259" s="120">
        <f>'[1]Comparativo 2018 e 2019'!J265</f>
        <v>4.3</v>
      </c>
    </row>
    <row r="260" spans="1:14" ht="15.75" x14ac:dyDescent="0.25">
      <c r="A260" s="4" t="s">
        <v>65</v>
      </c>
      <c r="B260" s="4" t="s">
        <v>28</v>
      </c>
      <c r="C260" s="15">
        <v>292140</v>
      </c>
      <c r="D260" s="9" t="s">
        <v>311</v>
      </c>
      <c r="E260" s="8" t="s">
        <v>40</v>
      </c>
      <c r="F260" s="27" t="s">
        <v>41</v>
      </c>
      <c r="G260" s="87">
        <v>5.6</v>
      </c>
      <c r="H260" s="83">
        <v>0.4</v>
      </c>
      <c r="I260" s="31">
        <v>2.2000000000000002</v>
      </c>
      <c r="J260" s="46">
        <v>3.1</v>
      </c>
      <c r="K260" s="33">
        <v>0.4</v>
      </c>
      <c r="L260" s="39">
        <v>1.4</v>
      </c>
      <c r="M260" s="78">
        <v>3.2</v>
      </c>
      <c r="N260" s="118">
        <f>'[1]Comparativo 2018 e 2019'!J266</f>
        <v>2.9</v>
      </c>
    </row>
    <row r="261" spans="1:14" ht="15.75" x14ac:dyDescent="0.25">
      <c r="A261" s="4" t="s">
        <v>61</v>
      </c>
      <c r="B261" s="4" t="s">
        <v>16</v>
      </c>
      <c r="C261" s="15">
        <v>292145</v>
      </c>
      <c r="D261" s="9" t="s">
        <v>312</v>
      </c>
      <c r="E261" s="2" t="s">
        <v>467</v>
      </c>
      <c r="F261" s="26" t="s">
        <v>41</v>
      </c>
      <c r="G261" s="90">
        <v>1.2269938650306749</v>
      </c>
      <c r="H261" s="86">
        <v>1.1000000000000001</v>
      </c>
      <c r="I261" s="35">
        <v>0.4</v>
      </c>
      <c r="J261" s="36">
        <v>0.8</v>
      </c>
      <c r="K261" s="38">
        <v>2.1</v>
      </c>
      <c r="L261" s="34">
        <v>0.2</v>
      </c>
      <c r="M261" s="78">
        <v>1</v>
      </c>
      <c r="N261" s="118">
        <f>'[1]Comparativo 2018 e 2019'!J267</f>
        <v>2.6</v>
      </c>
    </row>
    <row r="262" spans="1:14" ht="15.75" x14ac:dyDescent="0.25">
      <c r="A262" s="4" t="s">
        <v>58</v>
      </c>
      <c r="B262" s="4" t="s">
        <v>38</v>
      </c>
      <c r="C262" s="15">
        <v>292150</v>
      </c>
      <c r="D262" s="9" t="s">
        <v>423</v>
      </c>
      <c r="E262" s="2" t="s">
        <v>20</v>
      </c>
      <c r="F262" s="26" t="s">
        <v>41</v>
      </c>
      <c r="G262" s="85">
        <v>1.6</v>
      </c>
      <c r="H262" s="86">
        <v>2</v>
      </c>
      <c r="I262" s="40">
        <v>4.0999999999999996</v>
      </c>
      <c r="J262" s="59">
        <v>2.7</v>
      </c>
      <c r="K262" s="38">
        <v>1.8</v>
      </c>
      <c r="L262" s="39">
        <v>1.8</v>
      </c>
      <c r="M262" s="78">
        <v>3</v>
      </c>
      <c r="N262" s="118">
        <f>'[1]Comparativo 2018 e 2019'!J268</f>
        <v>8.4</v>
      </c>
    </row>
    <row r="263" spans="1:14" ht="15.75" x14ac:dyDescent="0.25">
      <c r="A263" s="4" t="s">
        <v>66</v>
      </c>
      <c r="B263" s="4" t="s">
        <v>22</v>
      </c>
      <c r="C263" s="15">
        <v>292160</v>
      </c>
      <c r="D263" s="9" t="s">
        <v>314</v>
      </c>
      <c r="E263" s="2" t="s">
        <v>53</v>
      </c>
      <c r="F263" s="27" t="s">
        <v>41</v>
      </c>
      <c r="G263" s="85">
        <v>1.7</v>
      </c>
      <c r="H263" s="83">
        <v>0.5</v>
      </c>
      <c r="I263" s="35">
        <v>0</v>
      </c>
      <c r="J263" s="32">
        <v>2.2000000000000002</v>
      </c>
      <c r="K263" s="33">
        <v>0.4</v>
      </c>
      <c r="L263" s="34">
        <v>0.4</v>
      </c>
      <c r="M263" s="78">
        <v>2.2000000000000002</v>
      </c>
      <c r="N263" s="119">
        <f>'[1]Comparativo 2018 e 2019'!J269</f>
        <v>3.5</v>
      </c>
    </row>
    <row r="264" spans="1:14" ht="15.75" x14ac:dyDescent="0.25">
      <c r="A264" s="4" t="s">
        <v>65</v>
      </c>
      <c r="B264" s="4" t="s">
        <v>28</v>
      </c>
      <c r="C264" s="15">
        <v>292170</v>
      </c>
      <c r="D264" s="9" t="s">
        <v>315</v>
      </c>
      <c r="E264" s="2" t="s">
        <v>35</v>
      </c>
      <c r="F264" s="27" t="s">
        <v>41</v>
      </c>
      <c r="G264" s="87">
        <v>12.5</v>
      </c>
      <c r="H264" s="88">
        <v>7.4</v>
      </c>
      <c r="I264" s="40">
        <v>14.9</v>
      </c>
      <c r="J264" s="44">
        <v>12.5</v>
      </c>
      <c r="K264" s="42">
        <v>4.5999999999999996</v>
      </c>
      <c r="L264" s="43">
        <v>5.2</v>
      </c>
      <c r="M264" s="80">
        <v>6.9</v>
      </c>
      <c r="N264" s="120">
        <f>'[1]Comparativo 2018 e 2019'!J270</f>
        <v>6.2</v>
      </c>
    </row>
    <row r="265" spans="1:14" ht="15.75" x14ac:dyDescent="0.25">
      <c r="A265" s="4" t="s">
        <v>61</v>
      </c>
      <c r="B265" s="4" t="s">
        <v>27</v>
      </c>
      <c r="C265" s="15">
        <v>292180</v>
      </c>
      <c r="D265" s="9" t="s">
        <v>316</v>
      </c>
      <c r="E265" s="2" t="s">
        <v>467</v>
      </c>
      <c r="F265" s="26" t="s">
        <v>41</v>
      </c>
      <c r="G265" s="87">
        <v>5.7</v>
      </c>
      <c r="H265" s="83">
        <v>0</v>
      </c>
      <c r="I265" s="31">
        <v>1.8</v>
      </c>
      <c r="J265" s="41">
        <v>4.9000000000000004</v>
      </c>
      <c r="K265" s="38">
        <v>2.4</v>
      </c>
      <c r="L265" s="39">
        <v>1.3</v>
      </c>
      <c r="M265" s="78">
        <v>2.2999999999999998</v>
      </c>
      <c r="N265" s="118">
        <f>'[1]Comparativo 2018 e 2019'!J271</f>
        <v>5</v>
      </c>
    </row>
    <row r="266" spans="1:14" ht="15.75" x14ac:dyDescent="0.25">
      <c r="A266" s="4" t="s">
        <v>58</v>
      </c>
      <c r="B266" s="4" t="s">
        <v>37</v>
      </c>
      <c r="C266" s="15">
        <v>292190</v>
      </c>
      <c r="D266" s="9" t="s">
        <v>367</v>
      </c>
      <c r="E266" s="2" t="s">
        <v>35</v>
      </c>
      <c r="F266" s="26" t="s">
        <v>41</v>
      </c>
      <c r="G266" s="85">
        <v>1.3</v>
      </c>
      <c r="H266" s="86">
        <v>1.3</v>
      </c>
      <c r="I266" s="31">
        <v>1</v>
      </c>
      <c r="J266" s="32">
        <v>3</v>
      </c>
      <c r="K266" s="38">
        <v>2.2000000000000002</v>
      </c>
      <c r="L266" s="39">
        <v>1.7</v>
      </c>
      <c r="M266" s="78">
        <v>3.6</v>
      </c>
      <c r="N266" s="120">
        <f>'[1]Comparativo 2018 e 2019'!J272</f>
        <v>3.1</v>
      </c>
    </row>
    <row r="267" spans="1:14" ht="15.75" x14ac:dyDescent="0.25">
      <c r="A267" s="4" t="s">
        <v>63</v>
      </c>
      <c r="B267" s="4" t="s">
        <v>12</v>
      </c>
      <c r="C267" s="15">
        <v>292200</v>
      </c>
      <c r="D267" s="9" t="s">
        <v>318</v>
      </c>
      <c r="E267" s="2" t="s">
        <v>44</v>
      </c>
      <c r="F267" s="28"/>
      <c r="G267" s="89">
        <v>0</v>
      </c>
      <c r="H267" s="83">
        <v>0.8</v>
      </c>
      <c r="I267" s="31">
        <v>1</v>
      </c>
      <c r="J267" s="46">
        <v>1</v>
      </c>
      <c r="K267" s="33">
        <v>0.6</v>
      </c>
      <c r="L267" s="39">
        <v>1.2</v>
      </c>
      <c r="M267" s="79">
        <v>0.6</v>
      </c>
      <c r="N267" s="118">
        <f>'[1]Comparativo 2018 e 2019'!J273</f>
        <v>7</v>
      </c>
    </row>
    <row r="268" spans="1:14" ht="15.75" x14ac:dyDescent="0.25">
      <c r="A268" s="4" t="s">
        <v>65</v>
      </c>
      <c r="B268" s="4" t="s">
        <v>15</v>
      </c>
      <c r="C268" s="15">
        <v>292205</v>
      </c>
      <c r="D268" s="9" t="s">
        <v>319</v>
      </c>
      <c r="E268" s="7" t="s">
        <v>15</v>
      </c>
      <c r="F268" s="28" t="s">
        <v>41</v>
      </c>
      <c r="G268" s="87">
        <v>9.9</v>
      </c>
      <c r="H268" s="88">
        <v>9.1999999999999993</v>
      </c>
      <c r="I268" s="40">
        <v>8.4</v>
      </c>
      <c r="J268" s="44">
        <v>7.1</v>
      </c>
      <c r="K268" s="42">
        <v>5.0999999999999996</v>
      </c>
      <c r="L268" s="43">
        <v>10.3</v>
      </c>
      <c r="M268" s="80">
        <v>5.4</v>
      </c>
      <c r="N268" s="120">
        <f>'[1]Comparativo 2018 e 2019'!J274</f>
        <v>2.6</v>
      </c>
    </row>
    <row r="269" spans="1:14" ht="15.75" x14ac:dyDescent="0.25">
      <c r="A269" s="4" t="s">
        <v>58</v>
      </c>
      <c r="B269" s="4" t="s">
        <v>3</v>
      </c>
      <c r="C269" s="15">
        <v>292210</v>
      </c>
      <c r="D269" s="9" t="s">
        <v>146</v>
      </c>
      <c r="E269" s="2" t="s">
        <v>33</v>
      </c>
      <c r="F269" s="26" t="s">
        <v>41</v>
      </c>
      <c r="G269" s="87">
        <v>15.3</v>
      </c>
      <c r="H269" s="88">
        <v>7.2</v>
      </c>
      <c r="I269" s="40">
        <v>5.8</v>
      </c>
      <c r="J269" s="50">
        <v>7.9</v>
      </c>
      <c r="K269" s="42">
        <v>8.8000000000000007</v>
      </c>
      <c r="L269" s="43">
        <v>4.5</v>
      </c>
      <c r="M269" s="80">
        <v>4.5</v>
      </c>
      <c r="N269" s="120">
        <f>'[1]Comparativo 2018 e 2019'!J275</f>
        <v>3.5</v>
      </c>
    </row>
    <row r="270" spans="1:14" ht="15.75" x14ac:dyDescent="0.25">
      <c r="A270" s="4" t="s">
        <v>64</v>
      </c>
      <c r="B270" s="4" t="s">
        <v>14</v>
      </c>
      <c r="C270" s="15">
        <v>292220</v>
      </c>
      <c r="D270" s="9" t="s">
        <v>321</v>
      </c>
      <c r="E270" s="2" t="s">
        <v>47</v>
      </c>
      <c r="F270" s="26"/>
      <c r="G270" s="100">
        <v>0.13</v>
      </c>
      <c r="H270" s="83">
        <v>0.1</v>
      </c>
      <c r="I270" s="35">
        <v>0.3</v>
      </c>
      <c r="J270" s="56">
        <v>0</v>
      </c>
      <c r="K270" s="33">
        <v>0.5</v>
      </c>
      <c r="L270" s="34">
        <v>0</v>
      </c>
      <c r="M270" s="79">
        <v>0.5</v>
      </c>
      <c r="N270" s="118">
        <f>'[1]Comparativo 2018 e 2019'!J276</f>
        <v>3</v>
      </c>
    </row>
    <row r="271" spans="1:14" ht="15.75" x14ac:dyDescent="0.25">
      <c r="A271" s="4" t="s">
        <v>66</v>
      </c>
      <c r="B271" s="4" t="s">
        <v>22</v>
      </c>
      <c r="C271" s="15">
        <v>292225</v>
      </c>
      <c r="D271" s="9" t="s">
        <v>322</v>
      </c>
      <c r="E271" s="2" t="s">
        <v>53</v>
      </c>
      <c r="F271" s="27" t="s">
        <v>41</v>
      </c>
      <c r="G271" s="90">
        <v>2.0477815699658701</v>
      </c>
      <c r="H271" s="86">
        <v>2</v>
      </c>
      <c r="I271" s="40">
        <v>4.0999999999999996</v>
      </c>
      <c r="J271" s="37">
        <v>0.9</v>
      </c>
      <c r="K271" s="33">
        <v>0.3</v>
      </c>
      <c r="L271" s="34">
        <v>0.6</v>
      </c>
      <c r="M271" s="79">
        <v>0.6</v>
      </c>
      <c r="N271" s="119">
        <f>'[1]Comparativo 2018 e 2019'!J277</f>
        <v>2.2000000000000002</v>
      </c>
    </row>
    <row r="272" spans="1:14" ht="15.75" x14ac:dyDescent="0.25">
      <c r="A272" s="4" t="s">
        <v>64</v>
      </c>
      <c r="B272" s="4" t="s">
        <v>26</v>
      </c>
      <c r="C272" s="15">
        <v>292230</v>
      </c>
      <c r="D272" s="9" t="s">
        <v>323</v>
      </c>
      <c r="E272" s="2" t="s">
        <v>47</v>
      </c>
      <c r="F272" s="29" t="s">
        <v>41</v>
      </c>
      <c r="G272" s="89">
        <v>0</v>
      </c>
      <c r="H272" s="86">
        <v>1</v>
      </c>
      <c r="I272" s="31">
        <v>1.2</v>
      </c>
      <c r="J272" s="44">
        <v>5.8</v>
      </c>
      <c r="K272" s="38">
        <v>2.2000000000000002</v>
      </c>
      <c r="L272" s="39">
        <v>2.6</v>
      </c>
      <c r="M272" s="78">
        <v>3</v>
      </c>
      <c r="N272" s="120">
        <f>'[1]Comparativo 2018 e 2019'!J278</f>
        <v>0.7</v>
      </c>
    </row>
    <row r="273" spans="1:14" ht="15.75" x14ac:dyDescent="0.25">
      <c r="A273" s="4" t="s">
        <v>64</v>
      </c>
      <c r="B273" s="4" t="s">
        <v>14</v>
      </c>
      <c r="C273" s="15">
        <v>292240</v>
      </c>
      <c r="D273" s="9" t="s">
        <v>324</v>
      </c>
      <c r="E273" s="2" t="s">
        <v>48</v>
      </c>
      <c r="F273" s="26"/>
      <c r="G273" s="87">
        <v>4.4000000000000004</v>
      </c>
      <c r="H273" s="86">
        <v>2.5</v>
      </c>
      <c r="I273" s="31">
        <v>2.8</v>
      </c>
      <c r="J273" s="46">
        <v>2.4</v>
      </c>
      <c r="K273" s="33">
        <v>0.8</v>
      </c>
      <c r="L273" s="34">
        <v>0.8</v>
      </c>
      <c r="M273" s="78">
        <v>1.9</v>
      </c>
      <c r="N273" s="118">
        <f>'[1]Comparativo 2018 e 2019'!J279</f>
        <v>3.2</v>
      </c>
    </row>
    <row r="274" spans="1:14" ht="15.75" x14ac:dyDescent="0.25">
      <c r="A274" s="4" t="s">
        <v>64</v>
      </c>
      <c r="B274" s="4" t="s">
        <v>14</v>
      </c>
      <c r="C274" s="15">
        <v>292250</v>
      </c>
      <c r="D274" s="9" t="s">
        <v>325</v>
      </c>
      <c r="E274" s="2" t="s">
        <v>47</v>
      </c>
      <c r="F274" s="26"/>
      <c r="G274" s="91">
        <v>1.1000000000000001</v>
      </c>
      <c r="H274" s="83">
        <v>0.1</v>
      </c>
      <c r="I274" s="35">
        <v>0.5</v>
      </c>
      <c r="J274" s="36">
        <v>0.9</v>
      </c>
      <c r="K274" s="33">
        <v>0.9</v>
      </c>
      <c r="L274" s="34">
        <v>0.9</v>
      </c>
      <c r="M274" s="79">
        <v>0.3</v>
      </c>
      <c r="N274" s="119">
        <f>'[1]Comparativo 2018 e 2019'!J280</f>
        <v>1.9</v>
      </c>
    </row>
    <row r="275" spans="1:14" ht="15.75" x14ac:dyDescent="0.25">
      <c r="A275" s="4" t="s">
        <v>62</v>
      </c>
      <c r="B275" s="4" t="s">
        <v>29</v>
      </c>
      <c r="C275" s="15">
        <v>292260</v>
      </c>
      <c r="D275" s="9" t="s">
        <v>326</v>
      </c>
      <c r="E275" s="2" t="s">
        <v>49</v>
      </c>
      <c r="F275" s="26"/>
      <c r="G275" s="100">
        <v>0.1</v>
      </c>
      <c r="H275" s="86">
        <v>1.3</v>
      </c>
      <c r="I275" s="35">
        <v>0.9</v>
      </c>
      <c r="J275" s="37">
        <v>0.9</v>
      </c>
      <c r="K275" s="33">
        <v>0.5</v>
      </c>
      <c r="L275" s="34">
        <v>0.9</v>
      </c>
      <c r="M275" s="79">
        <v>0.5</v>
      </c>
      <c r="N275" s="119">
        <f>'[1]Comparativo 2018 e 2019'!J281</f>
        <v>1.1000000000000001</v>
      </c>
    </row>
    <row r="276" spans="1:14" ht="15.75" x14ac:dyDescent="0.25">
      <c r="A276" s="4" t="s">
        <v>58</v>
      </c>
      <c r="B276" s="4" t="s">
        <v>38</v>
      </c>
      <c r="C276" s="15">
        <v>292265</v>
      </c>
      <c r="D276" s="9" t="s">
        <v>429</v>
      </c>
      <c r="E276" s="2" t="s">
        <v>20</v>
      </c>
      <c r="F276" s="26" t="s">
        <v>41</v>
      </c>
      <c r="G276" s="85">
        <v>1.4</v>
      </c>
      <c r="H276" s="86">
        <v>2.1</v>
      </c>
      <c r="I276" s="31">
        <v>2</v>
      </c>
      <c r="J276" s="59">
        <v>2.2000000000000002</v>
      </c>
      <c r="K276" s="42">
        <v>4.5999999999999996</v>
      </c>
      <c r="L276" s="39">
        <v>2.6</v>
      </c>
      <c r="M276" s="78">
        <v>3.5</v>
      </c>
      <c r="N276" s="118">
        <f>'[1]Comparativo 2018 e 2019'!J282</f>
        <v>2</v>
      </c>
    </row>
    <row r="277" spans="1:14" ht="15.75" x14ac:dyDescent="0.25">
      <c r="A277" s="4" t="s">
        <v>61</v>
      </c>
      <c r="B277" s="4" t="s">
        <v>25</v>
      </c>
      <c r="C277" s="15">
        <v>292270</v>
      </c>
      <c r="D277" s="9" t="s">
        <v>328</v>
      </c>
      <c r="E277" s="8" t="s">
        <v>57</v>
      </c>
      <c r="F277" s="26" t="s">
        <v>41</v>
      </c>
      <c r="G277" s="87">
        <v>6</v>
      </c>
      <c r="H277" s="86">
        <v>2.5</v>
      </c>
      <c r="I277" s="40">
        <v>4</v>
      </c>
      <c r="J277" s="52">
        <v>7.5</v>
      </c>
      <c r="K277" s="42">
        <v>4.4000000000000004</v>
      </c>
      <c r="L277" s="71">
        <v>1.4</v>
      </c>
      <c r="M277" s="78">
        <v>1.4</v>
      </c>
      <c r="N277" s="120">
        <f>'[1]Comparativo 2018 e 2019'!J283</f>
        <v>3</v>
      </c>
    </row>
    <row r="278" spans="1:14" ht="15.75" x14ac:dyDescent="0.25">
      <c r="A278" s="4" t="s">
        <v>58</v>
      </c>
      <c r="B278" s="4" t="s">
        <v>3</v>
      </c>
      <c r="C278" s="15">
        <v>292273</v>
      </c>
      <c r="D278" s="9" t="s">
        <v>148</v>
      </c>
      <c r="E278" s="2" t="s">
        <v>17</v>
      </c>
      <c r="F278" s="26" t="s">
        <v>41</v>
      </c>
      <c r="G278" s="87">
        <v>5.3</v>
      </c>
      <c r="H278" s="86">
        <v>3</v>
      </c>
      <c r="I278" s="31">
        <v>2.4</v>
      </c>
      <c r="J278" s="50">
        <v>7.9</v>
      </c>
      <c r="K278" s="38">
        <v>3.4</v>
      </c>
      <c r="L278" s="43">
        <v>4.4000000000000004</v>
      </c>
      <c r="M278" s="80">
        <v>4.8</v>
      </c>
      <c r="N278" s="120">
        <f>'[1]Comparativo 2018 e 2019'!J284</f>
        <v>6.7</v>
      </c>
    </row>
    <row r="279" spans="1:14" ht="15.75" x14ac:dyDescent="0.25">
      <c r="A279" s="4" t="s">
        <v>62</v>
      </c>
      <c r="B279" s="4" t="s">
        <v>29</v>
      </c>
      <c r="C279" s="15">
        <v>292275</v>
      </c>
      <c r="D279" s="9" t="s">
        <v>330</v>
      </c>
      <c r="E279" s="2" t="s">
        <v>56</v>
      </c>
      <c r="F279" s="26"/>
      <c r="G279" s="90">
        <v>1.9</v>
      </c>
      <c r="H279" s="106" t="s">
        <v>476</v>
      </c>
      <c r="I279" s="31">
        <v>1.8</v>
      </c>
      <c r="J279" s="37">
        <v>0</v>
      </c>
      <c r="K279" s="38">
        <v>2.1</v>
      </c>
      <c r="L279" s="68">
        <v>1.1000000000000001</v>
      </c>
      <c r="M279" s="78">
        <v>3.4</v>
      </c>
      <c r="N279" s="118">
        <f>'[1]Comparativo 2018 e 2019'!J285</f>
        <v>1.7</v>
      </c>
    </row>
    <row r="280" spans="1:14" ht="15.75" x14ac:dyDescent="0.25">
      <c r="A280" s="4" t="s">
        <v>62</v>
      </c>
      <c r="B280" s="4" t="s">
        <v>11</v>
      </c>
      <c r="C280" s="15">
        <v>292280</v>
      </c>
      <c r="D280" s="9" t="s">
        <v>331</v>
      </c>
      <c r="E280" s="23" t="s">
        <v>48</v>
      </c>
      <c r="F280" s="27" t="s">
        <v>41</v>
      </c>
      <c r="G280" s="87">
        <v>7.8</v>
      </c>
      <c r="H280" s="88">
        <v>7.4</v>
      </c>
      <c r="I280" s="40">
        <v>8.1999999999999993</v>
      </c>
      <c r="J280" s="52">
        <v>5.4</v>
      </c>
      <c r="K280" s="38">
        <v>2.1</v>
      </c>
      <c r="L280" s="39">
        <v>1.9</v>
      </c>
      <c r="M280" s="78">
        <v>3</v>
      </c>
      <c r="N280" s="118">
        <f>'[1]Comparativo 2018 e 2019'!J286</f>
        <v>6.7</v>
      </c>
    </row>
    <row r="281" spans="1:14" ht="15.75" x14ac:dyDescent="0.25">
      <c r="A281" s="4" t="s">
        <v>58</v>
      </c>
      <c r="B281" s="4" t="s">
        <v>34</v>
      </c>
      <c r="C281" s="15">
        <v>292285</v>
      </c>
      <c r="D281" s="9" t="s">
        <v>317</v>
      </c>
      <c r="E281" s="2" t="s">
        <v>35</v>
      </c>
      <c r="F281" s="26" t="s">
        <v>41</v>
      </c>
      <c r="G281" s="87">
        <v>7.8</v>
      </c>
      <c r="H281" s="88">
        <v>4.8</v>
      </c>
      <c r="I281" s="40">
        <v>4.5</v>
      </c>
      <c r="J281" s="46">
        <v>3.1</v>
      </c>
      <c r="K281" s="38">
        <v>2.7</v>
      </c>
      <c r="L281" s="71">
        <v>2.4</v>
      </c>
      <c r="M281" s="78">
        <v>3.8</v>
      </c>
      <c r="N281" s="118">
        <f>'[1]Comparativo 2018 e 2019'!J287</f>
        <v>3.7</v>
      </c>
    </row>
    <row r="282" spans="1:14" ht="15.75" x14ac:dyDescent="0.25">
      <c r="A282" s="4" t="s">
        <v>60</v>
      </c>
      <c r="B282" s="4" t="s">
        <v>8</v>
      </c>
      <c r="C282" s="15">
        <v>292290</v>
      </c>
      <c r="D282" s="9" t="s">
        <v>332</v>
      </c>
      <c r="E282" s="2" t="s">
        <v>39</v>
      </c>
      <c r="F282" s="27" t="s">
        <v>41</v>
      </c>
      <c r="G282" s="92"/>
      <c r="H282" s="88">
        <v>8.9</v>
      </c>
      <c r="I282" s="31">
        <v>3.6</v>
      </c>
      <c r="J282" s="41">
        <v>4.3</v>
      </c>
      <c r="K282" s="42">
        <v>9.6</v>
      </c>
      <c r="L282" s="43">
        <v>4.5999999999999996</v>
      </c>
      <c r="M282" s="80">
        <v>4.0999999999999996</v>
      </c>
      <c r="N282" s="120">
        <f>'[1]Comparativo 2018 e 2019'!J288</f>
        <v>7.1</v>
      </c>
    </row>
    <row r="283" spans="1:14" ht="15.75" x14ac:dyDescent="0.25">
      <c r="A283" s="4" t="s">
        <v>63</v>
      </c>
      <c r="B283" s="4" t="s">
        <v>12</v>
      </c>
      <c r="C283" s="15">
        <v>292300</v>
      </c>
      <c r="D283" s="9" t="s">
        <v>333</v>
      </c>
      <c r="E283" s="2" t="s">
        <v>44</v>
      </c>
      <c r="F283" s="28"/>
      <c r="G283" s="87">
        <v>7.3</v>
      </c>
      <c r="H283" s="86">
        <v>3.8</v>
      </c>
      <c r="I283" s="40">
        <v>6.5</v>
      </c>
      <c r="J283" s="59">
        <v>3.4</v>
      </c>
      <c r="K283" s="42">
        <v>4</v>
      </c>
      <c r="L283" s="43">
        <v>4.7</v>
      </c>
      <c r="M283" s="78">
        <v>2.7</v>
      </c>
      <c r="N283" s="120">
        <f>'[1]Comparativo 2018 e 2019'!J289</f>
        <v>6.3</v>
      </c>
    </row>
    <row r="284" spans="1:14" ht="15.75" x14ac:dyDescent="0.25">
      <c r="A284" s="4" t="s">
        <v>58</v>
      </c>
      <c r="B284" s="4" t="s">
        <v>37</v>
      </c>
      <c r="C284" s="15">
        <v>292303</v>
      </c>
      <c r="D284" s="9" t="s">
        <v>368</v>
      </c>
      <c r="E284" s="2" t="s">
        <v>35</v>
      </c>
      <c r="F284" s="26" t="s">
        <v>41</v>
      </c>
      <c r="G284" s="92"/>
      <c r="H284" s="86">
        <v>1.3</v>
      </c>
      <c r="I284" s="31">
        <v>3.9</v>
      </c>
      <c r="J284" s="32">
        <v>2.1</v>
      </c>
      <c r="K284" s="38">
        <v>1.5</v>
      </c>
      <c r="L284" s="68">
        <v>1.5</v>
      </c>
      <c r="M284" s="78">
        <v>3.7</v>
      </c>
      <c r="N284" s="120">
        <f>'[1]Comparativo 2018 e 2019'!J290</f>
        <v>2.5</v>
      </c>
    </row>
    <row r="285" spans="1:14" ht="15.75" x14ac:dyDescent="0.25">
      <c r="A285" s="4" t="s">
        <v>60</v>
      </c>
      <c r="B285" s="4" t="s">
        <v>8</v>
      </c>
      <c r="C285" s="15">
        <v>292305</v>
      </c>
      <c r="D285" s="9" t="s">
        <v>335</v>
      </c>
      <c r="E285" s="2" t="s">
        <v>39</v>
      </c>
      <c r="F285" s="27" t="s">
        <v>41</v>
      </c>
      <c r="G285" s="87">
        <v>4.3</v>
      </c>
      <c r="H285" s="88">
        <v>5</v>
      </c>
      <c r="I285" s="31">
        <v>1.3</v>
      </c>
      <c r="J285" s="46">
        <v>2.2000000000000002</v>
      </c>
      <c r="K285" s="38">
        <v>1.3</v>
      </c>
      <c r="L285" s="39">
        <v>1.7</v>
      </c>
      <c r="M285" s="78">
        <v>2.6</v>
      </c>
      <c r="N285" s="118">
        <f>'[1]Comparativo 2018 e 2019'!J291</f>
        <v>8.6999999999999993</v>
      </c>
    </row>
    <row r="286" spans="1:14" ht="15.75" x14ac:dyDescent="0.25">
      <c r="A286" s="4" t="s">
        <v>60</v>
      </c>
      <c r="B286" s="4" t="s">
        <v>8</v>
      </c>
      <c r="C286" s="15">
        <v>292310</v>
      </c>
      <c r="D286" s="9" t="s">
        <v>336</v>
      </c>
      <c r="E286" s="8" t="s">
        <v>46</v>
      </c>
      <c r="F286" s="27" t="s">
        <v>41</v>
      </c>
      <c r="G286" s="87">
        <v>5.0999999999999996</v>
      </c>
      <c r="H286" s="88">
        <v>6.4</v>
      </c>
      <c r="I286" s="31">
        <v>2</v>
      </c>
      <c r="J286" s="46">
        <v>2.8</v>
      </c>
      <c r="K286" s="38">
        <v>2.7</v>
      </c>
      <c r="L286" s="39">
        <v>1.9</v>
      </c>
      <c r="M286" s="79">
        <v>0.4</v>
      </c>
      <c r="N286" s="120">
        <f>'[1]Comparativo 2018 e 2019'!J292</f>
        <v>1.6</v>
      </c>
    </row>
    <row r="287" spans="1:14" ht="15.75" x14ac:dyDescent="0.25">
      <c r="A287" s="4" t="s">
        <v>66</v>
      </c>
      <c r="B287" s="4" t="s">
        <v>22</v>
      </c>
      <c r="C287" s="15">
        <v>292320</v>
      </c>
      <c r="D287" s="9" t="s">
        <v>337</v>
      </c>
      <c r="E287" s="2" t="s">
        <v>53</v>
      </c>
      <c r="F287" s="27" t="s">
        <v>41</v>
      </c>
      <c r="G287" s="89">
        <v>0</v>
      </c>
      <c r="H287" s="83">
        <v>0.4</v>
      </c>
      <c r="I287" s="31">
        <v>1.3</v>
      </c>
      <c r="J287" s="32">
        <v>1.3</v>
      </c>
      <c r="K287" s="33">
        <v>0.4</v>
      </c>
      <c r="L287" s="34">
        <v>0.4</v>
      </c>
      <c r="M287" s="79">
        <v>0</v>
      </c>
      <c r="N287" s="119">
        <f>'[1]Comparativo 2018 e 2019'!J293</f>
        <v>2.9</v>
      </c>
    </row>
    <row r="288" spans="1:14" ht="15.75" x14ac:dyDescent="0.25">
      <c r="A288" s="4" t="s">
        <v>60</v>
      </c>
      <c r="B288" s="4" t="s">
        <v>7</v>
      </c>
      <c r="C288" s="15">
        <v>292330</v>
      </c>
      <c r="D288" s="9" t="s">
        <v>338</v>
      </c>
      <c r="E288" s="6" t="s">
        <v>46</v>
      </c>
      <c r="F288" s="27" t="s">
        <v>41</v>
      </c>
      <c r="G288" s="89">
        <v>0</v>
      </c>
      <c r="H288" s="83">
        <v>0</v>
      </c>
      <c r="I288" s="35">
        <v>0</v>
      </c>
      <c r="J288" s="36">
        <v>0.5</v>
      </c>
      <c r="K288" s="33">
        <v>0.5</v>
      </c>
      <c r="L288" s="34">
        <v>0</v>
      </c>
      <c r="M288" s="79">
        <v>0</v>
      </c>
      <c r="N288" s="119">
        <f>'[1]Comparativo 2018 e 2019'!J294</f>
        <v>8.1</v>
      </c>
    </row>
    <row r="289" spans="1:14" ht="15.75" x14ac:dyDescent="0.25">
      <c r="A289" s="4" t="s">
        <v>65</v>
      </c>
      <c r="B289" s="4" t="s">
        <v>28</v>
      </c>
      <c r="C289" s="15">
        <v>292335</v>
      </c>
      <c r="D289" s="9" t="s">
        <v>339</v>
      </c>
      <c r="E289" s="2" t="s">
        <v>40</v>
      </c>
      <c r="F289" s="27" t="s">
        <v>41</v>
      </c>
      <c r="G289" s="87">
        <v>10.8</v>
      </c>
      <c r="H289" s="86">
        <v>2.9</v>
      </c>
      <c r="I289" s="40">
        <v>6.4</v>
      </c>
      <c r="J289" s="44">
        <v>6.3</v>
      </c>
      <c r="K289" s="42">
        <v>4.4000000000000004</v>
      </c>
      <c r="L289" s="39">
        <v>2.4</v>
      </c>
      <c r="M289" s="80">
        <v>7.3</v>
      </c>
      <c r="N289" s="118">
        <f>'[1]Comparativo 2018 e 2019'!J295</f>
        <v>6.5</v>
      </c>
    </row>
    <row r="290" spans="1:14" ht="15.75" x14ac:dyDescent="0.25">
      <c r="A290" s="4" t="s">
        <v>61</v>
      </c>
      <c r="B290" s="4" t="s">
        <v>27</v>
      </c>
      <c r="C290" s="15">
        <v>292340</v>
      </c>
      <c r="D290" s="9" t="s">
        <v>340</v>
      </c>
      <c r="E290" s="2" t="s">
        <v>466</v>
      </c>
      <c r="F290" s="26" t="s">
        <v>41</v>
      </c>
      <c r="G290" s="85">
        <v>1.2</v>
      </c>
      <c r="H290" s="88">
        <v>5</v>
      </c>
      <c r="I290" s="31">
        <v>3.1</v>
      </c>
      <c r="J290" s="73">
        <v>5</v>
      </c>
      <c r="K290" s="42">
        <v>4.7</v>
      </c>
      <c r="L290" s="39">
        <v>1.7</v>
      </c>
      <c r="M290" s="78">
        <v>1.2</v>
      </c>
      <c r="N290" s="118">
        <f>'[1]Comparativo 2018 e 2019'!J296</f>
        <v>9.4</v>
      </c>
    </row>
    <row r="291" spans="1:14" ht="15.75" x14ac:dyDescent="0.25">
      <c r="A291" s="4" t="s">
        <v>58</v>
      </c>
      <c r="B291" s="4" t="s">
        <v>37</v>
      </c>
      <c r="C291" s="15">
        <v>292350</v>
      </c>
      <c r="D291" s="9" t="s">
        <v>370</v>
      </c>
      <c r="E291" s="2" t="s">
        <v>35</v>
      </c>
      <c r="F291" s="26" t="s">
        <v>41</v>
      </c>
      <c r="G291" s="84">
        <v>0</v>
      </c>
      <c r="H291" s="83">
        <v>0.4</v>
      </c>
      <c r="I291" s="35">
        <v>0</v>
      </c>
      <c r="J291" s="37">
        <v>0</v>
      </c>
      <c r="K291" s="33">
        <v>0</v>
      </c>
      <c r="L291" s="34">
        <v>0</v>
      </c>
      <c r="M291" s="79">
        <v>0.4</v>
      </c>
      <c r="N291" s="119">
        <f>'[1]Comparativo 2018 e 2019'!J297</f>
        <v>1.31</v>
      </c>
    </row>
    <row r="292" spans="1:14" ht="15.75" x14ac:dyDescent="0.25">
      <c r="A292" s="4" t="s">
        <v>61</v>
      </c>
      <c r="B292" s="4" t="s">
        <v>10</v>
      </c>
      <c r="C292" s="15">
        <v>292360</v>
      </c>
      <c r="D292" s="9" t="s">
        <v>342</v>
      </c>
      <c r="E292" s="2" t="s">
        <v>465</v>
      </c>
      <c r="F292" s="26" t="s">
        <v>41</v>
      </c>
      <c r="G292" s="89">
        <v>0.7</v>
      </c>
      <c r="H292" s="86">
        <v>1.2</v>
      </c>
      <c r="I292" s="31">
        <v>1.9</v>
      </c>
      <c r="J292" s="52">
        <v>4.7</v>
      </c>
      <c r="K292" s="33">
        <v>0.9</v>
      </c>
      <c r="L292" s="34">
        <v>0</v>
      </c>
      <c r="M292" s="80">
        <v>6.6</v>
      </c>
      <c r="N292" s="118">
        <f>'[1]Comparativo 2018 e 2019'!J298</f>
        <v>5.0999999999999996</v>
      </c>
    </row>
    <row r="293" spans="1:14" ht="15.75" x14ac:dyDescent="0.25">
      <c r="A293" s="4" t="s">
        <v>66</v>
      </c>
      <c r="B293" s="4" t="s">
        <v>22</v>
      </c>
      <c r="C293" s="15">
        <v>292370</v>
      </c>
      <c r="D293" s="9" t="s">
        <v>343</v>
      </c>
      <c r="E293" s="2" t="s">
        <v>53</v>
      </c>
      <c r="F293" s="27" t="s">
        <v>41</v>
      </c>
      <c r="G293" s="85">
        <v>1.7</v>
      </c>
      <c r="H293" s="86">
        <v>2.5</v>
      </c>
      <c r="I293" s="35">
        <v>0</v>
      </c>
      <c r="J293" s="32">
        <v>1.7</v>
      </c>
      <c r="K293" s="33">
        <v>0.4</v>
      </c>
      <c r="L293" s="34">
        <v>0.8</v>
      </c>
      <c r="M293" s="78">
        <v>2.5</v>
      </c>
      <c r="N293" s="119">
        <f>'[1]Comparativo 2018 e 2019'!J299</f>
        <v>3.4</v>
      </c>
    </row>
    <row r="294" spans="1:14" ht="15.75" x14ac:dyDescent="0.25">
      <c r="A294" s="4" t="s">
        <v>60</v>
      </c>
      <c r="B294" s="4" t="s">
        <v>8</v>
      </c>
      <c r="C294" s="15">
        <v>292380</v>
      </c>
      <c r="D294" s="9" t="s">
        <v>344</v>
      </c>
      <c r="E294" s="2" t="s">
        <v>39</v>
      </c>
      <c r="F294" s="27" t="s">
        <v>41</v>
      </c>
      <c r="G294" s="87">
        <v>9.8000000000000007</v>
      </c>
      <c r="H294" s="86">
        <v>3</v>
      </c>
      <c r="I294" s="40">
        <v>4.9000000000000004</v>
      </c>
      <c r="J294" s="44">
        <v>7.8</v>
      </c>
      <c r="K294" s="38">
        <v>3.5</v>
      </c>
      <c r="L294" s="39">
        <v>3.8</v>
      </c>
      <c r="M294" s="80">
        <v>6.4</v>
      </c>
      <c r="N294" s="120">
        <f>'[1]Comparativo 2018 e 2019'!J300</f>
        <v>2.4</v>
      </c>
    </row>
    <row r="295" spans="1:14" ht="15.75" x14ac:dyDescent="0.25">
      <c r="A295" s="4" t="s">
        <v>62</v>
      </c>
      <c r="B295" s="4" t="s">
        <v>13</v>
      </c>
      <c r="C295" s="15">
        <v>292390</v>
      </c>
      <c r="D295" s="9" t="s">
        <v>345</v>
      </c>
      <c r="E295" s="2" t="s">
        <v>55</v>
      </c>
      <c r="F295" s="26"/>
      <c r="G295" s="85">
        <v>3</v>
      </c>
      <c r="H295" s="86">
        <v>1.7</v>
      </c>
      <c r="I295" s="35">
        <v>0.4</v>
      </c>
      <c r="J295" s="32">
        <v>1.8</v>
      </c>
      <c r="K295" s="38">
        <v>1.7</v>
      </c>
      <c r="L295" s="39">
        <v>1.2</v>
      </c>
      <c r="M295" s="79">
        <v>0.4</v>
      </c>
      <c r="N295" s="118">
        <f>'[1]Comparativo 2018 e 2019'!J301</f>
        <v>2</v>
      </c>
    </row>
    <row r="296" spans="1:14" ht="15.75" x14ac:dyDescent="0.25">
      <c r="A296" s="4" t="s">
        <v>59</v>
      </c>
      <c r="B296" s="4" t="s">
        <v>6</v>
      </c>
      <c r="C296" s="15">
        <v>292400</v>
      </c>
      <c r="D296" s="9" t="s">
        <v>6</v>
      </c>
      <c r="E296" s="2" t="s">
        <v>51</v>
      </c>
      <c r="F296" s="27" t="s">
        <v>9</v>
      </c>
      <c r="G296" s="89">
        <v>0.8</v>
      </c>
      <c r="H296" s="83">
        <v>0.8</v>
      </c>
      <c r="I296" s="35">
        <v>0.6</v>
      </c>
      <c r="J296" s="37">
        <v>0.9</v>
      </c>
      <c r="K296" s="33">
        <v>0.8</v>
      </c>
      <c r="L296" s="34">
        <v>0.6</v>
      </c>
      <c r="M296" s="79">
        <v>0.6</v>
      </c>
      <c r="N296" s="119">
        <f>'[1]Comparativo 2018 e 2019'!J302</f>
        <v>1.4</v>
      </c>
    </row>
    <row r="297" spans="1:14" ht="15.75" x14ac:dyDescent="0.25">
      <c r="A297" s="4" t="s">
        <v>58</v>
      </c>
      <c r="B297" s="4" t="s">
        <v>3</v>
      </c>
      <c r="C297" s="15">
        <v>292405</v>
      </c>
      <c r="D297" s="9" t="s">
        <v>167</v>
      </c>
      <c r="E297" s="2" t="s">
        <v>17</v>
      </c>
      <c r="F297" s="26" t="s">
        <v>41</v>
      </c>
      <c r="G297" s="85">
        <v>2.4</v>
      </c>
      <c r="H297" s="86">
        <v>1.5</v>
      </c>
      <c r="I297" s="46">
        <v>2.2000000000000002</v>
      </c>
      <c r="J297" s="59">
        <v>1.7</v>
      </c>
      <c r="K297" s="38">
        <v>1.8</v>
      </c>
      <c r="L297" s="39">
        <v>1.4</v>
      </c>
      <c r="M297" s="78">
        <v>1.3</v>
      </c>
      <c r="N297" s="118">
        <f>'[1]Comparativo 2018 e 2019'!J303</f>
        <v>7.2</v>
      </c>
    </row>
    <row r="298" spans="1:14" ht="15.75" x14ac:dyDescent="0.25">
      <c r="A298" s="4" t="s">
        <v>60</v>
      </c>
      <c r="B298" s="4" t="s">
        <v>7</v>
      </c>
      <c r="C298" s="15">
        <v>292410</v>
      </c>
      <c r="D298" s="9" t="s">
        <v>347</v>
      </c>
      <c r="E298" s="6" t="s">
        <v>46</v>
      </c>
      <c r="F298" s="27" t="s">
        <v>41</v>
      </c>
      <c r="G298" s="90">
        <v>2.1</v>
      </c>
      <c r="H298" s="86">
        <v>1.6</v>
      </c>
      <c r="I298" s="31">
        <v>2.6</v>
      </c>
      <c r="J298" s="51">
        <v>2.5</v>
      </c>
      <c r="K298" s="38">
        <v>1.3</v>
      </c>
      <c r="L298" s="39">
        <v>1.3</v>
      </c>
      <c r="M298" s="78">
        <v>3.2</v>
      </c>
      <c r="N298" s="118">
        <f>'[1]Comparativo 2018 e 2019'!J304</f>
        <v>2.2000000000000002</v>
      </c>
    </row>
    <row r="299" spans="1:14" ht="15.75" x14ac:dyDescent="0.25">
      <c r="A299" s="4" t="s">
        <v>59</v>
      </c>
      <c r="B299" s="4" t="s">
        <v>6</v>
      </c>
      <c r="C299" s="15">
        <v>292420</v>
      </c>
      <c r="D299" s="9" t="s">
        <v>348</v>
      </c>
      <c r="E299" s="2" t="s">
        <v>39</v>
      </c>
      <c r="F299" s="27" t="s">
        <v>9</v>
      </c>
      <c r="G299" s="85">
        <v>3.4</v>
      </c>
      <c r="H299" s="86">
        <v>2.4</v>
      </c>
      <c r="I299" s="46">
        <v>3.1</v>
      </c>
      <c r="J299" s="32">
        <v>1</v>
      </c>
      <c r="K299" s="38">
        <v>3.6</v>
      </c>
      <c r="L299" s="39">
        <v>2.9</v>
      </c>
      <c r="M299" s="78">
        <v>2.4</v>
      </c>
      <c r="N299" s="120">
        <f>'[1]Comparativo 2018 e 2019'!J305</f>
        <v>0</v>
      </c>
    </row>
    <row r="300" spans="1:14" ht="15.75" x14ac:dyDescent="0.25">
      <c r="A300" s="4" t="s">
        <v>58</v>
      </c>
      <c r="B300" s="4" t="s">
        <v>37</v>
      </c>
      <c r="C300" s="15">
        <v>292430</v>
      </c>
      <c r="D300" s="9" t="s">
        <v>372</v>
      </c>
      <c r="E300" s="2" t="s">
        <v>35</v>
      </c>
      <c r="F300" s="26" t="s">
        <v>41</v>
      </c>
      <c r="G300" s="84">
        <v>0</v>
      </c>
      <c r="H300" s="83">
        <v>0.4</v>
      </c>
      <c r="I300" s="35">
        <v>0.4</v>
      </c>
      <c r="J300" s="37">
        <v>0</v>
      </c>
      <c r="K300" s="33">
        <v>0</v>
      </c>
      <c r="L300" s="34">
        <v>0</v>
      </c>
      <c r="M300" s="79">
        <v>0.4</v>
      </c>
      <c r="N300" s="119">
        <f>'[1]Comparativo 2018 e 2019'!J306</f>
        <v>0</v>
      </c>
    </row>
    <row r="301" spans="1:14" ht="15.75" x14ac:dyDescent="0.25">
      <c r="A301" s="4" t="s">
        <v>59</v>
      </c>
      <c r="B301" s="4" t="s">
        <v>31</v>
      </c>
      <c r="C301" s="15">
        <v>292440</v>
      </c>
      <c r="D301" s="9" t="s">
        <v>350</v>
      </c>
      <c r="E301" s="2" t="s">
        <v>50</v>
      </c>
      <c r="F301" s="27" t="s">
        <v>9</v>
      </c>
      <c r="G301" s="82">
        <v>10</v>
      </c>
      <c r="H301" s="88">
        <v>5</v>
      </c>
      <c r="I301" s="49">
        <v>8.4</v>
      </c>
      <c r="J301" s="44">
        <v>6.3</v>
      </c>
      <c r="K301" s="42">
        <v>4.4000000000000004</v>
      </c>
      <c r="L301" s="39">
        <v>2.2999999999999998</v>
      </c>
      <c r="M301" s="78">
        <v>2.7</v>
      </c>
      <c r="N301" s="118">
        <f>'[1]Comparativo 2018 e 2019'!J307</f>
        <v>3.1</v>
      </c>
    </row>
    <row r="302" spans="1:14" ht="15.75" x14ac:dyDescent="0.25">
      <c r="A302" s="4" t="s">
        <v>61</v>
      </c>
      <c r="B302" s="4" t="s">
        <v>27</v>
      </c>
      <c r="C302" s="15">
        <v>292450</v>
      </c>
      <c r="D302" s="9" t="s">
        <v>351</v>
      </c>
      <c r="E302" s="2" t="s">
        <v>466</v>
      </c>
      <c r="F302" s="26" t="s">
        <v>41</v>
      </c>
      <c r="G302" s="89">
        <v>0.1</v>
      </c>
      <c r="H302" s="83">
        <v>0</v>
      </c>
      <c r="I302" s="36">
        <v>0</v>
      </c>
      <c r="J302" s="45">
        <v>0</v>
      </c>
      <c r="K302" s="33">
        <v>0</v>
      </c>
      <c r="L302" s="34">
        <v>0</v>
      </c>
      <c r="M302" s="79">
        <v>0</v>
      </c>
      <c r="N302" s="119">
        <f>'[1]Comparativo 2018 e 2019'!J308</f>
        <v>4.5999999999999996</v>
      </c>
    </row>
    <row r="303" spans="1:14" ht="15.75" x14ac:dyDescent="0.25">
      <c r="A303" s="4" t="s">
        <v>59</v>
      </c>
      <c r="B303" s="4" t="s">
        <v>18</v>
      </c>
      <c r="C303" s="15">
        <v>292460</v>
      </c>
      <c r="D303" s="9" t="s">
        <v>352</v>
      </c>
      <c r="E303" s="2" t="s">
        <v>42</v>
      </c>
      <c r="F303" s="27" t="s">
        <v>9</v>
      </c>
      <c r="G303" s="87">
        <v>4.0999999999999996</v>
      </c>
      <c r="H303" s="86">
        <v>2.2000000000000002</v>
      </c>
      <c r="I303" s="44">
        <v>5</v>
      </c>
      <c r="J303" s="48">
        <v>3.1</v>
      </c>
      <c r="K303" s="38">
        <v>1.6</v>
      </c>
      <c r="L303" s="39">
        <v>1.5</v>
      </c>
      <c r="M303" s="78">
        <v>3.1</v>
      </c>
      <c r="N303" s="118">
        <f>'[1]Comparativo 2018 e 2019'!J309</f>
        <v>2.6</v>
      </c>
    </row>
    <row r="304" spans="1:14" ht="15.75" x14ac:dyDescent="0.25">
      <c r="A304" s="4" t="s">
        <v>58</v>
      </c>
      <c r="B304" s="4" t="s">
        <v>3</v>
      </c>
      <c r="C304" s="15">
        <v>292465</v>
      </c>
      <c r="D304" s="9" t="s">
        <v>168</v>
      </c>
      <c r="E304" s="2" t="s">
        <v>17</v>
      </c>
      <c r="F304" s="26" t="s">
        <v>41</v>
      </c>
      <c r="G304" s="85">
        <v>3.3</v>
      </c>
      <c r="H304" s="86">
        <v>2.1</v>
      </c>
      <c r="I304" s="35">
        <v>0.8</v>
      </c>
      <c r="J304" s="59">
        <v>1.2</v>
      </c>
      <c r="K304" s="38">
        <v>1.5</v>
      </c>
      <c r="L304" s="39">
        <v>1.2</v>
      </c>
      <c r="M304" s="79">
        <v>0.8</v>
      </c>
      <c r="N304" s="119">
        <f>'[1]Comparativo 2018 e 2019'!J310</f>
        <v>4.5</v>
      </c>
    </row>
    <row r="305" spans="1:14" ht="15.75" x14ac:dyDescent="0.25">
      <c r="A305" s="4" t="s">
        <v>62</v>
      </c>
      <c r="B305" s="4" t="s">
        <v>29</v>
      </c>
      <c r="C305" s="15">
        <v>292467</v>
      </c>
      <c r="D305" s="9" t="s">
        <v>354</v>
      </c>
      <c r="E305" s="2" t="s">
        <v>49</v>
      </c>
      <c r="F305" s="26"/>
      <c r="G305" s="85">
        <v>1.6</v>
      </c>
      <c r="H305" s="83">
        <v>0</v>
      </c>
      <c r="I305" s="31">
        <v>2.2000000000000002</v>
      </c>
      <c r="J305" s="37">
        <v>0.9</v>
      </c>
      <c r="K305" s="33">
        <v>0.4</v>
      </c>
      <c r="L305" s="34">
        <v>0.8</v>
      </c>
      <c r="M305" s="79">
        <v>0</v>
      </c>
      <c r="N305" s="119">
        <f>'[1]Comparativo 2018 e 2019'!J311</f>
        <v>5.4</v>
      </c>
    </row>
    <row r="306" spans="1:14" ht="15.75" x14ac:dyDescent="0.25">
      <c r="A306" s="4" t="s">
        <v>61</v>
      </c>
      <c r="B306" s="4" t="s">
        <v>16</v>
      </c>
      <c r="C306" s="15">
        <v>292470</v>
      </c>
      <c r="D306" s="9" t="s">
        <v>355</v>
      </c>
      <c r="E306" s="2" t="s">
        <v>467</v>
      </c>
      <c r="F306" s="26" t="s">
        <v>41</v>
      </c>
      <c r="G306" s="87">
        <v>8.5</v>
      </c>
      <c r="H306" s="86">
        <v>1.4</v>
      </c>
      <c r="I306" s="40">
        <v>7.5</v>
      </c>
      <c r="J306" s="46">
        <v>2.4</v>
      </c>
      <c r="K306" s="38">
        <v>3.7</v>
      </c>
      <c r="L306" s="43">
        <v>5.4</v>
      </c>
      <c r="M306" s="80">
        <v>7.8</v>
      </c>
      <c r="N306" s="120">
        <f>'[1]Comparativo 2018 e 2019'!J312</f>
        <v>2.7</v>
      </c>
    </row>
    <row r="307" spans="1:14" ht="15.75" x14ac:dyDescent="0.25">
      <c r="A307" s="4" t="s">
        <v>65</v>
      </c>
      <c r="B307" s="4" t="s">
        <v>28</v>
      </c>
      <c r="C307" s="15">
        <v>292480</v>
      </c>
      <c r="D307" s="9" t="s">
        <v>356</v>
      </c>
      <c r="E307" s="2" t="s">
        <v>33</v>
      </c>
      <c r="F307" s="27" t="s">
        <v>41</v>
      </c>
      <c r="G307" s="87">
        <v>6.3</v>
      </c>
      <c r="H307" s="88">
        <v>8.1999999999999993</v>
      </c>
      <c r="I307" s="40">
        <v>5.4</v>
      </c>
      <c r="J307" s="44">
        <v>4</v>
      </c>
      <c r="K307" s="42">
        <v>5</v>
      </c>
      <c r="L307" s="68">
        <v>2.2999999999999998</v>
      </c>
      <c r="M307" s="80">
        <v>5.4</v>
      </c>
      <c r="N307" s="120">
        <f>'[1]Comparativo 2018 e 2019'!J313</f>
        <v>5.3</v>
      </c>
    </row>
    <row r="308" spans="1:14" ht="15.75" x14ac:dyDescent="0.25">
      <c r="A308" s="4" t="s">
        <v>62</v>
      </c>
      <c r="B308" s="4" t="s">
        <v>11</v>
      </c>
      <c r="C308" s="15">
        <v>292490</v>
      </c>
      <c r="D308" s="9" t="s">
        <v>357</v>
      </c>
      <c r="E308" s="2" t="s">
        <v>48</v>
      </c>
      <c r="F308" s="27" t="s">
        <v>41</v>
      </c>
      <c r="G308" s="85">
        <v>1</v>
      </c>
      <c r="H308" s="86">
        <v>2.1</v>
      </c>
      <c r="I308" s="46">
        <v>2.9</v>
      </c>
      <c r="J308" s="32">
        <v>3</v>
      </c>
      <c r="K308" s="38">
        <v>1.9</v>
      </c>
      <c r="L308" s="34">
        <v>0</v>
      </c>
      <c r="M308" s="78">
        <v>3.3</v>
      </c>
      <c r="N308" s="119">
        <f>'[1]Comparativo 2018 e 2019'!J314</f>
        <v>4.2</v>
      </c>
    </row>
    <row r="309" spans="1:14" ht="15.75" x14ac:dyDescent="0.25">
      <c r="A309" s="4" t="s">
        <v>61</v>
      </c>
      <c r="B309" s="4" t="s">
        <v>16</v>
      </c>
      <c r="C309" s="15">
        <v>292500</v>
      </c>
      <c r="D309" s="9" t="s">
        <v>358</v>
      </c>
      <c r="E309" s="2" t="s">
        <v>467</v>
      </c>
      <c r="F309" s="26" t="s">
        <v>41</v>
      </c>
      <c r="G309" s="87">
        <v>7.4</v>
      </c>
      <c r="H309" s="88">
        <v>5.7</v>
      </c>
      <c r="I309" s="40">
        <v>8.6</v>
      </c>
      <c r="J309" s="41">
        <v>9.8000000000000007</v>
      </c>
      <c r="K309" s="38">
        <v>3</v>
      </c>
      <c r="L309" s="43">
        <v>7</v>
      </c>
      <c r="M309" s="80">
        <v>8</v>
      </c>
      <c r="N309" s="120">
        <f>'[1]Comparativo 2018 e 2019'!J315</f>
        <v>2.8</v>
      </c>
    </row>
    <row r="310" spans="1:14" ht="15.75" x14ac:dyDescent="0.25">
      <c r="A310" s="4" t="s">
        <v>61</v>
      </c>
      <c r="B310" s="4" t="s">
        <v>16</v>
      </c>
      <c r="C310" s="15">
        <v>292510</v>
      </c>
      <c r="D310" s="9" t="s">
        <v>359</v>
      </c>
      <c r="E310" s="2" t="s">
        <v>467</v>
      </c>
      <c r="F310" s="26" t="s">
        <v>41</v>
      </c>
      <c r="G310" s="87">
        <v>7.9</v>
      </c>
      <c r="H310" s="86">
        <v>1.6</v>
      </c>
      <c r="I310" s="40">
        <v>8.8000000000000007</v>
      </c>
      <c r="J310" s="32">
        <v>2.9</v>
      </c>
      <c r="K310" s="38">
        <v>1.1000000000000001</v>
      </c>
      <c r="L310" s="34">
        <v>0.4</v>
      </c>
      <c r="M310" s="79">
        <v>0.4</v>
      </c>
      <c r="N310" s="119">
        <f>'[1]Comparativo 2018 e 2019'!J316</f>
        <v>6.3</v>
      </c>
    </row>
    <row r="311" spans="1:14" ht="15.75" x14ac:dyDescent="0.25">
      <c r="A311" s="4" t="s">
        <v>64</v>
      </c>
      <c r="B311" s="4" t="s">
        <v>30</v>
      </c>
      <c r="C311" s="15">
        <v>292520</v>
      </c>
      <c r="D311" s="9" t="s">
        <v>360</v>
      </c>
      <c r="E311" s="2" t="s">
        <v>45</v>
      </c>
      <c r="F311" s="26"/>
      <c r="G311" s="87">
        <v>6.6</v>
      </c>
      <c r="H311" s="86">
        <v>2.5</v>
      </c>
      <c r="I311" s="46">
        <v>3.4</v>
      </c>
      <c r="J311" s="63">
        <v>1.2869038607115821</v>
      </c>
      <c r="K311" s="38">
        <v>1.1000000000000001</v>
      </c>
      <c r="L311" s="39">
        <v>1</v>
      </c>
      <c r="M311" s="78">
        <v>1.4</v>
      </c>
      <c r="N311" s="118">
        <f>'[1]Comparativo 2018 e 2019'!J317</f>
        <v>3.5</v>
      </c>
    </row>
    <row r="312" spans="1:14" ht="15.75" x14ac:dyDescent="0.25">
      <c r="A312" s="4" t="s">
        <v>59</v>
      </c>
      <c r="B312" s="4" t="s">
        <v>18</v>
      </c>
      <c r="C312" s="15">
        <v>292525</v>
      </c>
      <c r="D312" s="9" t="s">
        <v>361</v>
      </c>
      <c r="E312" s="2" t="s">
        <v>42</v>
      </c>
      <c r="F312" s="27" t="s">
        <v>9</v>
      </c>
      <c r="G312" s="87">
        <v>4.4000000000000004</v>
      </c>
      <c r="H312" s="88">
        <v>4.8</v>
      </c>
      <c r="I312" s="44">
        <v>7.4</v>
      </c>
      <c r="J312" s="49">
        <v>6.8</v>
      </c>
      <c r="K312" s="42">
        <v>5</v>
      </c>
      <c r="L312" s="43">
        <v>5.9</v>
      </c>
      <c r="M312" s="80">
        <v>5.6</v>
      </c>
      <c r="N312" s="120">
        <f>'[1]Comparativo 2018 e 2019'!J318</f>
        <v>4.5</v>
      </c>
    </row>
    <row r="313" spans="1:14" ht="15.75" x14ac:dyDescent="0.25">
      <c r="A313" s="4" t="s">
        <v>63</v>
      </c>
      <c r="B313" s="4" t="s">
        <v>23</v>
      </c>
      <c r="C313" s="15">
        <v>292530</v>
      </c>
      <c r="D313" s="9" t="s">
        <v>23</v>
      </c>
      <c r="E313" s="8" t="s">
        <v>43</v>
      </c>
      <c r="F313" s="28"/>
      <c r="G313" s="85">
        <v>1.1000000000000001</v>
      </c>
      <c r="H313" s="83">
        <v>0.9</v>
      </c>
      <c r="I313" s="31">
        <v>1.8</v>
      </c>
      <c r="J313" s="59">
        <v>1.7</v>
      </c>
      <c r="K313" s="38">
        <v>1.6</v>
      </c>
      <c r="L313" s="34">
        <v>0.9</v>
      </c>
      <c r="M313" s="79">
        <v>0.7</v>
      </c>
      <c r="N313" s="118">
        <f>'[1]Comparativo 2018 e 2019'!J319</f>
        <v>6.7</v>
      </c>
    </row>
    <row r="314" spans="1:14" ht="15.75" x14ac:dyDescent="0.25">
      <c r="A314" s="4" t="s">
        <v>61</v>
      </c>
      <c r="B314" s="4" t="s">
        <v>25</v>
      </c>
      <c r="C314" s="15">
        <v>292540</v>
      </c>
      <c r="D314" s="9" t="s">
        <v>362</v>
      </c>
      <c r="E314" s="8" t="s">
        <v>57</v>
      </c>
      <c r="F314" s="26"/>
      <c r="G314" s="87">
        <v>40.4</v>
      </c>
      <c r="H314" s="86">
        <v>3.9</v>
      </c>
      <c r="I314" s="31">
        <v>2.2000000000000002</v>
      </c>
      <c r="J314" s="32">
        <v>2.2000000000000002</v>
      </c>
      <c r="K314" s="42">
        <v>5.7</v>
      </c>
      <c r="L314" s="43">
        <v>5.0999999999999996</v>
      </c>
      <c r="M314" s="78">
        <v>2.2000000000000002</v>
      </c>
      <c r="N314" s="119">
        <f>'[1]Comparativo 2018 e 2019'!J320</f>
        <v>3.8</v>
      </c>
    </row>
    <row r="315" spans="1:14" ht="15.75" x14ac:dyDescent="0.25">
      <c r="A315" s="4" t="s">
        <v>63</v>
      </c>
      <c r="B315" s="4" t="s">
        <v>12</v>
      </c>
      <c r="C315" s="15">
        <v>292550</v>
      </c>
      <c r="D315" s="9" t="s">
        <v>363</v>
      </c>
      <c r="E315" s="2" t="s">
        <v>44</v>
      </c>
      <c r="F315" s="28"/>
      <c r="G315" s="85">
        <v>2.6</v>
      </c>
      <c r="H315" s="86">
        <v>1.7</v>
      </c>
      <c r="I315" s="46">
        <v>2.9</v>
      </c>
      <c r="J315" s="46">
        <v>1.4</v>
      </c>
      <c r="K315" s="38">
        <v>2.1</v>
      </c>
      <c r="L315" s="34">
        <v>0.7</v>
      </c>
      <c r="M315" s="80">
        <v>4.7</v>
      </c>
      <c r="N315" s="118">
        <f>'[1]Comparativo 2018 e 2019'!J321</f>
        <v>1.5</v>
      </c>
    </row>
    <row r="316" spans="1:14" ht="15.75" x14ac:dyDescent="0.25">
      <c r="A316" s="4" t="s">
        <v>65</v>
      </c>
      <c r="B316" s="4" t="s">
        <v>15</v>
      </c>
      <c r="C316" s="15">
        <v>292560</v>
      </c>
      <c r="D316" s="9" t="s">
        <v>364</v>
      </c>
      <c r="E316" s="7" t="s">
        <v>15</v>
      </c>
      <c r="F316" s="28" t="s">
        <v>41</v>
      </c>
      <c r="G316" s="82">
        <v>10.8</v>
      </c>
      <c r="H316" s="86">
        <v>1.5</v>
      </c>
      <c r="I316" s="40">
        <v>12.9</v>
      </c>
      <c r="J316" s="44">
        <v>8.9</v>
      </c>
      <c r="K316" s="42">
        <v>5</v>
      </c>
      <c r="L316" s="43">
        <v>6</v>
      </c>
      <c r="M316" s="80">
        <v>8.1999999999999993</v>
      </c>
      <c r="N316" s="120">
        <f>'[1]Comparativo 2018 e 2019'!J322</f>
        <v>4.5999999999999996</v>
      </c>
    </row>
    <row r="317" spans="1:14" ht="15.75" x14ac:dyDescent="0.25">
      <c r="A317" s="4" t="s">
        <v>61</v>
      </c>
      <c r="B317" s="4" t="s">
        <v>16</v>
      </c>
      <c r="C317" s="15">
        <v>292570</v>
      </c>
      <c r="D317" s="9" t="s">
        <v>365</v>
      </c>
      <c r="E317" s="2" t="s">
        <v>467</v>
      </c>
      <c r="F317" s="26" t="s">
        <v>41</v>
      </c>
      <c r="G317" s="87">
        <v>13.6</v>
      </c>
      <c r="H317" s="88">
        <v>11.6</v>
      </c>
      <c r="I317" s="40">
        <v>4.8</v>
      </c>
      <c r="J317" s="52">
        <v>8.8000000000000007</v>
      </c>
      <c r="K317" s="42">
        <v>9.1999999999999993</v>
      </c>
      <c r="L317" s="43">
        <v>6</v>
      </c>
      <c r="M317" s="80">
        <v>7.6</v>
      </c>
      <c r="N317" s="120">
        <f>'[1]Comparativo 2018 e 2019'!J323</f>
        <v>9.6</v>
      </c>
    </row>
    <row r="318" spans="1:14" ht="15.75" x14ac:dyDescent="0.25">
      <c r="A318" s="4" t="s">
        <v>64</v>
      </c>
      <c r="B318" s="4" t="s">
        <v>14</v>
      </c>
      <c r="C318" s="15">
        <v>292575</v>
      </c>
      <c r="D318" s="9" t="s">
        <v>366</v>
      </c>
      <c r="E318" s="2" t="s">
        <v>49</v>
      </c>
      <c r="F318" s="30"/>
      <c r="G318" s="89">
        <v>0.8</v>
      </c>
      <c r="H318" s="83">
        <v>0.8</v>
      </c>
      <c r="I318" s="35">
        <v>0.6</v>
      </c>
      <c r="J318" s="36">
        <v>0</v>
      </c>
      <c r="K318" s="33">
        <v>0</v>
      </c>
      <c r="L318" s="34">
        <v>0</v>
      </c>
      <c r="M318" s="79">
        <v>0.9</v>
      </c>
      <c r="N318" s="118">
        <f>'[1]Comparativo 2018 e 2019'!J324</f>
        <v>1.6</v>
      </c>
    </row>
    <row r="319" spans="1:14" ht="15.75" x14ac:dyDescent="0.25">
      <c r="A319" s="4" t="s">
        <v>58</v>
      </c>
      <c r="B319" s="4" t="s">
        <v>38</v>
      </c>
      <c r="C319" s="15">
        <v>292580</v>
      </c>
      <c r="D319" s="9" t="s">
        <v>433</v>
      </c>
      <c r="E319" s="2" t="s">
        <v>20</v>
      </c>
      <c r="F319" s="26" t="s">
        <v>41</v>
      </c>
      <c r="G319" s="82">
        <v>10.7</v>
      </c>
      <c r="H319" s="88">
        <v>11.9</v>
      </c>
      <c r="I319" s="40">
        <v>12.2</v>
      </c>
      <c r="J319" s="50">
        <v>7.8</v>
      </c>
      <c r="K319" s="42">
        <v>5.7</v>
      </c>
      <c r="L319" s="43">
        <v>6.8</v>
      </c>
      <c r="M319" s="80">
        <v>6.4</v>
      </c>
      <c r="N319" s="120">
        <f>'[1]Comparativo 2018 e 2019'!J325</f>
        <v>2.5</v>
      </c>
    </row>
    <row r="320" spans="1:14" ht="15.75" x14ac:dyDescent="0.25">
      <c r="A320" s="4" t="s">
        <v>58</v>
      </c>
      <c r="B320" s="4" t="s">
        <v>38</v>
      </c>
      <c r="C320" s="15">
        <v>292590</v>
      </c>
      <c r="D320" s="9" t="s">
        <v>437</v>
      </c>
      <c r="E320" s="2" t="s">
        <v>20</v>
      </c>
      <c r="F320" s="26" t="s">
        <v>41</v>
      </c>
      <c r="G320" s="85">
        <v>1.3</v>
      </c>
      <c r="H320" s="86">
        <v>1</v>
      </c>
      <c r="I320" s="31">
        <v>1.9</v>
      </c>
      <c r="J320" s="32">
        <v>3.4</v>
      </c>
      <c r="K320" s="38">
        <v>2.2999999999999998</v>
      </c>
      <c r="L320" s="34">
        <v>0.5</v>
      </c>
      <c r="M320" s="78">
        <v>2.4</v>
      </c>
      <c r="N320" s="118">
        <f>'[1]Comparativo 2018 e 2019'!J326</f>
        <v>3.6</v>
      </c>
    </row>
    <row r="321" spans="1:14" ht="15.75" x14ac:dyDescent="0.25">
      <c r="A321" s="4" t="s">
        <v>65</v>
      </c>
      <c r="B321" s="4" t="s">
        <v>28</v>
      </c>
      <c r="C321" s="15">
        <v>292593</v>
      </c>
      <c r="D321" s="9" t="s">
        <v>369</v>
      </c>
      <c r="E321" s="2" t="s">
        <v>17</v>
      </c>
      <c r="F321" s="27" t="s">
        <v>41</v>
      </c>
      <c r="G321" s="87">
        <v>10.1</v>
      </c>
      <c r="H321" s="88">
        <v>16.5</v>
      </c>
      <c r="I321" s="31">
        <v>3.4</v>
      </c>
      <c r="J321" s="44">
        <v>11.1</v>
      </c>
      <c r="K321" s="42">
        <v>10</v>
      </c>
      <c r="L321" s="39">
        <v>3.4</v>
      </c>
      <c r="M321" s="80">
        <v>7.2</v>
      </c>
      <c r="N321" s="120">
        <f>'[1]Comparativo 2018 e 2019'!J327</f>
        <v>1.3</v>
      </c>
    </row>
    <row r="322" spans="1:14" ht="15.75" x14ac:dyDescent="0.25">
      <c r="A322" s="4" t="s">
        <v>58</v>
      </c>
      <c r="B322" s="4" t="s">
        <v>3</v>
      </c>
      <c r="C322" s="15">
        <v>292595</v>
      </c>
      <c r="D322" s="9" t="s">
        <v>172</v>
      </c>
      <c r="E322" s="2" t="s">
        <v>33</v>
      </c>
      <c r="F322" s="26" t="s">
        <v>41</v>
      </c>
      <c r="G322" s="87">
        <v>4.3</v>
      </c>
      <c r="H322" s="86">
        <v>1.5</v>
      </c>
      <c r="I322" s="31">
        <v>2.2000000000000002</v>
      </c>
      <c r="J322" s="59">
        <v>2.2999999999999998</v>
      </c>
      <c r="K322" s="42">
        <v>5.8</v>
      </c>
      <c r="L322" s="39">
        <v>2</v>
      </c>
      <c r="M322" s="78">
        <v>1.5</v>
      </c>
      <c r="N322" s="118">
        <f>'[1]Comparativo 2018 e 2019'!J328</f>
        <v>4.5999999999999996</v>
      </c>
    </row>
    <row r="323" spans="1:14" ht="15.75" x14ac:dyDescent="0.25">
      <c r="A323" s="4" t="s">
        <v>59</v>
      </c>
      <c r="B323" s="4" t="s">
        <v>31</v>
      </c>
      <c r="C323" s="15">
        <v>292600</v>
      </c>
      <c r="D323" s="9" t="s">
        <v>371</v>
      </c>
      <c r="E323" s="2" t="s">
        <v>50</v>
      </c>
      <c r="F323" s="27" t="s">
        <v>9</v>
      </c>
      <c r="G323" s="87">
        <v>4.3</v>
      </c>
      <c r="H323" s="86">
        <v>2.9</v>
      </c>
      <c r="I323" s="49">
        <v>5.2</v>
      </c>
      <c r="J323" s="44">
        <v>4.3</v>
      </c>
      <c r="K323" s="38">
        <v>3.8</v>
      </c>
      <c r="L323" s="71">
        <v>3.5</v>
      </c>
      <c r="M323" s="78">
        <v>1.9</v>
      </c>
      <c r="N323" s="118">
        <f>'[1]Comparativo 2018 e 2019'!J329</f>
        <v>4.2</v>
      </c>
    </row>
    <row r="324" spans="1:14" ht="15.75" x14ac:dyDescent="0.25">
      <c r="A324" s="4" t="s">
        <v>58</v>
      </c>
      <c r="B324" s="4" t="s">
        <v>38</v>
      </c>
      <c r="C324" s="15">
        <v>292610</v>
      </c>
      <c r="D324" s="9" t="s">
        <v>438</v>
      </c>
      <c r="E324" s="2" t="s">
        <v>20</v>
      </c>
      <c r="F324" s="26" t="s">
        <v>41</v>
      </c>
      <c r="G324" s="87">
        <v>11.9</v>
      </c>
      <c r="H324" s="107">
        <v>3.7</v>
      </c>
      <c r="I324" s="40">
        <v>4</v>
      </c>
      <c r="J324" s="52">
        <v>5.7</v>
      </c>
      <c r="K324" s="38">
        <v>1.9</v>
      </c>
      <c r="L324" s="43">
        <v>4.2</v>
      </c>
      <c r="M324" s="78">
        <v>3.3</v>
      </c>
      <c r="N324" s="120">
        <f>'[1]Comparativo 2018 e 2019'!J330</f>
        <v>8</v>
      </c>
    </row>
    <row r="325" spans="1:14" ht="15.75" x14ac:dyDescent="0.25">
      <c r="A325" s="4" t="s">
        <v>66</v>
      </c>
      <c r="B325" s="4" t="s">
        <v>19</v>
      </c>
      <c r="C325" s="15">
        <v>292620</v>
      </c>
      <c r="D325" s="9" t="s">
        <v>373</v>
      </c>
      <c r="E325" s="8" t="s">
        <v>52</v>
      </c>
      <c r="F325" s="26"/>
      <c r="G325" s="85">
        <v>2.7</v>
      </c>
      <c r="H325" s="83">
        <v>0.8</v>
      </c>
      <c r="I325" s="40">
        <v>6.4</v>
      </c>
      <c r="J325" s="32">
        <v>2.7</v>
      </c>
      <c r="K325" s="38">
        <v>1.1000000000000001</v>
      </c>
      <c r="L325" s="74">
        <v>1.5</v>
      </c>
      <c r="M325" s="79">
        <v>0.8</v>
      </c>
      <c r="N325" s="118">
        <f>'[1]Comparativo 2018 e 2019'!J331</f>
        <v>3.1</v>
      </c>
    </row>
    <row r="326" spans="1:14" ht="15.75" x14ac:dyDescent="0.25">
      <c r="A326" s="4" t="s">
        <v>58</v>
      </c>
      <c r="B326" s="4" t="s">
        <v>3</v>
      </c>
      <c r="C326" s="15">
        <v>292630</v>
      </c>
      <c r="D326" s="9" t="s">
        <v>191</v>
      </c>
      <c r="E326" s="2" t="s">
        <v>17</v>
      </c>
      <c r="F326" s="26" t="s">
        <v>41</v>
      </c>
      <c r="G326" s="87">
        <v>10.6</v>
      </c>
      <c r="H326" s="88">
        <v>9.6999999999999993</v>
      </c>
      <c r="I326" s="40">
        <v>6.3</v>
      </c>
      <c r="J326" s="50">
        <v>9.9</v>
      </c>
      <c r="K326" s="42">
        <v>7.1</v>
      </c>
      <c r="L326" s="43">
        <v>4.5999999999999996</v>
      </c>
      <c r="M326" s="78">
        <v>3.5</v>
      </c>
      <c r="N326" s="120">
        <f>'[1]Comparativo 2018 e 2019'!J332</f>
        <v>3.4</v>
      </c>
    </row>
    <row r="327" spans="1:14" ht="15.75" x14ac:dyDescent="0.25">
      <c r="A327" s="4" t="s">
        <v>61</v>
      </c>
      <c r="B327" s="4" t="s">
        <v>27</v>
      </c>
      <c r="C327" s="15">
        <v>292640</v>
      </c>
      <c r="D327" s="9" t="s">
        <v>374</v>
      </c>
      <c r="E327" s="2" t="s">
        <v>53</v>
      </c>
      <c r="F327" s="26" t="s">
        <v>41</v>
      </c>
      <c r="G327" s="85">
        <v>2.7</v>
      </c>
      <c r="H327" s="86">
        <v>1.9</v>
      </c>
      <c r="I327" s="40">
        <v>5.7</v>
      </c>
      <c r="J327" s="41">
        <v>6.4</v>
      </c>
      <c r="K327" s="38">
        <v>2.4</v>
      </c>
      <c r="L327" s="68">
        <v>3</v>
      </c>
      <c r="M327" s="80">
        <v>11</v>
      </c>
      <c r="N327" s="120">
        <f>'[1]Comparativo 2018 e 2019'!J333</f>
        <v>3.9</v>
      </c>
    </row>
    <row r="328" spans="1:14" ht="15.75" x14ac:dyDescent="0.25">
      <c r="A328" s="4" t="s">
        <v>60</v>
      </c>
      <c r="B328" s="4" t="s">
        <v>8</v>
      </c>
      <c r="C328" s="15">
        <v>292650</v>
      </c>
      <c r="D328" s="9" t="s">
        <v>375</v>
      </c>
      <c r="E328" s="2" t="s">
        <v>39</v>
      </c>
      <c r="F328" s="27" t="s">
        <v>41</v>
      </c>
      <c r="G328" s="100">
        <v>0.23809523809523808</v>
      </c>
      <c r="H328" s="86">
        <v>1.4</v>
      </c>
      <c r="I328" s="35">
        <v>0.6</v>
      </c>
      <c r="J328" s="46">
        <v>1.4</v>
      </c>
      <c r="K328" s="38">
        <v>2.6</v>
      </c>
      <c r="L328" s="39">
        <v>1.1000000000000001</v>
      </c>
      <c r="M328" s="80">
        <v>4.2</v>
      </c>
      <c r="N328" s="118">
        <f>'[1]Comparativo 2018 e 2019'!J334</f>
        <v>3.3</v>
      </c>
    </row>
    <row r="329" spans="1:14" ht="15.75" x14ac:dyDescent="0.25">
      <c r="A329" s="4" t="s">
        <v>60</v>
      </c>
      <c r="B329" s="4" t="s">
        <v>8</v>
      </c>
      <c r="C329" s="15">
        <v>292660</v>
      </c>
      <c r="D329" s="9" t="s">
        <v>376</v>
      </c>
      <c r="E329" s="2" t="s">
        <v>39</v>
      </c>
      <c r="F329" s="27" t="s">
        <v>41</v>
      </c>
      <c r="G329" s="85">
        <v>2</v>
      </c>
      <c r="H329" s="97">
        <v>2.9</v>
      </c>
      <c r="I329" s="31">
        <v>2.1</v>
      </c>
      <c r="J329" s="46">
        <v>3.2</v>
      </c>
      <c r="K329" s="38">
        <v>2</v>
      </c>
      <c r="L329" s="39">
        <v>1.5</v>
      </c>
      <c r="M329" s="78">
        <v>1.8</v>
      </c>
      <c r="N329" s="118">
        <f>'[1]Comparativo 2018 e 2019'!J335</f>
        <v>6.7</v>
      </c>
    </row>
    <row r="330" spans="1:14" ht="15.75" x14ac:dyDescent="0.25">
      <c r="A330" s="4" t="s">
        <v>61</v>
      </c>
      <c r="B330" s="4" t="s">
        <v>16</v>
      </c>
      <c r="C330" s="15">
        <v>292665</v>
      </c>
      <c r="D330" s="9" t="s">
        <v>377</v>
      </c>
      <c r="E330" s="2" t="s">
        <v>467</v>
      </c>
      <c r="F330" s="26" t="s">
        <v>41</v>
      </c>
      <c r="G330" s="100">
        <v>0.64</v>
      </c>
      <c r="H330" s="83">
        <v>0</v>
      </c>
      <c r="I330" s="35">
        <v>0.9</v>
      </c>
      <c r="J330" s="32">
        <v>1.6</v>
      </c>
      <c r="K330" s="38">
        <v>1.3</v>
      </c>
      <c r="L330" s="39">
        <v>1.3</v>
      </c>
      <c r="M330" s="78">
        <v>1.2</v>
      </c>
      <c r="N330" s="119">
        <f>'[1]Comparativo 2018 e 2019'!J336</f>
        <v>4.0999999999999996</v>
      </c>
    </row>
    <row r="331" spans="1:14" ht="15.75" x14ac:dyDescent="0.25">
      <c r="A331" s="4" t="s">
        <v>61</v>
      </c>
      <c r="B331" s="4" t="s">
        <v>10</v>
      </c>
      <c r="C331" s="15">
        <v>292670</v>
      </c>
      <c r="D331" s="9" t="s">
        <v>378</v>
      </c>
      <c r="E331" s="2" t="s">
        <v>35</v>
      </c>
      <c r="F331" s="26" t="s">
        <v>41</v>
      </c>
      <c r="G331" s="89">
        <v>0.4</v>
      </c>
      <c r="H331" s="86">
        <v>3.5</v>
      </c>
      <c r="I331" s="35">
        <v>0.4</v>
      </c>
      <c r="J331" s="32">
        <v>2.1</v>
      </c>
      <c r="K331" s="38">
        <v>1.2</v>
      </c>
      <c r="L331" s="34">
        <v>0</v>
      </c>
      <c r="M331" s="79">
        <v>0.6</v>
      </c>
      <c r="N331" s="118">
        <f>'[1]Comparativo 2018 e 2019'!J337</f>
        <v>5.3</v>
      </c>
    </row>
    <row r="332" spans="1:14" ht="15.75" x14ac:dyDescent="0.25">
      <c r="A332" s="4" t="s">
        <v>61</v>
      </c>
      <c r="B332" s="4" t="s">
        <v>27</v>
      </c>
      <c r="C332" s="15">
        <v>292680</v>
      </c>
      <c r="D332" s="9" t="s">
        <v>379</v>
      </c>
      <c r="E332" s="2" t="s">
        <v>466</v>
      </c>
      <c r="F332" s="26" t="s">
        <v>41</v>
      </c>
      <c r="G332" s="87">
        <v>4.3</v>
      </c>
      <c r="H332" s="86">
        <v>3.6</v>
      </c>
      <c r="I332" s="44">
        <v>5</v>
      </c>
      <c r="J332" s="52">
        <v>5.8</v>
      </c>
      <c r="K332" s="38">
        <v>1.8</v>
      </c>
      <c r="L332" s="39">
        <v>2.2999999999999998</v>
      </c>
      <c r="M332" s="80">
        <v>4.0999999999999996</v>
      </c>
      <c r="N332" s="120">
        <f>'[1]Comparativo 2018 e 2019'!J338</f>
        <v>3.7</v>
      </c>
    </row>
    <row r="333" spans="1:14" ht="15.75" x14ac:dyDescent="0.25">
      <c r="A333" s="4" t="s">
        <v>61</v>
      </c>
      <c r="B333" s="4" t="s">
        <v>10</v>
      </c>
      <c r="C333" s="15">
        <v>292690</v>
      </c>
      <c r="D333" s="9" t="s">
        <v>380</v>
      </c>
      <c r="E333" s="2" t="s">
        <v>465</v>
      </c>
      <c r="F333" s="26" t="s">
        <v>41</v>
      </c>
      <c r="G333" s="87">
        <v>4.0999999999999996</v>
      </c>
      <c r="H333" s="83">
        <v>0</v>
      </c>
      <c r="I333" s="31">
        <v>1.3</v>
      </c>
      <c r="J333" s="37">
        <v>0</v>
      </c>
      <c r="K333" s="33">
        <v>0</v>
      </c>
      <c r="L333" s="34">
        <v>0</v>
      </c>
      <c r="M333" s="79">
        <v>0</v>
      </c>
      <c r="N333" s="119">
        <f>'[1]Comparativo 2018 e 2019'!J339</f>
        <v>2.8</v>
      </c>
    </row>
    <row r="334" spans="1:14" ht="15.75" x14ac:dyDescent="0.25">
      <c r="A334" s="4" t="s">
        <v>60</v>
      </c>
      <c r="B334" s="4" t="s">
        <v>7</v>
      </c>
      <c r="C334" s="15">
        <v>292700</v>
      </c>
      <c r="D334" s="9" t="s">
        <v>381</v>
      </c>
      <c r="E334" s="6" t="s">
        <v>46</v>
      </c>
      <c r="F334" s="26"/>
      <c r="G334" s="87">
        <v>5.8</v>
      </c>
      <c r="H334" s="88">
        <v>4.4000000000000004</v>
      </c>
      <c r="I334" s="31">
        <v>2.8</v>
      </c>
      <c r="J334" s="44">
        <v>6.6</v>
      </c>
      <c r="K334" s="38">
        <v>3.4</v>
      </c>
      <c r="L334" s="39">
        <v>2.6</v>
      </c>
      <c r="M334" s="78">
        <v>3.3</v>
      </c>
      <c r="N334" s="118">
        <f>'[1]Comparativo 2018 e 2019'!J340</f>
        <v>2.8</v>
      </c>
    </row>
    <row r="335" spans="1:14" ht="15.75" x14ac:dyDescent="0.25">
      <c r="A335" s="4" t="s">
        <v>59</v>
      </c>
      <c r="B335" s="4" t="s">
        <v>6</v>
      </c>
      <c r="C335" s="15">
        <v>292710</v>
      </c>
      <c r="D335" s="9" t="s">
        <v>382</v>
      </c>
      <c r="E335" s="2" t="s">
        <v>51</v>
      </c>
      <c r="F335" s="27" t="s">
        <v>9</v>
      </c>
      <c r="G335" s="89">
        <v>0</v>
      </c>
      <c r="H335" s="83">
        <v>0</v>
      </c>
      <c r="I335" s="35">
        <v>0</v>
      </c>
      <c r="J335" s="36">
        <v>0</v>
      </c>
      <c r="K335" s="33">
        <v>0</v>
      </c>
      <c r="L335" s="34">
        <v>0</v>
      </c>
      <c r="M335" s="79">
        <v>0</v>
      </c>
      <c r="N335" s="119">
        <f>'[1]Comparativo 2018 e 2019'!J341</f>
        <v>5.3</v>
      </c>
    </row>
    <row r="336" spans="1:14" ht="15.75" x14ac:dyDescent="0.25">
      <c r="A336" s="4" t="s">
        <v>58</v>
      </c>
      <c r="B336" s="4" t="s">
        <v>34</v>
      </c>
      <c r="C336" s="15">
        <v>292720</v>
      </c>
      <c r="D336" s="9" t="s">
        <v>320</v>
      </c>
      <c r="E336" s="2" t="s">
        <v>33</v>
      </c>
      <c r="F336" s="26" t="s">
        <v>41</v>
      </c>
      <c r="G336" s="82">
        <v>8.6999999999999993</v>
      </c>
      <c r="H336" s="88">
        <v>7</v>
      </c>
      <c r="I336" s="40">
        <v>9.3000000000000007</v>
      </c>
      <c r="J336" s="44">
        <v>6.4</v>
      </c>
      <c r="K336" s="42">
        <v>4.3</v>
      </c>
      <c r="L336" s="43">
        <v>5.0999999999999996</v>
      </c>
      <c r="M336" s="78">
        <v>3.7</v>
      </c>
      <c r="N336" s="120">
        <f>'[1]Comparativo 2018 e 2019'!J342</f>
        <v>4.9000000000000004</v>
      </c>
    </row>
    <row r="337" spans="1:14" ht="15.75" x14ac:dyDescent="0.25">
      <c r="A337" s="4" t="s">
        <v>64</v>
      </c>
      <c r="B337" s="4" t="s">
        <v>14</v>
      </c>
      <c r="C337" s="15">
        <v>292730</v>
      </c>
      <c r="D337" s="9" t="s">
        <v>384</v>
      </c>
      <c r="E337" s="2" t="s">
        <v>47</v>
      </c>
      <c r="F337" s="26"/>
      <c r="G337" s="91">
        <v>3.1</v>
      </c>
      <c r="H337" s="108">
        <v>4.5999999999999996</v>
      </c>
      <c r="I337" s="31">
        <v>1.8</v>
      </c>
      <c r="J337" s="46">
        <v>2.1</v>
      </c>
      <c r="K337" s="38">
        <v>1.3</v>
      </c>
      <c r="L337" s="34">
        <v>0</v>
      </c>
      <c r="M337" s="78">
        <v>1.5</v>
      </c>
      <c r="N337" s="119">
        <f>'[1]Comparativo 2018 e 2019'!J343</f>
        <v>4.3</v>
      </c>
    </row>
    <row r="338" spans="1:14" ht="15.75" x14ac:dyDescent="0.25">
      <c r="A338" s="4" t="s">
        <v>64</v>
      </c>
      <c r="B338" s="4" t="s">
        <v>32</v>
      </c>
      <c r="C338" s="15">
        <v>292740</v>
      </c>
      <c r="D338" s="9" t="s">
        <v>32</v>
      </c>
      <c r="E338" s="2" t="s">
        <v>45</v>
      </c>
      <c r="F338" s="26"/>
      <c r="G338" s="85">
        <v>3.1</v>
      </c>
      <c r="H338" s="86">
        <v>2.2999999999999998</v>
      </c>
      <c r="I338" s="31">
        <v>1.8</v>
      </c>
      <c r="J338" s="59">
        <v>2.7</v>
      </c>
      <c r="K338" s="38">
        <v>2.6</v>
      </c>
      <c r="L338" s="39">
        <v>2.1</v>
      </c>
      <c r="M338" s="78">
        <v>1.9</v>
      </c>
      <c r="N338" s="118">
        <f>'[1]Comparativo 2018 e 2019'!J344</f>
        <v>2.1</v>
      </c>
    </row>
    <row r="339" spans="1:14" ht="15.75" x14ac:dyDescent="0.25">
      <c r="A339" s="4" t="s">
        <v>58</v>
      </c>
      <c r="B339" s="4" t="s">
        <v>3</v>
      </c>
      <c r="C339" s="15">
        <v>292750</v>
      </c>
      <c r="D339" s="9" t="s">
        <v>195</v>
      </c>
      <c r="E339" s="2" t="s">
        <v>5</v>
      </c>
      <c r="F339" s="26" t="s">
        <v>41</v>
      </c>
      <c r="G339" s="87">
        <v>5.4</v>
      </c>
      <c r="H339" s="86">
        <v>3.1</v>
      </c>
      <c r="I339" s="31">
        <v>3.4</v>
      </c>
      <c r="J339" s="59">
        <v>1.8</v>
      </c>
      <c r="K339" s="38">
        <v>2</v>
      </c>
      <c r="L339" s="71">
        <v>1.3</v>
      </c>
      <c r="M339" s="80">
        <v>4</v>
      </c>
      <c r="N339" s="118">
        <f>'[1]Comparativo 2018 e 2019'!J345</f>
        <v>6.3</v>
      </c>
    </row>
    <row r="340" spans="1:14" ht="15.75" x14ac:dyDescent="0.25">
      <c r="A340" s="4" t="s">
        <v>59</v>
      </c>
      <c r="B340" s="4" t="s">
        <v>6</v>
      </c>
      <c r="C340" s="15">
        <v>292760</v>
      </c>
      <c r="D340" s="9" t="s">
        <v>386</v>
      </c>
      <c r="E340" s="2" t="s">
        <v>39</v>
      </c>
      <c r="F340" s="27" t="s">
        <v>9</v>
      </c>
      <c r="G340" s="87">
        <v>7</v>
      </c>
      <c r="H340" s="88">
        <v>6.9</v>
      </c>
      <c r="I340" s="31">
        <v>3.3</v>
      </c>
      <c r="J340" s="32">
        <v>2.8</v>
      </c>
      <c r="K340" s="42">
        <v>5.9</v>
      </c>
      <c r="L340" s="43">
        <v>4.2</v>
      </c>
      <c r="M340" s="80">
        <v>6</v>
      </c>
      <c r="N340" s="118">
        <f>'[1]Comparativo 2018 e 2019'!J346</f>
        <v>4.2</v>
      </c>
    </row>
    <row r="341" spans="1:14" ht="15.75" x14ac:dyDescent="0.25">
      <c r="A341" s="4" t="s">
        <v>63</v>
      </c>
      <c r="B341" s="4" t="s">
        <v>23</v>
      </c>
      <c r="C341" s="15">
        <v>292770</v>
      </c>
      <c r="D341" s="9" t="s">
        <v>387</v>
      </c>
      <c r="E341" s="8" t="s">
        <v>43</v>
      </c>
      <c r="F341" s="28"/>
      <c r="G341" s="89">
        <v>0</v>
      </c>
      <c r="H341" s="86">
        <v>2.7</v>
      </c>
      <c r="I341" s="31">
        <v>1.9</v>
      </c>
      <c r="J341" s="45">
        <v>0.9</v>
      </c>
      <c r="K341" s="38">
        <v>1.5</v>
      </c>
      <c r="L341" s="68">
        <v>1.5</v>
      </c>
      <c r="M341" s="78">
        <v>1</v>
      </c>
      <c r="N341" s="118">
        <f>'[1]Comparativo 2018 e 2019'!J347</f>
        <v>5</v>
      </c>
    </row>
    <row r="342" spans="1:14" ht="15.75" x14ac:dyDescent="0.25">
      <c r="A342" s="4" t="s">
        <v>62</v>
      </c>
      <c r="B342" s="4" t="s">
        <v>13</v>
      </c>
      <c r="C342" s="15">
        <v>292780</v>
      </c>
      <c r="D342" s="9" t="s">
        <v>388</v>
      </c>
      <c r="E342" s="8" t="s">
        <v>57</v>
      </c>
      <c r="F342" s="30"/>
      <c r="G342" s="87">
        <v>4.47</v>
      </c>
      <c r="H342" s="86">
        <v>3.9</v>
      </c>
      <c r="I342" s="31">
        <v>3.05</v>
      </c>
      <c r="J342" s="52">
        <v>4.16</v>
      </c>
      <c r="K342" s="75">
        <v>3.89</v>
      </c>
      <c r="L342" s="39">
        <v>2.76</v>
      </c>
      <c r="M342" s="78">
        <v>3.9</v>
      </c>
      <c r="N342" s="118">
        <f>'[1]Comparativo 2018 e 2019'!J348</f>
        <v>0.9</v>
      </c>
    </row>
    <row r="343" spans="1:14" ht="15.75" x14ac:dyDescent="0.25">
      <c r="A343" s="4" t="s">
        <v>62</v>
      </c>
      <c r="B343" s="4" t="s">
        <v>11</v>
      </c>
      <c r="C343" s="15">
        <v>292790</v>
      </c>
      <c r="D343" s="9" t="s">
        <v>389</v>
      </c>
      <c r="E343" s="2" t="s">
        <v>48</v>
      </c>
      <c r="F343" s="27" t="s">
        <v>41</v>
      </c>
      <c r="G343" s="82">
        <v>13</v>
      </c>
      <c r="H343" s="96">
        <v>7.9</v>
      </c>
      <c r="I343" s="44">
        <v>9.6</v>
      </c>
      <c r="J343" s="32">
        <v>3.8</v>
      </c>
      <c r="K343" s="38">
        <v>3.2</v>
      </c>
      <c r="L343" s="39">
        <v>2.5</v>
      </c>
      <c r="M343" s="80">
        <v>5.9</v>
      </c>
      <c r="N343" s="118">
        <f>'[1]Comparativo 2018 e 2019'!J349</f>
        <v>3.7</v>
      </c>
    </row>
    <row r="344" spans="1:14" ht="15.75" x14ac:dyDescent="0.25">
      <c r="A344" s="4" t="s">
        <v>62</v>
      </c>
      <c r="B344" s="4" t="s">
        <v>21</v>
      </c>
      <c r="C344" s="15">
        <v>292805</v>
      </c>
      <c r="D344" s="9" t="s">
        <v>391</v>
      </c>
      <c r="E344" s="2" t="s">
        <v>55</v>
      </c>
      <c r="F344" s="30"/>
      <c r="G344" s="85">
        <v>1.6</v>
      </c>
      <c r="H344" s="88">
        <v>7.2</v>
      </c>
      <c r="I344" s="31">
        <v>3</v>
      </c>
      <c r="J344" s="37">
        <v>0.7</v>
      </c>
      <c r="K344" s="38">
        <v>3.7</v>
      </c>
      <c r="L344" s="34">
        <v>0.2</v>
      </c>
      <c r="M344" s="80">
        <v>5.7</v>
      </c>
      <c r="N344" s="120">
        <f>'[1]Comparativo 2018 e 2019'!J350</f>
        <v>7.9</v>
      </c>
    </row>
    <row r="345" spans="1:14" ht="15.75" x14ac:dyDescent="0.25">
      <c r="A345" s="4" t="s">
        <v>66</v>
      </c>
      <c r="B345" s="4" t="s">
        <v>24</v>
      </c>
      <c r="C345" s="15">
        <v>292810</v>
      </c>
      <c r="D345" s="9" t="s">
        <v>392</v>
      </c>
      <c r="E345" s="2" t="s">
        <v>54</v>
      </c>
      <c r="F345" s="30"/>
      <c r="G345" s="85">
        <v>1.3</v>
      </c>
      <c r="H345" s="101">
        <v>0.2</v>
      </c>
      <c r="I345" s="31">
        <v>1.7</v>
      </c>
      <c r="J345" s="37">
        <v>0</v>
      </c>
      <c r="K345" s="33">
        <v>0.2</v>
      </c>
      <c r="L345" s="34">
        <v>0</v>
      </c>
      <c r="M345" s="79">
        <v>0</v>
      </c>
      <c r="N345" s="118">
        <f>'[1]Comparativo 2018 e 2019'!J351</f>
        <v>3.3</v>
      </c>
    </row>
    <row r="346" spans="1:14" ht="15.75" x14ac:dyDescent="0.25">
      <c r="A346" s="4" t="s">
        <v>66</v>
      </c>
      <c r="B346" s="4" t="s">
        <v>19</v>
      </c>
      <c r="C346" s="15">
        <v>292840</v>
      </c>
      <c r="D346" s="9" t="s">
        <v>395</v>
      </c>
      <c r="E346" s="8" t="s">
        <v>52</v>
      </c>
      <c r="F346" s="26"/>
      <c r="G346" s="89">
        <v>0</v>
      </c>
      <c r="H346" s="83">
        <v>0</v>
      </c>
      <c r="I346" s="31">
        <v>1.9</v>
      </c>
      <c r="J346" s="37">
        <v>0.9</v>
      </c>
      <c r="K346" s="33">
        <v>0</v>
      </c>
      <c r="L346" s="39">
        <v>1.2</v>
      </c>
      <c r="M346" s="78">
        <v>1.5</v>
      </c>
      <c r="N346" s="118">
        <f>'[1]Comparativo 2018 e 2019'!J352</f>
        <v>3.2</v>
      </c>
    </row>
    <row r="347" spans="1:14" ht="15.75" x14ac:dyDescent="0.25">
      <c r="A347" s="4" t="s">
        <v>64</v>
      </c>
      <c r="B347" s="4" t="s">
        <v>14</v>
      </c>
      <c r="C347" s="15">
        <v>292850</v>
      </c>
      <c r="D347" s="9" t="s">
        <v>396</v>
      </c>
      <c r="E347" s="2" t="s">
        <v>33</v>
      </c>
      <c r="F347" s="26" t="s">
        <v>41</v>
      </c>
      <c r="G347" s="93">
        <v>6.33</v>
      </c>
      <c r="H347" s="88">
        <v>4.5</v>
      </c>
      <c r="I347" s="40">
        <v>4.4000000000000004</v>
      </c>
      <c r="J347" s="52">
        <v>6.4</v>
      </c>
      <c r="K347" s="38">
        <v>2</v>
      </c>
      <c r="L347" s="43">
        <v>4.9000000000000004</v>
      </c>
      <c r="M347" s="78">
        <v>2.1</v>
      </c>
      <c r="N347" s="119">
        <f>'[1]Comparativo 2018 e 2019'!J353</f>
        <v>6.6</v>
      </c>
    </row>
    <row r="348" spans="1:14" ht="15.75" x14ac:dyDescent="0.25">
      <c r="A348" s="4" t="s">
        <v>58</v>
      </c>
      <c r="B348" s="4" t="s">
        <v>38</v>
      </c>
      <c r="C348" s="15">
        <v>292800</v>
      </c>
      <c r="D348" s="9" t="s">
        <v>440</v>
      </c>
      <c r="E348" s="2" t="s">
        <v>20</v>
      </c>
      <c r="F348" s="26" t="s">
        <v>41</v>
      </c>
      <c r="G348" s="82">
        <v>11.2</v>
      </c>
      <c r="H348" s="88">
        <v>12</v>
      </c>
      <c r="I348" s="40">
        <v>13.8</v>
      </c>
      <c r="J348" s="52">
        <v>4.5999999999999996</v>
      </c>
      <c r="K348" s="42">
        <v>6.8</v>
      </c>
      <c r="L348" s="39">
        <v>2.5</v>
      </c>
      <c r="M348" s="80">
        <v>9.9</v>
      </c>
      <c r="N348" s="120">
        <f>'[1]Comparativo 2018 e 2019'!J354</f>
        <v>2.8</v>
      </c>
    </row>
    <row r="349" spans="1:14" ht="15.75" x14ac:dyDescent="0.25">
      <c r="A349" s="4" t="s">
        <v>66</v>
      </c>
      <c r="B349" s="4" t="s">
        <v>24</v>
      </c>
      <c r="C349" s="15">
        <v>292820</v>
      </c>
      <c r="D349" s="9" t="s">
        <v>393</v>
      </c>
      <c r="E349" s="2" t="s">
        <v>54</v>
      </c>
      <c r="F349" s="27" t="s">
        <v>41</v>
      </c>
      <c r="G349" s="91">
        <v>2.5</v>
      </c>
      <c r="H349" s="86">
        <v>2.7</v>
      </c>
      <c r="I349" s="31">
        <v>2.7</v>
      </c>
      <c r="J349" s="41">
        <v>4.4000000000000004</v>
      </c>
      <c r="K349" s="33">
        <v>0.6</v>
      </c>
      <c r="L349" s="71">
        <v>1</v>
      </c>
      <c r="M349" s="78">
        <v>1.7</v>
      </c>
      <c r="N349" s="119">
        <f>'[1]Comparativo 2018 e 2019'!J355</f>
        <v>13.5</v>
      </c>
    </row>
    <row r="350" spans="1:14" ht="15.75" x14ac:dyDescent="0.25">
      <c r="A350" s="4" t="s">
        <v>58</v>
      </c>
      <c r="B350" s="4" t="s">
        <v>3</v>
      </c>
      <c r="C350" s="15">
        <v>292830</v>
      </c>
      <c r="D350" s="9" t="s">
        <v>201</v>
      </c>
      <c r="E350" s="2" t="s">
        <v>5</v>
      </c>
      <c r="F350" s="26" t="s">
        <v>41</v>
      </c>
      <c r="G350" s="87">
        <v>11.6</v>
      </c>
      <c r="H350" s="88">
        <v>9.1</v>
      </c>
      <c r="I350" s="40">
        <v>9.8000000000000007</v>
      </c>
      <c r="J350" s="52">
        <v>10.9</v>
      </c>
      <c r="K350" s="42">
        <v>5.4</v>
      </c>
      <c r="L350" s="43">
        <v>11.3</v>
      </c>
      <c r="M350" s="80">
        <v>5.0999999999999996</v>
      </c>
      <c r="N350" s="120">
        <f>'[1]Comparativo 2018 e 2019'!J356</f>
        <v>3.4</v>
      </c>
    </row>
    <row r="351" spans="1:14" ht="15.75" x14ac:dyDescent="0.25">
      <c r="A351" s="4" t="s">
        <v>64</v>
      </c>
      <c r="B351" s="4" t="s">
        <v>32</v>
      </c>
      <c r="C351" s="15">
        <v>292860</v>
      </c>
      <c r="D351" s="9" t="s">
        <v>397</v>
      </c>
      <c r="E351" s="2" t="s">
        <v>47</v>
      </c>
      <c r="F351" s="26"/>
      <c r="G351" s="87">
        <v>7.6</v>
      </c>
      <c r="H351" s="86">
        <v>2.6</v>
      </c>
      <c r="I351" s="44">
        <v>5.9</v>
      </c>
      <c r="J351" s="76">
        <v>5.1345962113659027</v>
      </c>
      <c r="K351" s="38">
        <v>3</v>
      </c>
      <c r="L351" s="68">
        <v>3.5</v>
      </c>
      <c r="M351" s="78">
        <v>3.5</v>
      </c>
      <c r="N351" s="118">
        <f>'[1]Comparativo 2018 e 2019'!J357</f>
        <v>9.4</v>
      </c>
    </row>
    <row r="352" spans="1:14" ht="15.75" x14ac:dyDescent="0.25">
      <c r="A352" s="4" t="s">
        <v>64</v>
      </c>
      <c r="B352" s="4" t="s">
        <v>14</v>
      </c>
      <c r="C352" s="15">
        <v>292870</v>
      </c>
      <c r="D352" s="9" t="s">
        <v>398</v>
      </c>
      <c r="E352" s="2" t="s">
        <v>47</v>
      </c>
      <c r="F352" s="26"/>
      <c r="G352" s="89">
        <v>0.4</v>
      </c>
      <c r="H352" s="83">
        <v>0.8</v>
      </c>
      <c r="I352" s="35">
        <v>0.4</v>
      </c>
      <c r="J352" s="36">
        <v>0.9</v>
      </c>
      <c r="K352" s="33">
        <v>0.3</v>
      </c>
      <c r="L352" s="34">
        <v>0.5</v>
      </c>
      <c r="M352" s="78">
        <v>1</v>
      </c>
      <c r="N352" s="119">
        <f>'[1]Comparativo 2018 e 2019'!J358</f>
        <v>4.8</v>
      </c>
    </row>
    <row r="353" spans="1:14" ht="15.75" x14ac:dyDescent="0.25">
      <c r="A353" s="4" t="s">
        <v>58</v>
      </c>
      <c r="B353" s="4" t="s">
        <v>3</v>
      </c>
      <c r="C353" s="15">
        <v>292880</v>
      </c>
      <c r="D353" s="9" t="s">
        <v>209</v>
      </c>
      <c r="E353" s="2" t="s">
        <v>5</v>
      </c>
      <c r="F353" s="26" t="s">
        <v>41</v>
      </c>
      <c r="G353" s="85">
        <v>1.2</v>
      </c>
      <c r="H353" s="86">
        <v>1.4</v>
      </c>
      <c r="I353" s="40">
        <v>4.3</v>
      </c>
      <c r="J353" s="59">
        <v>2.2999999999999998</v>
      </c>
      <c r="K353" s="38">
        <v>2.5</v>
      </c>
      <c r="L353" s="39">
        <v>1.1000000000000001</v>
      </c>
      <c r="M353" s="78">
        <v>1.3</v>
      </c>
      <c r="N353" s="118">
        <f>'[1]Comparativo 2018 e 2019'!J359</f>
        <v>3.6</v>
      </c>
    </row>
    <row r="354" spans="1:14" ht="15.75" x14ac:dyDescent="0.25">
      <c r="A354" s="4" t="s">
        <v>66</v>
      </c>
      <c r="B354" s="4" t="s">
        <v>19</v>
      </c>
      <c r="C354" s="15">
        <v>292890</v>
      </c>
      <c r="D354" s="9" t="s">
        <v>400</v>
      </c>
      <c r="E354" s="8" t="s">
        <v>52</v>
      </c>
      <c r="F354" s="26"/>
      <c r="G354" s="89">
        <v>0.8</v>
      </c>
      <c r="H354" s="83">
        <v>0.4</v>
      </c>
      <c r="I354" s="35">
        <v>0</v>
      </c>
      <c r="J354" s="32">
        <v>1.4</v>
      </c>
      <c r="K354" s="33">
        <v>0.8</v>
      </c>
      <c r="L354" s="34">
        <v>0.5</v>
      </c>
      <c r="M354" s="79">
        <v>0.7</v>
      </c>
      <c r="N354" s="118">
        <f>'[1]Comparativo 2018 e 2019'!J360</f>
        <v>3.7</v>
      </c>
    </row>
    <row r="355" spans="1:14" ht="15.75" x14ac:dyDescent="0.25">
      <c r="A355" s="4" t="s">
        <v>58</v>
      </c>
      <c r="B355" s="4" t="s">
        <v>38</v>
      </c>
      <c r="C355" s="15">
        <v>292895</v>
      </c>
      <c r="D355" s="9" t="s">
        <v>442</v>
      </c>
      <c r="E355" s="2" t="s">
        <v>20</v>
      </c>
      <c r="F355" s="26" t="s">
        <v>41</v>
      </c>
      <c r="G355" s="87">
        <v>6.9</v>
      </c>
      <c r="H355" s="83">
        <v>0</v>
      </c>
      <c r="I355" s="40">
        <v>10</v>
      </c>
      <c r="J355" s="52">
        <v>13</v>
      </c>
      <c r="K355" s="42">
        <v>11.1</v>
      </c>
      <c r="L355" s="43">
        <v>5.3</v>
      </c>
      <c r="M355" s="80">
        <v>6.5</v>
      </c>
      <c r="N355" s="120">
        <f>'[1]Comparativo 2018 e 2019'!J361</f>
        <v>4.8</v>
      </c>
    </row>
    <row r="356" spans="1:14" ht="15.75" x14ac:dyDescent="0.25">
      <c r="A356" s="4" t="s">
        <v>64</v>
      </c>
      <c r="B356" s="4" t="s">
        <v>14</v>
      </c>
      <c r="C356" s="15">
        <v>292910</v>
      </c>
      <c r="D356" s="9" t="s">
        <v>404</v>
      </c>
      <c r="E356" s="2" t="s">
        <v>47</v>
      </c>
      <c r="F356" s="26"/>
      <c r="G356" s="85">
        <v>1.2</v>
      </c>
      <c r="H356" s="86">
        <v>1.4</v>
      </c>
      <c r="I356" s="46">
        <v>1</v>
      </c>
      <c r="J356" s="37">
        <v>0</v>
      </c>
      <c r="K356" s="33">
        <v>0.7</v>
      </c>
      <c r="L356" s="34">
        <v>0</v>
      </c>
      <c r="M356" s="78">
        <v>1.4</v>
      </c>
      <c r="N356" s="118">
        <f>'[1]Comparativo 2018 e 2019'!J362</f>
        <v>4.5</v>
      </c>
    </row>
    <row r="357" spans="1:14" ht="15.75" x14ac:dyDescent="0.25">
      <c r="A357" s="4" t="s">
        <v>64</v>
      </c>
      <c r="B357" s="4" t="s">
        <v>26</v>
      </c>
      <c r="C357" s="15">
        <v>292900</v>
      </c>
      <c r="D357" s="9" t="s">
        <v>402</v>
      </c>
      <c r="E357" s="2" t="s">
        <v>47</v>
      </c>
      <c r="F357" s="26"/>
      <c r="G357" s="87">
        <v>4.5</v>
      </c>
      <c r="H357" s="83">
        <v>0.4</v>
      </c>
      <c r="I357" s="35">
        <v>0.8</v>
      </c>
      <c r="J357" s="56">
        <v>0.4</v>
      </c>
      <c r="K357" s="33">
        <v>0.4</v>
      </c>
      <c r="L357" s="39">
        <v>1.4</v>
      </c>
      <c r="M357" s="79">
        <v>0.8</v>
      </c>
      <c r="N357" s="118">
        <f>'[1]Comparativo 2018 e 2019'!J363</f>
        <v>8</v>
      </c>
    </row>
    <row r="358" spans="1:14" ht="15.75" x14ac:dyDescent="0.25">
      <c r="A358" s="4" t="s">
        <v>66</v>
      </c>
      <c r="B358" s="4" t="s">
        <v>24</v>
      </c>
      <c r="C358" s="15">
        <v>292905</v>
      </c>
      <c r="D358" s="9" t="s">
        <v>403</v>
      </c>
      <c r="E358" s="2" t="s">
        <v>54</v>
      </c>
      <c r="F358" s="26"/>
      <c r="G358" s="85">
        <v>2.2000000000000002</v>
      </c>
      <c r="H358" s="83">
        <v>0</v>
      </c>
      <c r="I358" s="35">
        <v>0.4</v>
      </c>
      <c r="J358" s="51">
        <v>2.1</v>
      </c>
      <c r="K358" s="33">
        <v>0</v>
      </c>
      <c r="L358" s="34">
        <v>0.8</v>
      </c>
      <c r="M358" s="79">
        <v>0</v>
      </c>
      <c r="N358" s="119">
        <f>'[1]Comparativo 2018 e 2019'!J364</f>
        <v>5.3</v>
      </c>
    </row>
    <row r="359" spans="1:14" ht="15.75" x14ac:dyDescent="0.25">
      <c r="A359" s="4" t="s">
        <v>64</v>
      </c>
      <c r="B359" s="4" t="s">
        <v>32</v>
      </c>
      <c r="C359" s="15">
        <v>292920</v>
      </c>
      <c r="D359" s="9" t="s">
        <v>405</v>
      </c>
      <c r="E359" s="2" t="s">
        <v>45</v>
      </c>
      <c r="F359" s="26"/>
      <c r="G359" s="90">
        <v>2.2260869565217392</v>
      </c>
      <c r="H359" s="109">
        <v>3.7697401935812533</v>
      </c>
      <c r="I359" s="70">
        <v>2.6648209032704622</v>
      </c>
      <c r="J359" s="66">
        <v>3.6608143444153902</v>
      </c>
      <c r="K359" s="38">
        <v>2.1</v>
      </c>
      <c r="L359" s="39">
        <v>1.8</v>
      </c>
      <c r="M359" s="78">
        <v>2.4</v>
      </c>
      <c r="N359" s="118">
        <f>'[1]Comparativo 2018 e 2019'!J365</f>
        <v>6.6</v>
      </c>
    </row>
    <row r="360" spans="1:14" ht="15.75" x14ac:dyDescent="0.25">
      <c r="A360" s="4" t="s">
        <v>65</v>
      </c>
      <c r="B360" s="4" t="s">
        <v>15</v>
      </c>
      <c r="C360" s="15">
        <v>292925</v>
      </c>
      <c r="D360" s="9" t="s">
        <v>406</v>
      </c>
      <c r="E360" s="7" t="s">
        <v>15</v>
      </c>
      <c r="F360" s="28" t="s">
        <v>41</v>
      </c>
      <c r="G360" s="85">
        <v>3.1</v>
      </c>
      <c r="H360" s="83">
        <v>0</v>
      </c>
      <c r="I360" s="31">
        <v>1</v>
      </c>
      <c r="J360" s="70">
        <v>1</v>
      </c>
      <c r="K360" s="38">
        <v>1</v>
      </c>
      <c r="L360" s="39">
        <v>1.1000000000000001</v>
      </c>
      <c r="M360" s="78">
        <v>2.2999999999999998</v>
      </c>
      <c r="N360" s="118">
        <f>'[1]Comparativo 2018 e 2019'!J366</f>
        <v>1.6</v>
      </c>
    </row>
    <row r="361" spans="1:14" ht="15.75" x14ac:dyDescent="0.25">
      <c r="A361" s="4" t="s">
        <v>58</v>
      </c>
      <c r="B361" s="4" t="s">
        <v>3</v>
      </c>
      <c r="C361" s="15">
        <v>292930</v>
      </c>
      <c r="D361" s="9" t="s">
        <v>216</v>
      </c>
      <c r="E361" s="2" t="s">
        <v>5</v>
      </c>
      <c r="F361" s="26" t="s">
        <v>41</v>
      </c>
      <c r="G361" s="89">
        <v>0.8</v>
      </c>
      <c r="H361" s="83">
        <v>0.8</v>
      </c>
      <c r="I361" s="31">
        <v>1.7</v>
      </c>
      <c r="J361" s="59">
        <v>3</v>
      </c>
      <c r="K361" s="38">
        <v>1.1000000000000001</v>
      </c>
      <c r="L361" s="39">
        <v>2.4</v>
      </c>
      <c r="M361" s="78">
        <v>1</v>
      </c>
      <c r="N361" s="118">
        <f>'[1]Comparativo 2018 e 2019'!J367</f>
        <v>5.2</v>
      </c>
    </row>
    <row r="362" spans="1:14" ht="15.75" x14ac:dyDescent="0.25">
      <c r="A362" s="4" t="s">
        <v>62</v>
      </c>
      <c r="B362" s="4" t="s">
        <v>13</v>
      </c>
      <c r="C362" s="15">
        <v>292935</v>
      </c>
      <c r="D362" s="9" t="s">
        <v>408</v>
      </c>
      <c r="E362" s="2" t="s">
        <v>55</v>
      </c>
      <c r="F362" s="26"/>
      <c r="G362" s="87">
        <v>6.2</v>
      </c>
      <c r="H362" s="86">
        <v>1.9</v>
      </c>
      <c r="I362" s="40">
        <v>6.4</v>
      </c>
      <c r="J362" s="32">
        <v>3.6</v>
      </c>
      <c r="K362" s="38">
        <v>3.4</v>
      </c>
      <c r="L362" s="39">
        <v>2.5</v>
      </c>
      <c r="M362" s="78">
        <v>2.5</v>
      </c>
      <c r="N362" s="118">
        <f>'[1]Comparativo 2018 e 2019'!J368</f>
        <v>3.3</v>
      </c>
    </row>
    <row r="363" spans="1:14" ht="15.75" x14ac:dyDescent="0.25">
      <c r="A363" s="4" t="s">
        <v>65</v>
      </c>
      <c r="B363" s="4" t="s">
        <v>28</v>
      </c>
      <c r="C363" s="15">
        <v>292937</v>
      </c>
      <c r="D363" s="9" t="s">
        <v>409</v>
      </c>
      <c r="E363" s="2" t="s">
        <v>17</v>
      </c>
      <c r="F363" s="27" t="s">
        <v>41</v>
      </c>
      <c r="G363" s="85">
        <v>1.2</v>
      </c>
      <c r="H363" s="104">
        <v>0.8</v>
      </c>
      <c r="I363" s="35">
        <v>0.8</v>
      </c>
      <c r="J363" s="51">
        <v>1.8</v>
      </c>
      <c r="K363" s="33">
        <v>0.9</v>
      </c>
      <c r="L363" s="34">
        <v>0.4</v>
      </c>
      <c r="M363" s="79">
        <v>0</v>
      </c>
      <c r="N363" s="119">
        <f>'[1]Comparativo 2018 e 2019'!J369</f>
        <v>7.7</v>
      </c>
    </row>
    <row r="364" spans="1:14" ht="15.75" x14ac:dyDescent="0.25">
      <c r="A364" s="4" t="s">
        <v>64</v>
      </c>
      <c r="B364" s="4" t="s">
        <v>14</v>
      </c>
      <c r="C364" s="15">
        <v>292940</v>
      </c>
      <c r="D364" s="9" t="s">
        <v>410</v>
      </c>
      <c r="E364" s="2" t="s">
        <v>48</v>
      </c>
      <c r="F364" s="26"/>
      <c r="G364" s="87">
        <v>7.5</v>
      </c>
      <c r="H364" s="86">
        <v>1.3</v>
      </c>
      <c r="I364" s="35">
        <v>0.7</v>
      </c>
      <c r="J364" s="46">
        <v>2.2999999999999998</v>
      </c>
      <c r="K364" s="33">
        <v>0.7</v>
      </c>
      <c r="L364" s="39">
        <v>1.1000000000000001</v>
      </c>
      <c r="M364" s="80">
        <v>4.4000000000000004</v>
      </c>
      <c r="N364" s="118">
        <f>'[1]Comparativo 2018 e 2019'!J370</f>
        <v>13.8</v>
      </c>
    </row>
    <row r="365" spans="1:14" ht="15.75" x14ac:dyDescent="0.25">
      <c r="A365" s="4" t="s">
        <v>64</v>
      </c>
      <c r="B365" s="4" t="s">
        <v>32</v>
      </c>
      <c r="C365" s="15">
        <v>292950</v>
      </c>
      <c r="D365" s="9" t="s">
        <v>411</v>
      </c>
      <c r="E365" s="2" t="s">
        <v>45</v>
      </c>
      <c r="F365" s="26"/>
      <c r="G365" s="87">
        <v>4.4000000000000004</v>
      </c>
      <c r="H365" s="86">
        <v>2.2000000000000002</v>
      </c>
      <c r="I365" s="46">
        <v>1.1000000000000001</v>
      </c>
      <c r="J365" s="65">
        <v>0.94269412056561652</v>
      </c>
      <c r="K365" s="33">
        <v>0.5</v>
      </c>
      <c r="L365" s="34">
        <v>0.9</v>
      </c>
      <c r="M365" s="78">
        <v>1.2</v>
      </c>
      <c r="N365" s="118">
        <f>'[1]Comparativo 2018 e 2019'!J371</f>
        <v>5.5</v>
      </c>
    </row>
    <row r="366" spans="1:14" ht="15.75" x14ac:dyDescent="0.25">
      <c r="A366" s="4" t="s">
        <v>64</v>
      </c>
      <c r="B366" s="4" t="s">
        <v>26</v>
      </c>
      <c r="C366" s="15">
        <v>292960</v>
      </c>
      <c r="D366" s="9" t="s">
        <v>412</v>
      </c>
      <c r="E366" s="2" t="s">
        <v>47</v>
      </c>
      <c r="F366" s="26"/>
      <c r="G366" s="87">
        <v>4.0999999999999996</v>
      </c>
      <c r="H366" s="86">
        <v>2.2000000000000002</v>
      </c>
      <c r="I366" s="31">
        <v>2.8</v>
      </c>
      <c r="J366" s="44">
        <v>4.5999999999999996</v>
      </c>
      <c r="K366" s="38">
        <v>1.8</v>
      </c>
      <c r="L366" s="39">
        <v>2</v>
      </c>
      <c r="M366" s="78">
        <v>3.3</v>
      </c>
      <c r="N366" s="120">
        <f>'[1]Comparativo 2018 e 2019'!J372</f>
        <v>4.4000000000000004</v>
      </c>
    </row>
    <row r="367" spans="1:14" ht="15.75" x14ac:dyDescent="0.25">
      <c r="A367" s="4" t="s">
        <v>60</v>
      </c>
      <c r="B367" s="4" t="s">
        <v>7</v>
      </c>
      <c r="C367" s="15">
        <v>292970</v>
      </c>
      <c r="D367" s="9" t="s">
        <v>413</v>
      </c>
      <c r="E367" s="6" t="s">
        <v>46</v>
      </c>
      <c r="F367" s="27" t="s">
        <v>41</v>
      </c>
      <c r="G367" s="87">
        <v>5.8</v>
      </c>
      <c r="H367" s="88">
        <v>8.3000000000000007</v>
      </c>
      <c r="I367" s="31">
        <v>2.1</v>
      </c>
      <c r="J367" s="44">
        <v>5.8</v>
      </c>
      <c r="K367" s="42">
        <v>7.3</v>
      </c>
      <c r="L367" s="39">
        <v>1.1000000000000001</v>
      </c>
      <c r="M367" s="80">
        <v>4.3</v>
      </c>
      <c r="N367" s="120">
        <f>'[1]Comparativo 2018 e 2019'!J373</f>
        <v>4.8</v>
      </c>
    </row>
    <row r="368" spans="1:14" ht="15.75" x14ac:dyDescent="0.25">
      <c r="A368" s="4" t="s">
        <v>64</v>
      </c>
      <c r="B368" s="4" t="s">
        <v>32</v>
      </c>
      <c r="C368" s="15">
        <v>292975</v>
      </c>
      <c r="D368" s="9" t="s">
        <v>414</v>
      </c>
      <c r="E368" s="2" t="s">
        <v>47</v>
      </c>
      <c r="F368" s="26"/>
      <c r="G368" s="89">
        <v>0.7</v>
      </c>
      <c r="H368" s="83">
        <v>0.2</v>
      </c>
      <c r="I368" s="36">
        <v>0.1</v>
      </c>
      <c r="J368" s="65">
        <v>0.24</v>
      </c>
      <c r="K368" s="33">
        <v>0.1</v>
      </c>
      <c r="L368" s="34">
        <v>0.1</v>
      </c>
      <c r="M368" s="79">
        <v>0.3</v>
      </c>
      <c r="N368" s="119">
        <f>'[1]Comparativo 2018 e 2019'!J374</f>
        <v>6.6</v>
      </c>
    </row>
    <row r="369" spans="1:14" ht="15.75" x14ac:dyDescent="0.25">
      <c r="A369" s="4" t="s">
        <v>65</v>
      </c>
      <c r="B369" s="4" t="s">
        <v>28</v>
      </c>
      <c r="C369" s="15">
        <v>292980</v>
      </c>
      <c r="D369" s="9" t="s">
        <v>415</v>
      </c>
      <c r="E369" s="2" t="s">
        <v>40</v>
      </c>
      <c r="F369" s="27" t="s">
        <v>41</v>
      </c>
      <c r="G369" s="85">
        <v>1.7</v>
      </c>
      <c r="H369" s="86">
        <v>2.8</v>
      </c>
      <c r="I369" s="31">
        <v>3.8</v>
      </c>
      <c r="J369" s="44">
        <v>4.4000000000000004</v>
      </c>
      <c r="K369" s="38">
        <v>2.1</v>
      </c>
      <c r="L369" s="39">
        <v>1.6</v>
      </c>
      <c r="M369" s="78">
        <v>2.2000000000000002</v>
      </c>
      <c r="N369" s="118">
        <f>'[1]Comparativo 2018 e 2019'!J375</f>
        <v>3.8</v>
      </c>
    </row>
    <row r="370" spans="1:14" ht="15.75" x14ac:dyDescent="0.25">
      <c r="A370" s="4" t="s">
        <v>58</v>
      </c>
      <c r="B370" s="4" t="s">
        <v>37</v>
      </c>
      <c r="C370" s="15">
        <v>292990</v>
      </c>
      <c r="D370" s="9" t="s">
        <v>37</v>
      </c>
      <c r="E370" s="2" t="s">
        <v>35</v>
      </c>
      <c r="F370" s="26" t="s">
        <v>41</v>
      </c>
      <c r="G370" s="82">
        <v>5.5</v>
      </c>
      <c r="H370" s="86">
        <v>2.5</v>
      </c>
      <c r="I370" s="40">
        <v>4.5</v>
      </c>
      <c r="J370" s="32">
        <v>2.4</v>
      </c>
      <c r="K370" s="38">
        <v>2.1</v>
      </c>
      <c r="L370" s="39">
        <v>2.7</v>
      </c>
      <c r="M370" s="80">
        <v>6</v>
      </c>
      <c r="N370" s="120">
        <f>'[1]Comparativo 2018 e 2019'!J376</f>
        <v>14</v>
      </c>
    </row>
    <row r="371" spans="1:14" ht="15.75" x14ac:dyDescent="0.25">
      <c r="A371" s="4" t="s">
        <v>61</v>
      </c>
      <c r="B371" s="4" t="s">
        <v>27</v>
      </c>
      <c r="C371" s="15">
        <v>293000</v>
      </c>
      <c r="D371" s="9" t="s">
        <v>417</v>
      </c>
      <c r="E371" s="2" t="s">
        <v>466</v>
      </c>
      <c r="F371" s="26" t="s">
        <v>41</v>
      </c>
      <c r="G371" s="85">
        <v>1.2</v>
      </c>
      <c r="H371" s="86">
        <v>1.7</v>
      </c>
      <c r="I371" s="35">
        <v>0</v>
      </c>
      <c r="J371" s="46">
        <v>2.1</v>
      </c>
      <c r="K371" s="33">
        <v>0.2</v>
      </c>
      <c r="L371" s="34">
        <v>0.5</v>
      </c>
      <c r="M371" s="78">
        <v>1.4</v>
      </c>
      <c r="N371" s="119">
        <f>'[1]Comparativo 2018 e 2019'!J377</f>
        <v>7.4</v>
      </c>
    </row>
    <row r="372" spans="1:14" ht="15.75" x14ac:dyDescent="0.25">
      <c r="A372" s="4" t="s">
        <v>59</v>
      </c>
      <c r="B372" s="4" t="s">
        <v>18</v>
      </c>
      <c r="C372" s="15">
        <v>293010</v>
      </c>
      <c r="D372" s="9" t="s">
        <v>418</v>
      </c>
      <c r="E372" s="2" t="s">
        <v>42</v>
      </c>
      <c r="F372" s="27" t="s">
        <v>9</v>
      </c>
      <c r="G372" s="87">
        <v>12.9</v>
      </c>
      <c r="H372" s="88">
        <v>17.600000000000001</v>
      </c>
      <c r="I372" s="44">
        <v>22.2</v>
      </c>
      <c r="J372" s="49">
        <v>20.3</v>
      </c>
      <c r="K372" s="42">
        <v>13.1</v>
      </c>
      <c r="L372" s="43">
        <v>13.3</v>
      </c>
      <c r="M372" s="80">
        <v>14</v>
      </c>
      <c r="N372" s="120">
        <f>'[1]Comparativo 2018 e 2019'!J378</f>
        <v>3.5</v>
      </c>
    </row>
    <row r="373" spans="1:14" ht="15.75" x14ac:dyDescent="0.25">
      <c r="A373" s="4" t="s">
        <v>59</v>
      </c>
      <c r="B373" s="4" t="s">
        <v>31</v>
      </c>
      <c r="C373" s="15">
        <v>293020</v>
      </c>
      <c r="D373" s="9" t="s">
        <v>420</v>
      </c>
      <c r="E373" s="2" t="s">
        <v>50</v>
      </c>
      <c r="F373" s="27" t="s">
        <v>9</v>
      </c>
      <c r="G373" s="85">
        <v>2.9</v>
      </c>
      <c r="H373" s="88">
        <v>4.3</v>
      </c>
      <c r="I373" s="44">
        <v>4.8</v>
      </c>
      <c r="J373" s="32">
        <v>2.1</v>
      </c>
      <c r="K373" s="42">
        <v>4.3</v>
      </c>
      <c r="L373" s="39">
        <v>1.1000000000000001</v>
      </c>
      <c r="M373" s="79">
        <v>0</v>
      </c>
      <c r="N373" s="120">
        <f>'[1]Comparativo 2018 e 2019'!J379</f>
        <v>1.7</v>
      </c>
    </row>
    <row r="374" spans="1:14" ht="15.75" x14ac:dyDescent="0.25">
      <c r="A374" s="4" t="s">
        <v>66</v>
      </c>
      <c r="B374" s="4" t="s">
        <v>24</v>
      </c>
      <c r="C374" s="15">
        <v>293015</v>
      </c>
      <c r="D374" s="9" t="s">
        <v>419</v>
      </c>
      <c r="E374" s="2" t="s">
        <v>53</v>
      </c>
      <c r="F374" s="27" t="s">
        <v>41</v>
      </c>
      <c r="G374" s="87">
        <v>9.1999999999999993</v>
      </c>
      <c r="H374" s="83">
        <v>0.7</v>
      </c>
      <c r="I374" s="35">
        <v>0.3</v>
      </c>
      <c r="J374" s="49">
        <v>8.1</v>
      </c>
      <c r="K374" s="38">
        <v>1.4</v>
      </c>
      <c r="L374" s="39">
        <v>3</v>
      </c>
      <c r="M374" s="79">
        <v>0</v>
      </c>
      <c r="N374" s="119">
        <f>'[1]Comparativo 2018 e 2019'!J380</f>
        <v>4</v>
      </c>
    </row>
    <row r="375" spans="1:14" ht="15.75" x14ac:dyDescent="0.25">
      <c r="A375" s="4" t="s">
        <v>66</v>
      </c>
      <c r="B375" s="4" t="s">
        <v>24</v>
      </c>
      <c r="C375" s="15">
        <v>293030</v>
      </c>
      <c r="D375" s="9" t="s">
        <v>421</v>
      </c>
      <c r="E375" s="2" t="s">
        <v>54</v>
      </c>
      <c r="F375" s="27" t="s">
        <v>41</v>
      </c>
      <c r="G375" s="89">
        <v>0.8</v>
      </c>
      <c r="H375" s="86">
        <v>1.7</v>
      </c>
      <c r="I375" s="35">
        <v>0.8</v>
      </c>
      <c r="J375" s="32">
        <v>1.3</v>
      </c>
      <c r="K375" s="38">
        <v>1.3</v>
      </c>
      <c r="L375" s="34">
        <v>0</v>
      </c>
      <c r="M375" s="78">
        <v>1.7</v>
      </c>
      <c r="N375" s="120">
        <f>'[1]Comparativo 2018 e 2019'!J381</f>
        <v>10.6</v>
      </c>
    </row>
    <row r="376" spans="1:14" ht="15.75" x14ac:dyDescent="0.25">
      <c r="A376" s="4" t="s">
        <v>58</v>
      </c>
      <c r="B376" s="4" t="s">
        <v>3</v>
      </c>
      <c r="C376" s="15">
        <v>293040</v>
      </c>
      <c r="D376" s="9" t="s">
        <v>220</v>
      </c>
      <c r="E376" s="2" t="s">
        <v>17</v>
      </c>
      <c r="F376" s="26" t="s">
        <v>41</v>
      </c>
      <c r="G376" s="93">
        <v>4.16</v>
      </c>
      <c r="H376" s="88">
        <v>4.7</v>
      </c>
      <c r="I376" s="31">
        <v>2.7</v>
      </c>
      <c r="J376" s="32">
        <v>3.1</v>
      </c>
      <c r="K376" s="38">
        <v>2.1</v>
      </c>
      <c r="L376" s="34">
        <v>0.8</v>
      </c>
      <c r="M376" s="78">
        <v>2.1</v>
      </c>
      <c r="N376" s="118">
        <f>'[1]Comparativo 2018 e 2019'!J382</f>
        <v>3</v>
      </c>
    </row>
    <row r="377" spans="1:14" ht="15.75" x14ac:dyDescent="0.25">
      <c r="A377" s="4" t="s">
        <v>58</v>
      </c>
      <c r="B377" s="4" t="s">
        <v>38</v>
      </c>
      <c r="C377" s="15">
        <v>293050</v>
      </c>
      <c r="D377" s="9" t="s">
        <v>38</v>
      </c>
      <c r="E377" s="2" t="s">
        <v>20</v>
      </c>
      <c r="F377" s="26" t="s">
        <v>41</v>
      </c>
      <c r="G377" s="82">
        <v>4</v>
      </c>
      <c r="H377" s="88">
        <v>5.8</v>
      </c>
      <c r="I377" s="40">
        <v>5.9</v>
      </c>
      <c r="J377" s="52">
        <v>5.9</v>
      </c>
      <c r="K377" s="42">
        <v>6.7</v>
      </c>
      <c r="L377" s="43">
        <v>5.2</v>
      </c>
      <c r="M377" s="80">
        <v>4</v>
      </c>
      <c r="N377" s="120">
        <f>'[1]Comparativo 2018 e 2019'!J383</f>
        <v>4.7</v>
      </c>
    </row>
    <row r="378" spans="1:14" ht="15.75" x14ac:dyDescent="0.25">
      <c r="A378" s="4" t="s">
        <v>65</v>
      </c>
      <c r="B378" s="4" t="s">
        <v>28</v>
      </c>
      <c r="C378" s="15">
        <v>293060</v>
      </c>
      <c r="D378" s="9" t="s">
        <v>424</v>
      </c>
      <c r="E378" s="2" t="s">
        <v>40</v>
      </c>
      <c r="F378" s="27" t="s">
        <v>41</v>
      </c>
      <c r="G378" s="87">
        <v>8</v>
      </c>
      <c r="H378" s="86">
        <v>2.5</v>
      </c>
      <c r="I378" s="40">
        <v>9.6</v>
      </c>
      <c r="J378" s="44">
        <v>5.5</v>
      </c>
      <c r="K378" s="42">
        <v>4</v>
      </c>
      <c r="L378" s="39">
        <v>3.7</v>
      </c>
      <c r="M378" s="80">
        <v>7.5</v>
      </c>
      <c r="N378" s="118">
        <f>'[1]Comparativo 2018 e 2019'!J384</f>
        <v>4.7</v>
      </c>
    </row>
    <row r="379" spans="1:14" ht="15.75" x14ac:dyDescent="0.25">
      <c r="A379" s="4" t="s">
        <v>64</v>
      </c>
      <c r="B379" s="4" t="s">
        <v>30</v>
      </c>
      <c r="C379" s="15">
        <v>293070</v>
      </c>
      <c r="D379" s="9" t="s">
        <v>425</v>
      </c>
      <c r="E379" s="2" t="s">
        <v>45</v>
      </c>
      <c r="F379" s="26"/>
      <c r="G379" s="85">
        <v>2.6</v>
      </c>
      <c r="H379" s="83">
        <v>0.6</v>
      </c>
      <c r="I379" s="46">
        <v>1.9</v>
      </c>
      <c r="J379" s="51">
        <v>1.4</v>
      </c>
      <c r="K379" s="38">
        <v>1.3</v>
      </c>
      <c r="L379" s="39">
        <v>1.1000000000000001</v>
      </c>
      <c r="M379" s="78">
        <v>1.4</v>
      </c>
      <c r="N379" s="118">
        <f>'[1]Comparativo 2018 e 2019'!J385</f>
        <v>5.2</v>
      </c>
    </row>
    <row r="380" spans="1:14" ht="15.75" x14ac:dyDescent="0.25">
      <c r="A380" s="4" t="s">
        <v>66</v>
      </c>
      <c r="B380" s="4" t="s">
        <v>24</v>
      </c>
      <c r="C380" s="15">
        <v>293075</v>
      </c>
      <c r="D380" s="9" t="s">
        <v>426</v>
      </c>
      <c r="E380" s="2" t="s">
        <v>53</v>
      </c>
      <c r="F380" s="27" t="s">
        <v>41</v>
      </c>
      <c r="G380" s="89">
        <v>0</v>
      </c>
      <c r="H380" s="83">
        <v>0</v>
      </c>
      <c r="I380" s="35">
        <v>0</v>
      </c>
      <c r="J380" s="32">
        <v>1.2</v>
      </c>
      <c r="K380" s="33">
        <v>0</v>
      </c>
      <c r="L380" s="34">
        <v>0</v>
      </c>
      <c r="M380" s="79">
        <v>0</v>
      </c>
      <c r="N380" s="119">
        <f>'[1]Comparativo 2018 e 2019'!J386</f>
        <v>4.2</v>
      </c>
    </row>
    <row r="381" spans="1:14" ht="15.75" x14ac:dyDescent="0.25">
      <c r="A381" s="4" t="s">
        <v>60</v>
      </c>
      <c r="B381" s="4" t="s">
        <v>8</v>
      </c>
      <c r="C381" s="15">
        <v>293076</v>
      </c>
      <c r="D381" s="9" t="s">
        <v>427</v>
      </c>
      <c r="E381" s="2" t="s">
        <v>39</v>
      </c>
      <c r="F381" s="27" t="s">
        <v>41</v>
      </c>
      <c r="G381" s="87">
        <v>8.6999999999999993</v>
      </c>
      <c r="H381" s="83">
        <v>0</v>
      </c>
      <c r="I381" s="40">
        <v>10.3</v>
      </c>
      <c r="J381" s="44">
        <v>9.9</v>
      </c>
      <c r="K381" s="42">
        <v>11.9</v>
      </c>
      <c r="L381" s="43">
        <v>7.1</v>
      </c>
      <c r="M381" s="80">
        <v>5.5</v>
      </c>
      <c r="N381" s="120">
        <f>'[1]Comparativo 2018 e 2019'!J387</f>
        <v>8.5</v>
      </c>
    </row>
    <row r="382" spans="1:14" ht="15.75" x14ac:dyDescent="0.25">
      <c r="A382" s="4" t="s">
        <v>59</v>
      </c>
      <c r="B382" s="4" t="s">
        <v>31</v>
      </c>
      <c r="C382" s="15">
        <v>293077</v>
      </c>
      <c r="D382" s="9" t="s">
        <v>428</v>
      </c>
      <c r="E382" s="2" t="s">
        <v>50</v>
      </c>
      <c r="F382" s="27" t="s">
        <v>9</v>
      </c>
      <c r="G382" s="89">
        <v>0.9</v>
      </c>
      <c r="H382" s="83">
        <v>0</v>
      </c>
      <c r="I382" s="77">
        <v>0</v>
      </c>
      <c r="J382" s="36">
        <v>0</v>
      </c>
      <c r="K382" s="33">
        <v>0</v>
      </c>
      <c r="L382" s="34">
        <v>0</v>
      </c>
      <c r="M382" s="79">
        <v>0</v>
      </c>
      <c r="N382" s="119">
        <f>'[1]Comparativo 2018 e 2019'!J388</f>
        <v>7.3</v>
      </c>
    </row>
    <row r="383" spans="1:14" ht="15.75" x14ac:dyDescent="0.25">
      <c r="A383" s="4" t="s">
        <v>58</v>
      </c>
      <c r="B383" s="4" t="s">
        <v>37</v>
      </c>
      <c r="C383" s="15">
        <v>293080</v>
      </c>
      <c r="D383" s="9" t="s">
        <v>383</v>
      </c>
      <c r="E383" s="2" t="s">
        <v>35</v>
      </c>
      <c r="F383" s="26" t="s">
        <v>41</v>
      </c>
      <c r="G383" s="82">
        <v>4.4000000000000004</v>
      </c>
      <c r="H383" s="86">
        <v>3.9</v>
      </c>
      <c r="I383" s="40">
        <v>9</v>
      </c>
      <c r="J383" s="52">
        <v>8.5</v>
      </c>
      <c r="K383" s="38">
        <v>3.5</v>
      </c>
      <c r="L383" s="43">
        <v>7.3</v>
      </c>
      <c r="M383" s="79">
        <v>0</v>
      </c>
      <c r="N383" s="120">
        <f>'[1]Comparativo 2018 e 2019'!J389</f>
        <v>4.4000000000000004</v>
      </c>
    </row>
    <row r="384" spans="1:14" ht="15.75" x14ac:dyDescent="0.25">
      <c r="A384" s="4" t="s">
        <v>66</v>
      </c>
      <c r="B384" s="4" t="s">
        <v>19</v>
      </c>
      <c r="C384" s="15">
        <v>293090</v>
      </c>
      <c r="D384" s="9" t="s">
        <v>430</v>
      </c>
      <c r="E384" s="2" t="s">
        <v>54</v>
      </c>
      <c r="F384" s="27" t="s">
        <v>41</v>
      </c>
      <c r="G384" s="85">
        <v>1.4</v>
      </c>
      <c r="H384" s="83">
        <v>0.5</v>
      </c>
      <c r="I384" s="31">
        <v>1.8</v>
      </c>
      <c r="J384" s="75">
        <v>1</v>
      </c>
      <c r="K384" s="38">
        <v>1.5</v>
      </c>
      <c r="L384" s="39">
        <v>1.4</v>
      </c>
      <c r="M384" s="79">
        <v>0.9</v>
      </c>
      <c r="N384" s="120">
        <f>'[1]Comparativo 2018 e 2019'!J390</f>
        <v>9.8000000000000007</v>
      </c>
    </row>
    <row r="385" spans="1:14" ht="15.75" x14ac:dyDescent="0.25">
      <c r="A385" s="4" t="s">
        <v>61</v>
      </c>
      <c r="B385" s="4" t="s">
        <v>10</v>
      </c>
      <c r="C385" s="15">
        <v>293100</v>
      </c>
      <c r="D385" s="9" t="s">
        <v>431</v>
      </c>
      <c r="E385" s="2" t="s">
        <v>466</v>
      </c>
      <c r="F385" s="26" t="s">
        <v>41</v>
      </c>
      <c r="G385" s="87">
        <v>9.6</v>
      </c>
      <c r="H385" s="86">
        <v>3.7</v>
      </c>
      <c r="I385" s="31">
        <v>3.7</v>
      </c>
      <c r="J385" s="32">
        <v>3.9</v>
      </c>
      <c r="K385" s="38">
        <v>2.9</v>
      </c>
      <c r="L385" s="39">
        <v>2</v>
      </c>
      <c r="M385" s="78">
        <v>3.5</v>
      </c>
      <c r="N385" s="118">
        <f>'[1]Comparativo 2018 e 2019'!J391</f>
        <v>14.2</v>
      </c>
    </row>
    <row r="386" spans="1:14" ht="15.75" x14ac:dyDescent="0.25">
      <c r="A386" s="4" t="s">
        <v>61</v>
      </c>
      <c r="B386" s="4" t="s">
        <v>27</v>
      </c>
      <c r="C386" s="15">
        <v>293105</v>
      </c>
      <c r="D386" s="9" t="s">
        <v>432</v>
      </c>
      <c r="E386" s="2" t="s">
        <v>466</v>
      </c>
      <c r="F386" s="26" t="s">
        <v>41</v>
      </c>
      <c r="G386" s="85">
        <v>3.2</v>
      </c>
      <c r="H386" s="86">
        <v>2.1</v>
      </c>
      <c r="I386" s="40">
        <v>4.5999999999999996</v>
      </c>
      <c r="J386" s="41">
        <v>5.5</v>
      </c>
      <c r="K386" s="42">
        <v>4.0999999999999996</v>
      </c>
      <c r="L386" s="39">
        <v>1.2</v>
      </c>
      <c r="M386" s="80">
        <v>6.1</v>
      </c>
      <c r="N386" s="120">
        <f>'[1]Comparativo 2018 e 2019'!J392</f>
        <v>12</v>
      </c>
    </row>
    <row r="387" spans="1:14" ht="15.75" x14ac:dyDescent="0.25">
      <c r="A387" s="4" t="s">
        <v>58</v>
      </c>
      <c r="B387" s="4" t="s">
        <v>3</v>
      </c>
      <c r="C387" s="15">
        <v>293110</v>
      </c>
      <c r="D387" s="9" t="s">
        <v>222</v>
      </c>
      <c r="E387" s="2" t="s">
        <v>5</v>
      </c>
      <c r="F387" s="26" t="s">
        <v>41</v>
      </c>
      <c r="G387" s="87">
        <v>8.8000000000000007</v>
      </c>
      <c r="H387" s="88">
        <v>11.4</v>
      </c>
      <c r="I387" s="40">
        <v>5.6</v>
      </c>
      <c r="J387" s="50">
        <v>4.7</v>
      </c>
      <c r="K387" s="38">
        <v>2.8</v>
      </c>
      <c r="L387" s="39">
        <v>3.5</v>
      </c>
      <c r="M387" s="80">
        <v>4.5</v>
      </c>
      <c r="N387" s="120">
        <f>'[1]Comparativo 2018 e 2019'!J393</f>
        <v>4.4000000000000004</v>
      </c>
    </row>
    <row r="388" spans="1:14" ht="15.75" x14ac:dyDescent="0.25">
      <c r="A388" s="4" t="s">
        <v>62</v>
      </c>
      <c r="B388" s="4" t="s">
        <v>29</v>
      </c>
      <c r="C388" s="15">
        <v>293120</v>
      </c>
      <c r="D388" s="9" t="s">
        <v>434</v>
      </c>
      <c r="E388" s="2" t="s">
        <v>49</v>
      </c>
      <c r="F388" s="26"/>
      <c r="G388" s="82">
        <v>5.7</v>
      </c>
      <c r="H388" s="86">
        <v>2.1</v>
      </c>
      <c r="I388" s="31">
        <v>3.5</v>
      </c>
      <c r="J388" s="32">
        <v>3.5</v>
      </c>
      <c r="K388" s="38">
        <v>1.8</v>
      </c>
      <c r="L388" s="39">
        <v>3.2</v>
      </c>
      <c r="M388" s="81">
        <v>0</v>
      </c>
      <c r="N388" s="118">
        <f>'[1]Comparativo 2018 e 2019'!J394</f>
        <v>6.4</v>
      </c>
    </row>
    <row r="389" spans="1:14" ht="15.75" x14ac:dyDescent="0.25">
      <c r="A389" s="4" t="s">
        <v>65</v>
      </c>
      <c r="B389" s="4" t="s">
        <v>28</v>
      </c>
      <c r="C389" s="15">
        <v>293130</v>
      </c>
      <c r="D389" s="9" t="s">
        <v>435</v>
      </c>
      <c r="E389" s="2" t="s">
        <v>33</v>
      </c>
      <c r="F389" s="27" t="s">
        <v>41</v>
      </c>
      <c r="G389" s="87">
        <v>9</v>
      </c>
      <c r="H389" s="88">
        <v>9.1999999999999993</v>
      </c>
      <c r="I389" s="40">
        <v>12.3</v>
      </c>
      <c r="J389" s="44">
        <v>11.1</v>
      </c>
      <c r="K389" s="42">
        <v>6</v>
      </c>
      <c r="L389" s="43">
        <v>9.1999999999999993</v>
      </c>
      <c r="M389" s="80">
        <v>8.4</v>
      </c>
      <c r="N389" s="120">
        <f>'[1]Comparativo 2018 e 2019'!J395</f>
        <v>10.3</v>
      </c>
    </row>
    <row r="390" spans="1:14" ht="15.75" x14ac:dyDescent="0.25">
      <c r="A390" s="4" t="s">
        <v>63</v>
      </c>
      <c r="B390" s="4" t="s">
        <v>12</v>
      </c>
      <c r="C390" s="15">
        <v>293135</v>
      </c>
      <c r="D390" s="9" t="s">
        <v>436</v>
      </c>
      <c r="E390" s="2" t="s">
        <v>44</v>
      </c>
      <c r="F390" s="28"/>
      <c r="G390" s="85">
        <v>3.2</v>
      </c>
      <c r="H390" s="86">
        <v>1.8</v>
      </c>
      <c r="I390" s="31">
        <v>3.2</v>
      </c>
      <c r="J390" s="52">
        <v>4.5</v>
      </c>
      <c r="K390" s="38">
        <v>2.1</v>
      </c>
      <c r="L390" s="39">
        <v>1.4</v>
      </c>
      <c r="M390" s="78">
        <v>2</v>
      </c>
      <c r="N390" s="120">
        <f>'[1]Comparativo 2018 e 2019'!J396</f>
        <v>10.6</v>
      </c>
    </row>
    <row r="391" spans="1:14" ht="15.75" x14ac:dyDescent="0.25">
      <c r="A391" s="4" t="s">
        <v>58</v>
      </c>
      <c r="B391" s="4" t="s">
        <v>3</v>
      </c>
      <c r="C391" s="15">
        <v>293140</v>
      </c>
      <c r="D391" s="9" t="s">
        <v>227</v>
      </c>
      <c r="E391" s="2" t="s">
        <v>5</v>
      </c>
      <c r="F391" s="26"/>
      <c r="G391" s="89">
        <v>0.9</v>
      </c>
      <c r="H391" s="83">
        <v>0.5</v>
      </c>
      <c r="I391" s="35">
        <v>0</v>
      </c>
      <c r="J391" s="59">
        <v>1.4</v>
      </c>
      <c r="K391" s="33">
        <v>0</v>
      </c>
      <c r="L391" s="34">
        <v>0</v>
      </c>
      <c r="M391" s="79">
        <v>0.5</v>
      </c>
      <c r="N391" s="118">
        <f>'[1]Comparativo 2018 e 2019'!J397</f>
        <v>10.1</v>
      </c>
    </row>
    <row r="392" spans="1:14" ht="15.75" x14ac:dyDescent="0.25">
      <c r="A392" s="4" t="s">
        <v>58</v>
      </c>
      <c r="B392" s="4" t="s">
        <v>38</v>
      </c>
      <c r="C392" s="15">
        <v>293150</v>
      </c>
      <c r="D392" s="9" t="s">
        <v>452</v>
      </c>
      <c r="E392" s="2" t="s">
        <v>20</v>
      </c>
      <c r="F392" s="26" t="s">
        <v>41</v>
      </c>
      <c r="G392" s="89">
        <v>0.4</v>
      </c>
      <c r="H392" s="88">
        <v>5</v>
      </c>
      <c r="I392" s="31">
        <v>1.3</v>
      </c>
      <c r="J392" s="59">
        <v>1.3</v>
      </c>
      <c r="K392" s="38">
        <v>1.3</v>
      </c>
      <c r="L392" s="39">
        <v>1.3</v>
      </c>
      <c r="M392" s="79">
        <v>0.6</v>
      </c>
      <c r="N392" s="118">
        <f>'[1]Comparativo 2018 e 2019'!J398</f>
        <v>16.399999999999999</v>
      </c>
    </row>
    <row r="393" spans="1:14" ht="15.75" x14ac:dyDescent="0.25">
      <c r="A393" s="4" t="s">
        <v>62</v>
      </c>
      <c r="B393" s="4" t="s">
        <v>29</v>
      </c>
      <c r="C393" s="15">
        <v>293160</v>
      </c>
      <c r="D393" s="9" t="s">
        <v>439</v>
      </c>
      <c r="E393" s="2" t="s">
        <v>49</v>
      </c>
      <c r="F393" s="26"/>
      <c r="G393" s="89">
        <v>0</v>
      </c>
      <c r="H393" s="83">
        <v>0.5</v>
      </c>
      <c r="I393" s="35">
        <v>0.5</v>
      </c>
      <c r="J393" s="37">
        <v>0.4</v>
      </c>
      <c r="K393" s="33">
        <v>0</v>
      </c>
      <c r="L393" s="34">
        <v>0.4</v>
      </c>
      <c r="M393" s="79">
        <v>0</v>
      </c>
      <c r="N393" s="119">
        <f>'[1]Comparativo 2018 e 2019'!J399</f>
        <v>12.9</v>
      </c>
    </row>
    <row r="394" spans="1:14" ht="15.75" x14ac:dyDescent="0.25">
      <c r="A394" s="4" t="s">
        <v>58</v>
      </c>
      <c r="B394" s="4" t="s">
        <v>3</v>
      </c>
      <c r="C394" s="15">
        <v>293170</v>
      </c>
      <c r="D394" s="9" t="s">
        <v>229</v>
      </c>
      <c r="E394" s="2" t="s">
        <v>5</v>
      </c>
      <c r="F394" s="26"/>
      <c r="G394" s="91">
        <v>1</v>
      </c>
      <c r="H394" s="83">
        <v>0.9</v>
      </c>
      <c r="I394" s="31">
        <v>2.4</v>
      </c>
      <c r="J394" s="59">
        <v>1.7</v>
      </c>
      <c r="K394" s="38">
        <v>3.2</v>
      </c>
      <c r="L394" s="39">
        <v>1</v>
      </c>
      <c r="M394" s="79">
        <v>0.8</v>
      </c>
      <c r="N394" s="118">
        <f>'[1]Comparativo 2018 e 2019'!J400</f>
        <v>5</v>
      </c>
    </row>
    <row r="395" spans="1:14" ht="15.75" x14ac:dyDescent="0.25">
      <c r="A395" s="4" t="s">
        <v>61</v>
      </c>
      <c r="B395" s="4" t="s">
        <v>16</v>
      </c>
      <c r="C395" s="15">
        <v>293180</v>
      </c>
      <c r="D395" s="9" t="s">
        <v>441</v>
      </c>
      <c r="E395" s="2" t="s">
        <v>467</v>
      </c>
      <c r="F395" s="26" t="s">
        <v>41</v>
      </c>
      <c r="G395" s="85">
        <v>3.1</v>
      </c>
      <c r="H395" s="86">
        <v>1.8</v>
      </c>
      <c r="I395" s="40">
        <v>10</v>
      </c>
      <c r="J395" s="52">
        <v>5.4</v>
      </c>
      <c r="K395" s="33">
        <v>0</v>
      </c>
      <c r="L395" s="34">
        <v>0.9</v>
      </c>
      <c r="M395" s="79">
        <v>0</v>
      </c>
      <c r="N395" s="118">
        <f>'[1]Comparativo 2018 e 2019'!J401</f>
        <v>6.5</v>
      </c>
    </row>
    <row r="396" spans="1:14" ht="15.75" x14ac:dyDescent="0.25">
      <c r="A396" s="4" t="s">
        <v>58</v>
      </c>
      <c r="B396" s="4" t="s">
        <v>38</v>
      </c>
      <c r="C396" s="15">
        <v>293190</v>
      </c>
      <c r="D396" s="9" t="s">
        <v>460</v>
      </c>
      <c r="E396" s="2" t="s">
        <v>20</v>
      </c>
      <c r="F396" s="26" t="s">
        <v>41</v>
      </c>
      <c r="G396" s="85">
        <v>2.7</v>
      </c>
      <c r="H396" s="98">
        <v>3.1</v>
      </c>
      <c r="I396" s="31">
        <v>2.2000000000000002</v>
      </c>
      <c r="J396" s="59">
        <v>1.7</v>
      </c>
      <c r="K396" s="38">
        <v>1.6</v>
      </c>
      <c r="L396" s="39">
        <v>1.7</v>
      </c>
      <c r="M396" s="78">
        <v>1.1000000000000001</v>
      </c>
      <c r="N396" s="118">
        <f>'[1]Comparativo 2018 e 2019'!J402</f>
        <v>4.5</v>
      </c>
    </row>
    <row r="397" spans="1:14" ht="15.75" x14ac:dyDescent="0.25">
      <c r="A397" s="4" t="s">
        <v>59</v>
      </c>
      <c r="B397" s="4" t="s">
        <v>31</v>
      </c>
      <c r="C397" s="15">
        <v>293200</v>
      </c>
      <c r="D397" s="9" t="s">
        <v>443</v>
      </c>
      <c r="E397" s="2" t="s">
        <v>50</v>
      </c>
      <c r="F397" s="27" t="s">
        <v>9</v>
      </c>
      <c r="G397" s="87">
        <v>6.3</v>
      </c>
      <c r="H397" s="95">
        <v>3.9</v>
      </c>
      <c r="I397" s="48">
        <v>3.7</v>
      </c>
      <c r="J397" s="51">
        <v>1.2</v>
      </c>
      <c r="K397" s="33">
        <v>0</v>
      </c>
      <c r="L397" s="34">
        <v>0.6</v>
      </c>
      <c r="M397" s="79">
        <v>0.9</v>
      </c>
      <c r="N397" s="118">
        <f>'[1]Comparativo 2018 e 2019'!J403</f>
        <v>9</v>
      </c>
    </row>
    <row r="398" spans="1:14" ht="15.75" x14ac:dyDescent="0.25">
      <c r="A398" s="4" t="s">
        <v>64</v>
      </c>
      <c r="B398" s="4" t="s">
        <v>14</v>
      </c>
      <c r="C398" s="15">
        <v>293210</v>
      </c>
      <c r="D398" s="9" t="s">
        <v>444</v>
      </c>
      <c r="E398" s="2" t="s">
        <v>48</v>
      </c>
      <c r="F398" s="26" t="s">
        <v>41</v>
      </c>
      <c r="G398" s="89">
        <v>0</v>
      </c>
      <c r="H398" s="83">
        <v>0.4</v>
      </c>
      <c r="I398" s="35">
        <v>0</v>
      </c>
      <c r="J398" s="46">
        <v>2.4</v>
      </c>
      <c r="K398" s="33">
        <v>0.8</v>
      </c>
      <c r="L398" s="39">
        <v>1.2</v>
      </c>
      <c r="M398" s="78">
        <v>1.6</v>
      </c>
      <c r="N398" s="118">
        <f>'[1]Comparativo 2018 e 2019'!J404</f>
        <v>8.3000000000000007</v>
      </c>
    </row>
    <row r="399" spans="1:14" ht="15.75" x14ac:dyDescent="0.25">
      <c r="A399" s="4" t="s">
        <v>62</v>
      </c>
      <c r="B399" s="4" t="s">
        <v>13</v>
      </c>
      <c r="C399" s="15">
        <v>293220</v>
      </c>
      <c r="D399" s="9" t="s">
        <v>445</v>
      </c>
      <c r="E399" s="2" t="s">
        <v>55</v>
      </c>
      <c r="F399" s="26"/>
      <c r="G399" s="87">
        <v>4.3</v>
      </c>
      <c r="H399" s="86">
        <v>2.7</v>
      </c>
      <c r="I399" s="31">
        <v>1.8</v>
      </c>
      <c r="J399" s="32">
        <v>2.6</v>
      </c>
      <c r="K399" s="33">
        <v>0.9</v>
      </c>
      <c r="L399" s="34">
        <v>0.7</v>
      </c>
      <c r="M399" s="78">
        <v>1.2</v>
      </c>
      <c r="N399" s="118">
        <f>'[1]Comparativo 2018 e 2019'!J405</f>
        <v>3.5</v>
      </c>
    </row>
    <row r="400" spans="1:14" ht="15.75" x14ac:dyDescent="0.25">
      <c r="A400" s="4" t="s">
        <v>62</v>
      </c>
      <c r="B400" s="4" t="s">
        <v>13</v>
      </c>
      <c r="C400" s="15">
        <v>293230</v>
      </c>
      <c r="D400" s="9" t="s">
        <v>446</v>
      </c>
      <c r="E400" s="2" t="s">
        <v>56</v>
      </c>
      <c r="F400" s="26"/>
      <c r="G400" s="85">
        <v>3.9</v>
      </c>
      <c r="H400" s="86">
        <v>1.4</v>
      </c>
      <c r="I400" s="31">
        <v>2.9</v>
      </c>
      <c r="J400" s="46">
        <v>1.6</v>
      </c>
      <c r="K400" s="38">
        <v>1.2</v>
      </c>
      <c r="L400" s="39">
        <v>1.4</v>
      </c>
      <c r="M400" s="78">
        <v>3.6</v>
      </c>
      <c r="N400" s="120">
        <f>'[1]Comparativo 2018 e 2019'!J406</f>
        <v>10.6</v>
      </c>
    </row>
    <row r="401" spans="1:14" ht="15.75" x14ac:dyDescent="0.25">
      <c r="A401" s="4" t="s">
        <v>65</v>
      </c>
      <c r="B401" s="4" t="s">
        <v>15</v>
      </c>
      <c r="C401" s="15">
        <v>293240</v>
      </c>
      <c r="D401" s="9" t="s">
        <v>447</v>
      </c>
      <c r="E401" s="7" t="s">
        <v>15</v>
      </c>
      <c r="F401" s="28" t="s">
        <v>41</v>
      </c>
      <c r="G401" s="85">
        <v>3.9</v>
      </c>
      <c r="H401" s="86">
        <v>2.9</v>
      </c>
      <c r="I401" s="40">
        <v>5.0999999999999996</v>
      </c>
      <c r="J401" s="47">
        <v>4</v>
      </c>
      <c r="K401" s="38">
        <v>1.9</v>
      </c>
      <c r="L401" s="43">
        <v>4.8</v>
      </c>
      <c r="M401" s="78">
        <v>3.8</v>
      </c>
      <c r="N401" s="120">
        <f>'[1]Comparativo 2018 e 2019'!J407</f>
        <v>7.5</v>
      </c>
    </row>
    <row r="402" spans="1:14" ht="15.75" x14ac:dyDescent="0.25">
      <c r="A402" s="4" t="s">
        <v>65</v>
      </c>
      <c r="B402" s="4" t="s">
        <v>28</v>
      </c>
      <c r="C402" s="15">
        <v>293245</v>
      </c>
      <c r="D402" s="9" t="s">
        <v>448</v>
      </c>
      <c r="E402" s="2" t="s">
        <v>40</v>
      </c>
      <c r="F402" s="27" t="s">
        <v>41</v>
      </c>
      <c r="G402" s="87">
        <v>9.1999999999999993</v>
      </c>
      <c r="H402" s="83">
        <v>0.4</v>
      </c>
      <c r="I402" s="40">
        <v>7.3</v>
      </c>
      <c r="J402" s="46">
        <v>1.1000000000000001</v>
      </c>
      <c r="K402" s="38">
        <v>2.4</v>
      </c>
      <c r="L402" s="39">
        <v>2.8</v>
      </c>
      <c r="M402" s="78">
        <v>2.9</v>
      </c>
      <c r="N402" s="120">
        <f>'[1]Comparativo 2018 e 2019'!J408</f>
        <v>17.3</v>
      </c>
    </row>
    <row r="403" spans="1:14" ht="15.75" x14ac:dyDescent="0.25">
      <c r="A403" s="4" t="s">
        <v>62</v>
      </c>
      <c r="B403" s="4" t="s">
        <v>21</v>
      </c>
      <c r="C403" s="15">
        <v>293250</v>
      </c>
      <c r="D403" s="9" t="s">
        <v>449</v>
      </c>
      <c r="E403" s="2" t="s">
        <v>55</v>
      </c>
      <c r="F403" s="26"/>
      <c r="G403" s="87">
        <v>5.6</v>
      </c>
      <c r="H403" s="86">
        <v>2.7</v>
      </c>
      <c r="I403" s="31">
        <v>2</v>
      </c>
      <c r="J403" s="32">
        <v>2.2999999999999998</v>
      </c>
      <c r="K403" s="38">
        <v>1</v>
      </c>
      <c r="L403" s="39">
        <v>1</v>
      </c>
      <c r="M403" s="79">
        <v>0.8</v>
      </c>
      <c r="N403" s="118">
        <f>'[1]Comparativo 2018 e 2019'!J409</f>
        <v>8</v>
      </c>
    </row>
    <row r="404" spans="1:14" ht="15.75" x14ac:dyDescent="0.25">
      <c r="A404" s="4" t="s">
        <v>61</v>
      </c>
      <c r="B404" s="4" t="s">
        <v>27</v>
      </c>
      <c r="C404" s="15">
        <v>293260</v>
      </c>
      <c r="D404" s="9" t="s">
        <v>450</v>
      </c>
      <c r="E404" s="2" t="s">
        <v>466</v>
      </c>
      <c r="F404" s="26" t="s">
        <v>41</v>
      </c>
      <c r="G404" s="85">
        <v>1.2</v>
      </c>
      <c r="H404" s="86">
        <v>1.7</v>
      </c>
      <c r="I404" s="31">
        <v>2.7</v>
      </c>
      <c r="J404" s="32">
        <v>3.5</v>
      </c>
      <c r="K404" s="33">
        <v>0.4</v>
      </c>
      <c r="L404" s="34">
        <v>0</v>
      </c>
      <c r="M404" s="78">
        <v>2.5</v>
      </c>
      <c r="N404" s="118">
        <f>'[1]Comparativo 2018 e 2019'!J410</f>
        <v>10.8</v>
      </c>
    </row>
    <row r="405" spans="1:14" ht="15.75" x14ac:dyDescent="0.25">
      <c r="A405" s="4" t="s">
        <v>62</v>
      </c>
      <c r="B405" s="4" t="s">
        <v>21</v>
      </c>
      <c r="C405" s="15">
        <v>293270</v>
      </c>
      <c r="D405" s="9" t="s">
        <v>451</v>
      </c>
      <c r="E405" s="2" t="s">
        <v>55</v>
      </c>
      <c r="F405" s="26"/>
      <c r="G405" s="87">
        <v>8.5</v>
      </c>
      <c r="H405" s="88">
        <v>5.9</v>
      </c>
      <c r="I405" s="31">
        <v>3.9</v>
      </c>
      <c r="J405" s="72"/>
      <c r="K405" s="38">
        <v>1.4</v>
      </c>
      <c r="L405" s="43">
        <v>6.2</v>
      </c>
      <c r="M405" s="80">
        <v>5.5</v>
      </c>
      <c r="N405" s="120">
        <f>'[1]Comparativo 2018 e 2019'!J411</f>
        <v>11.7</v>
      </c>
    </row>
    <row r="406" spans="1:14" ht="15.75" x14ac:dyDescent="0.25">
      <c r="A406" s="4" t="s">
        <v>58</v>
      </c>
      <c r="B406" s="4" t="s">
        <v>34</v>
      </c>
      <c r="C406" s="15">
        <v>293280</v>
      </c>
      <c r="D406" s="9" t="s">
        <v>327</v>
      </c>
      <c r="E406" s="2" t="s">
        <v>35</v>
      </c>
      <c r="F406" s="26" t="s">
        <v>41</v>
      </c>
      <c r="G406" s="82">
        <v>4</v>
      </c>
      <c r="H406" s="86">
        <v>2</v>
      </c>
      <c r="I406" s="40">
        <v>4.3</v>
      </c>
      <c r="J406" s="46">
        <v>2.7</v>
      </c>
      <c r="K406" s="33">
        <v>0.5</v>
      </c>
      <c r="L406" s="39">
        <v>1.9</v>
      </c>
      <c r="M406" s="80">
        <v>5.6</v>
      </c>
      <c r="N406" s="120">
        <f>'[1]Comparativo 2018 e 2019'!J412</f>
        <v>14</v>
      </c>
    </row>
    <row r="407" spans="1:14" ht="15.75" x14ac:dyDescent="0.25">
      <c r="A407" s="4" t="s">
        <v>62</v>
      </c>
      <c r="B407" s="4" t="s">
        <v>29</v>
      </c>
      <c r="C407" s="15">
        <v>293290</v>
      </c>
      <c r="D407" s="9" t="s">
        <v>29</v>
      </c>
      <c r="E407" s="2" t="s">
        <v>49</v>
      </c>
      <c r="F407" s="26"/>
      <c r="G407" s="85">
        <v>2.8</v>
      </c>
      <c r="H407" s="86">
        <v>2.2000000000000002</v>
      </c>
      <c r="I407" s="31">
        <v>2.4</v>
      </c>
      <c r="J407" s="32">
        <v>3.5</v>
      </c>
      <c r="K407" s="38">
        <v>1.6</v>
      </c>
      <c r="L407" s="39">
        <v>1.3</v>
      </c>
      <c r="M407" s="78">
        <v>1.9</v>
      </c>
      <c r="N407" s="120">
        <f>'[1]Comparativo 2018 e 2019'!J413</f>
        <v>5.4</v>
      </c>
    </row>
    <row r="408" spans="1:14" ht="15.75" x14ac:dyDescent="0.25">
      <c r="A408" s="4" t="s">
        <v>67</v>
      </c>
      <c r="B408" s="4" t="s">
        <v>38</v>
      </c>
      <c r="C408" s="15">
        <v>293300</v>
      </c>
      <c r="D408" s="9" t="s">
        <v>464</v>
      </c>
      <c r="E408" s="2" t="s">
        <v>20</v>
      </c>
      <c r="F408" s="26" t="s">
        <v>41</v>
      </c>
      <c r="G408" s="87">
        <v>26.5</v>
      </c>
      <c r="H408" s="88">
        <v>16.7</v>
      </c>
      <c r="I408" s="40">
        <v>18</v>
      </c>
      <c r="J408" s="52">
        <v>15.7</v>
      </c>
      <c r="K408" s="42">
        <v>12.5</v>
      </c>
      <c r="L408" s="43">
        <v>6.7</v>
      </c>
      <c r="M408" s="80">
        <v>4.4000000000000004</v>
      </c>
      <c r="N408" s="120">
        <f>'[1]Comparativo 2018 e 2019'!J414</f>
        <v>6.5</v>
      </c>
    </row>
    <row r="409" spans="1:14" ht="15.75" x14ac:dyDescent="0.25">
      <c r="A409" s="4" t="s">
        <v>65</v>
      </c>
      <c r="B409" s="4" t="s">
        <v>28</v>
      </c>
      <c r="C409" s="15">
        <v>293305</v>
      </c>
      <c r="D409" s="9" t="s">
        <v>453</v>
      </c>
      <c r="E409" s="2" t="s">
        <v>17</v>
      </c>
      <c r="F409" s="27" t="s">
        <v>41</v>
      </c>
      <c r="G409" s="87">
        <v>14.3</v>
      </c>
      <c r="H409" s="88">
        <v>6.9</v>
      </c>
      <c r="I409" s="40">
        <v>13.1</v>
      </c>
      <c r="J409" s="44">
        <v>11.1</v>
      </c>
      <c r="K409" s="42">
        <v>5.7</v>
      </c>
      <c r="L409" s="43">
        <v>4.7</v>
      </c>
      <c r="M409" s="78">
        <v>3.7</v>
      </c>
      <c r="N409" s="120">
        <f>'[1]Comparativo 2018 e 2019'!J415</f>
        <v>11.6</v>
      </c>
    </row>
    <row r="410" spans="1:14" ht="15.75" x14ac:dyDescent="0.25">
      <c r="A410" s="4" t="s">
        <v>65</v>
      </c>
      <c r="B410" s="4" t="s">
        <v>28</v>
      </c>
      <c r="C410" s="15">
        <v>293310</v>
      </c>
      <c r="D410" s="9" t="s">
        <v>454</v>
      </c>
      <c r="E410" s="2" t="s">
        <v>17</v>
      </c>
      <c r="F410" s="27" t="s">
        <v>41</v>
      </c>
      <c r="G410" s="87">
        <v>6.1</v>
      </c>
      <c r="H410" s="88">
        <v>6.9</v>
      </c>
      <c r="I410" s="40">
        <v>4.5999999999999996</v>
      </c>
      <c r="J410" s="44">
        <v>5.4</v>
      </c>
      <c r="K410" s="38">
        <v>3.4</v>
      </c>
      <c r="L410" s="43">
        <v>6.4</v>
      </c>
      <c r="M410" s="80">
        <v>4.5999999999999996</v>
      </c>
      <c r="N410" s="118">
        <f>'[1]Comparativo 2018 e 2019'!J416</f>
        <v>12.3</v>
      </c>
    </row>
    <row r="411" spans="1:14" ht="15.75" x14ac:dyDescent="0.25">
      <c r="A411" s="4" t="s">
        <v>65</v>
      </c>
      <c r="B411" s="4" t="s">
        <v>28</v>
      </c>
      <c r="C411" s="15">
        <v>293315</v>
      </c>
      <c r="D411" s="9" t="s">
        <v>455</v>
      </c>
      <c r="E411" s="2" t="s">
        <v>40</v>
      </c>
      <c r="F411" s="27" t="s">
        <v>41</v>
      </c>
      <c r="G411" s="87">
        <v>5.4</v>
      </c>
      <c r="H411" s="88">
        <v>4</v>
      </c>
      <c r="I411" s="35">
        <v>0.5</v>
      </c>
      <c r="J411" s="44">
        <v>7.8</v>
      </c>
      <c r="K411" s="38">
        <v>3.5</v>
      </c>
      <c r="L411" s="68">
        <v>2.6</v>
      </c>
      <c r="M411" s="80">
        <v>8.5</v>
      </c>
      <c r="N411" s="120">
        <f>'[1]Comparativo 2018 e 2019'!J417</f>
        <v>9.8000000000000007</v>
      </c>
    </row>
    <row r="412" spans="1:14" ht="15.75" x14ac:dyDescent="0.25">
      <c r="A412" s="4" t="s">
        <v>64</v>
      </c>
      <c r="B412" s="4" t="s">
        <v>14</v>
      </c>
      <c r="C412" s="15">
        <v>293317</v>
      </c>
      <c r="D412" s="9" t="s">
        <v>456</v>
      </c>
      <c r="E412" s="2" t="s">
        <v>47</v>
      </c>
      <c r="F412" s="26" t="s">
        <v>41</v>
      </c>
      <c r="G412" s="87">
        <v>14.5</v>
      </c>
      <c r="H412" s="86">
        <v>3.7</v>
      </c>
      <c r="I412" s="40">
        <v>6</v>
      </c>
      <c r="J412" s="46">
        <v>1.2</v>
      </c>
      <c r="K412" s="38">
        <v>1.8</v>
      </c>
      <c r="L412" s="39">
        <v>1.3</v>
      </c>
      <c r="M412" s="79">
        <v>0</v>
      </c>
      <c r="N412" s="118">
        <f>'[1]Comparativo 2018 e 2019'!J418</f>
        <v>2.1</v>
      </c>
    </row>
    <row r="413" spans="1:14" ht="15.75" x14ac:dyDescent="0.25">
      <c r="A413" s="4" t="s">
        <v>64</v>
      </c>
      <c r="B413" s="4" t="s">
        <v>32</v>
      </c>
      <c r="C413" s="15">
        <v>293320</v>
      </c>
      <c r="D413" s="9" t="s">
        <v>457</v>
      </c>
      <c r="E413" s="2" t="s">
        <v>45</v>
      </c>
      <c r="F413" s="26"/>
      <c r="G413" s="91">
        <v>1.8</v>
      </c>
      <c r="H413" s="86">
        <v>2.5</v>
      </c>
      <c r="I413" s="46">
        <v>2.6</v>
      </c>
      <c r="J413" s="51">
        <v>2.6</v>
      </c>
      <c r="K413" s="38">
        <v>1.9</v>
      </c>
      <c r="L413" s="39">
        <v>1.6</v>
      </c>
      <c r="M413" s="78">
        <v>2.2999999999999998</v>
      </c>
      <c r="N413" s="118">
        <f>'[1]Comparativo 2018 e 2019'!J419</f>
        <v>5.3</v>
      </c>
    </row>
    <row r="414" spans="1:14" ht="15.75" x14ac:dyDescent="0.25">
      <c r="A414" s="4" t="s">
        <v>63</v>
      </c>
      <c r="B414" s="4" t="s">
        <v>12</v>
      </c>
      <c r="C414" s="15">
        <v>293325</v>
      </c>
      <c r="D414" s="9" t="s">
        <v>458</v>
      </c>
      <c r="E414" s="2" t="s">
        <v>44</v>
      </c>
      <c r="F414" s="28"/>
      <c r="G414" s="89">
        <v>0</v>
      </c>
      <c r="H414" s="83">
        <v>0</v>
      </c>
      <c r="I414" s="35">
        <v>0</v>
      </c>
      <c r="J414" s="45">
        <v>0</v>
      </c>
      <c r="K414" s="33">
        <v>0.4</v>
      </c>
      <c r="L414" s="34">
        <v>0</v>
      </c>
      <c r="M414" s="80">
        <v>18.600000000000001</v>
      </c>
      <c r="N414" s="119">
        <f>'[1]Comparativo 2018 e 2019'!J420</f>
        <v>7.1</v>
      </c>
    </row>
    <row r="415" spans="1:14" ht="15.75" x14ac:dyDescent="0.25">
      <c r="A415" s="4" t="s">
        <v>61</v>
      </c>
      <c r="B415" s="4" t="s">
        <v>16</v>
      </c>
      <c r="C415" s="15">
        <v>293330</v>
      </c>
      <c r="D415" s="9" t="s">
        <v>459</v>
      </c>
      <c r="E415" s="2" t="s">
        <v>467</v>
      </c>
      <c r="F415" s="26" t="s">
        <v>41</v>
      </c>
      <c r="G415" s="87">
        <v>7.2</v>
      </c>
      <c r="H415" s="86">
        <v>3.1</v>
      </c>
      <c r="I415" s="40">
        <v>7.1</v>
      </c>
      <c r="J415" s="52">
        <v>5.3</v>
      </c>
      <c r="K415" s="38">
        <v>3.8</v>
      </c>
      <c r="L415" s="71">
        <v>3.3</v>
      </c>
      <c r="M415" s="80">
        <v>4.2</v>
      </c>
      <c r="N415" s="120">
        <f>'[1]Comparativo 2018 e 2019'!J421</f>
        <v>8.1999999999999993</v>
      </c>
    </row>
    <row r="416" spans="1:14" ht="15.75" x14ac:dyDescent="0.25">
      <c r="A416" s="4" t="s">
        <v>58</v>
      </c>
      <c r="B416" s="4" t="s">
        <v>34</v>
      </c>
      <c r="C416" s="15">
        <v>293340</v>
      </c>
      <c r="D416" s="9" t="s">
        <v>329</v>
      </c>
      <c r="E416" s="2" t="s">
        <v>35</v>
      </c>
      <c r="F416" s="26" t="s">
        <v>41</v>
      </c>
      <c r="G416" s="82">
        <v>4.8</v>
      </c>
      <c r="H416" s="86">
        <v>2</v>
      </c>
      <c r="I416" s="40">
        <v>18.100000000000001</v>
      </c>
      <c r="J416" s="44">
        <v>7.1</v>
      </c>
      <c r="K416" s="42">
        <v>6.8</v>
      </c>
      <c r="L416" s="43">
        <v>5.4</v>
      </c>
      <c r="M416" s="80">
        <v>15.9</v>
      </c>
      <c r="N416" s="120">
        <f>'[1]Comparativo 2018 e 2019'!J422</f>
        <v>8.3000000000000007</v>
      </c>
    </row>
    <row r="417" spans="1:14" ht="15.75" x14ac:dyDescent="0.25">
      <c r="A417" s="4" t="s">
        <v>66</v>
      </c>
      <c r="B417" s="4" t="s">
        <v>19</v>
      </c>
      <c r="C417" s="15">
        <v>293345</v>
      </c>
      <c r="D417" s="9" t="s">
        <v>461</v>
      </c>
      <c r="E417" s="8" t="s">
        <v>52</v>
      </c>
      <c r="F417" s="26"/>
      <c r="G417" s="87">
        <v>4.0999999999999996</v>
      </c>
      <c r="H417" s="86">
        <v>3.5</v>
      </c>
      <c r="I417" s="40">
        <v>8.1999999999999993</v>
      </c>
      <c r="J417" s="52">
        <v>6.8</v>
      </c>
      <c r="K417" s="42">
        <v>7.6</v>
      </c>
      <c r="L417" s="68">
        <v>1.6</v>
      </c>
      <c r="M417" s="78">
        <v>3.5</v>
      </c>
      <c r="N417" s="120">
        <f>'[1]Comparativo 2018 e 2019'!J423</f>
        <v>4.9000000000000004</v>
      </c>
    </row>
    <row r="418" spans="1:14" ht="15.75" x14ac:dyDescent="0.25">
      <c r="A418" s="5" t="s">
        <v>62</v>
      </c>
      <c r="B418" s="5" t="s">
        <v>29</v>
      </c>
      <c r="C418" s="15">
        <v>293350</v>
      </c>
      <c r="D418" s="10" t="s">
        <v>462</v>
      </c>
      <c r="E418" s="8" t="s">
        <v>49</v>
      </c>
      <c r="F418" s="26"/>
      <c r="G418" s="89">
        <v>0.6</v>
      </c>
      <c r="H418" s="83">
        <v>0.9</v>
      </c>
      <c r="I418" s="31">
        <v>1.5</v>
      </c>
      <c r="J418" s="37">
        <v>0.7</v>
      </c>
      <c r="K418" s="38">
        <v>1</v>
      </c>
      <c r="L418" s="34">
        <v>0.3</v>
      </c>
      <c r="M418" s="79">
        <v>0</v>
      </c>
      <c r="N418" s="119">
        <f>'[1]Comparativo 2018 e 2019'!J424</f>
        <v>6.6</v>
      </c>
    </row>
    <row r="419" spans="1:14" ht="15.75" x14ac:dyDescent="0.25">
      <c r="A419" s="4" t="s">
        <v>65</v>
      </c>
      <c r="B419" s="4" t="s">
        <v>15</v>
      </c>
      <c r="C419" s="15">
        <v>293360</v>
      </c>
      <c r="D419" s="9" t="s">
        <v>463</v>
      </c>
      <c r="E419" s="7" t="s">
        <v>15</v>
      </c>
      <c r="F419" s="28" t="s">
        <v>41</v>
      </c>
      <c r="G419" s="85">
        <v>1.6</v>
      </c>
      <c r="H419" s="86">
        <v>1</v>
      </c>
      <c r="I419" s="31">
        <v>2.5</v>
      </c>
      <c r="J419" s="46">
        <v>1.4</v>
      </c>
      <c r="K419" s="38">
        <v>1.6</v>
      </c>
      <c r="L419" s="39">
        <v>1.1000000000000001</v>
      </c>
      <c r="M419" s="78">
        <v>2.9</v>
      </c>
      <c r="N419" s="118">
        <f>'[1]Comparativo 2018 e 2019'!J425</f>
        <v>14.6</v>
      </c>
    </row>
    <row r="420" spans="1:14" x14ac:dyDescent="0.25">
      <c r="A420" s="18" t="s">
        <v>488</v>
      </c>
      <c r="B420" s="18"/>
      <c r="D420" s="24"/>
      <c r="E420" s="22"/>
      <c r="F420" s="20"/>
    </row>
    <row r="421" spans="1:14" x14ac:dyDescent="0.25">
      <c r="A421" s="1" t="s">
        <v>489</v>
      </c>
      <c r="B421" s="18"/>
      <c r="D421" s="24"/>
      <c r="E421" s="22"/>
      <c r="F421" s="20"/>
    </row>
    <row r="422" spans="1:14" x14ac:dyDescent="0.25">
      <c r="A422" s="1"/>
      <c r="B422" s="18"/>
      <c r="C422" s="141" t="s">
        <v>477</v>
      </c>
      <c r="D422" s="142"/>
      <c r="E422" s="143"/>
      <c r="F422" s="20"/>
    </row>
    <row r="423" spans="1:14" x14ac:dyDescent="0.25">
      <c r="A423" s="18"/>
      <c r="B423" s="18"/>
      <c r="C423" s="110"/>
      <c r="D423" s="111"/>
      <c r="E423" s="112"/>
      <c r="F423" s="20"/>
    </row>
    <row r="424" spans="1:14" x14ac:dyDescent="0.25">
      <c r="A424" s="18"/>
      <c r="B424" s="18"/>
      <c r="C424" s="144" t="s">
        <v>478</v>
      </c>
      <c r="D424" s="113" t="s">
        <v>479</v>
      </c>
      <c r="E424" s="114"/>
      <c r="F424" s="20"/>
    </row>
    <row r="425" spans="1:14" x14ac:dyDescent="0.25">
      <c r="C425" s="145"/>
      <c r="D425" s="113" t="s">
        <v>480</v>
      </c>
      <c r="E425" s="115"/>
    </row>
    <row r="426" spans="1:14" x14ac:dyDescent="0.25">
      <c r="C426" s="145"/>
      <c r="D426" s="113" t="s">
        <v>481</v>
      </c>
      <c r="E426" s="116"/>
    </row>
    <row r="427" spans="1:14" x14ac:dyDescent="0.25">
      <c r="C427" s="146"/>
      <c r="D427" s="113" t="s">
        <v>482</v>
      </c>
      <c r="E427" s="117"/>
    </row>
    <row r="428" spans="1:14" x14ac:dyDescent="0.25">
      <c r="E428" s="22"/>
    </row>
    <row r="429" spans="1:14" x14ac:dyDescent="0.25">
      <c r="E429" s="22"/>
    </row>
    <row r="430" spans="1:14" x14ac:dyDescent="0.25">
      <c r="E430" s="22"/>
    </row>
    <row r="431" spans="1:14" x14ac:dyDescent="0.25">
      <c r="E431" s="22"/>
    </row>
    <row r="432" spans="1:14" x14ac:dyDescent="0.25">
      <c r="E432" s="22"/>
    </row>
    <row r="433" spans="5:5" x14ac:dyDescent="0.25">
      <c r="E433" s="22"/>
    </row>
    <row r="434" spans="5:5" x14ac:dyDescent="0.25">
      <c r="E434" s="22"/>
    </row>
    <row r="435" spans="5:5" x14ac:dyDescent="0.25">
      <c r="E435" s="22"/>
    </row>
    <row r="436" spans="5:5" x14ac:dyDescent="0.25">
      <c r="E436" s="22"/>
    </row>
    <row r="437" spans="5:5" x14ac:dyDescent="0.25">
      <c r="E437" s="22"/>
    </row>
    <row r="438" spans="5:5" x14ac:dyDescent="0.25">
      <c r="E438" s="22"/>
    </row>
    <row r="439" spans="5:5" x14ac:dyDescent="0.25">
      <c r="E439" s="21"/>
    </row>
    <row r="440" spans="5:5" x14ac:dyDescent="0.25">
      <c r="E440" s="21"/>
    </row>
    <row r="441" spans="5:5" x14ac:dyDescent="0.25">
      <c r="E441" s="21"/>
    </row>
    <row r="442" spans="5:5" x14ac:dyDescent="0.25">
      <c r="E442" s="21"/>
    </row>
    <row r="443" spans="5:5" x14ac:dyDescent="0.25">
      <c r="E443" s="21"/>
    </row>
    <row r="444" spans="5:5" x14ac:dyDescent="0.25">
      <c r="E444" s="21"/>
    </row>
    <row r="445" spans="5:5" x14ac:dyDescent="0.25">
      <c r="E445" s="21"/>
    </row>
    <row r="446" spans="5:5" x14ac:dyDescent="0.25">
      <c r="E446" s="21"/>
    </row>
    <row r="447" spans="5:5" x14ac:dyDescent="0.25">
      <c r="E447" s="21"/>
    </row>
    <row r="448" spans="5:5" x14ac:dyDescent="0.25">
      <c r="E448" s="21"/>
    </row>
    <row r="449" spans="5:5" x14ac:dyDescent="0.25">
      <c r="E449" s="21"/>
    </row>
    <row r="450" spans="5:5" x14ac:dyDescent="0.25">
      <c r="E450" s="21"/>
    </row>
    <row r="451" spans="5:5" x14ac:dyDescent="0.25">
      <c r="E451" s="21"/>
    </row>
    <row r="452" spans="5:5" x14ac:dyDescent="0.25">
      <c r="E452" s="21"/>
    </row>
    <row r="453" spans="5:5" x14ac:dyDescent="0.25">
      <c r="E453" s="21"/>
    </row>
    <row r="454" spans="5:5" x14ac:dyDescent="0.25">
      <c r="E454" s="21"/>
    </row>
    <row r="455" spans="5:5" x14ac:dyDescent="0.25">
      <c r="E455" s="21"/>
    </row>
    <row r="456" spans="5:5" x14ac:dyDescent="0.25">
      <c r="E456" s="21"/>
    </row>
    <row r="457" spans="5:5" x14ac:dyDescent="0.25">
      <c r="E457" s="21"/>
    </row>
    <row r="458" spans="5:5" x14ac:dyDescent="0.25">
      <c r="E458" s="21"/>
    </row>
    <row r="459" spans="5:5" x14ac:dyDescent="0.25">
      <c r="E459" s="21"/>
    </row>
    <row r="460" spans="5:5" x14ac:dyDescent="0.25">
      <c r="E460" s="21"/>
    </row>
    <row r="461" spans="5:5" x14ac:dyDescent="0.25">
      <c r="E461" s="21"/>
    </row>
    <row r="462" spans="5:5" x14ac:dyDescent="0.25">
      <c r="E462" s="21"/>
    </row>
    <row r="463" spans="5:5" x14ac:dyDescent="0.25">
      <c r="E463" s="21"/>
    </row>
    <row r="464" spans="5:5" x14ac:dyDescent="0.25">
      <c r="E464" s="21"/>
    </row>
    <row r="465" spans="5:5" x14ac:dyDescent="0.25">
      <c r="E465" s="21"/>
    </row>
    <row r="466" spans="5:5" x14ac:dyDescent="0.25">
      <c r="E466" s="21"/>
    </row>
    <row r="467" spans="5:5" x14ac:dyDescent="0.25">
      <c r="E467" s="21"/>
    </row>
    <row r="468" spans="5:5" x14ac:dyDescent="0.25">
      <c r="E468" s="21"/>
    </row>
    <row r="469" spans="5:5" x14ac:dyDescent="0.25">
      <c r="E469" s="21"/>
    </row>
    <row r="470" spans="5:5" x14ac:dyDescent="0.25">
      <c r="E470" s="21"/>
    </row>
    <row r="471" spans="5:5" x14ac:dyDescent="0.25">
      <c r="E471" s="21"/>
    </row>
    <row r="472" spans="5:5" x14ac:dyDescent="0.25">
      <c r="E472" s="21"/>
    </row>
    <row r="473" spans="5:5" x14ac:dyDescent="0.25">
      <c r="E473" s="21"/>
    </row>
    <row r="474" spans="5:5" x14ac:dyDescent="0.25">
      <c r="E474" s="21"/>
    </row>
    <row r="475" spans="5:5" x14ac:dyDescent="0.25">
      <c r="E475" s="21"/>
    </row>
    <row r="476" spans="5:5" x14ac:dyDescent="0.25">
      <c r="E476" s="21"/>
    </row>
    <row r="477" spans="5:5" x14ac:dyDescent="0.25">
      <c r="E477" s="21"/>
    </row>
    <row r="478" spans="5:5" x14ac:dyDescent="0.25">
      <c r="E478" s="21"/>
    </row>
    <row r="479" spans="5:5" x14ac:dyDescent="0.25">
      <c r="E479" s="21"/>
    </row>
    <row r="480" spans="5:5" x14ac:dyDescent="0.25">
      <c r="E480" s="21"/>
    </row>
    <row r="481" spans="5:5" x14ac:dyDescent="0.25">
      <c r="E481" s="21"/>
    </row>
    <row r="482" spans="5:5" x14ac:dyDescent="0.25">
      <c r="E482" s="21"/>
    </row>
    <row r="483" spans="5:5" x14ac:dyDescent="0.25">
      <c r="E483" s="21"/>
    </row>
    <row r="484" spans="5:5" x14ac:dyDescent="0.25">
      <c r="E484" s="21"/>
    </row>
    <row r="485" spans="5:5" x14ac:dyDescent="0.25">
      <c r="E485" s="21"/>
    </row>
    <row r="486" spans="5:5" x14ac:dyDescent="0.25">
      <c r="E486" s="21"/>
    </row>
    <row r="487" spans="5:5" x14ac:dyDescent="0.25">
      <c r="E487" s="21"/>
    </row>
    <row r="488" spans="5:5" x14ac:dyDescent="0.25">
      <c r="E488" s="21"/>
    </row>
    <row r="489" spans="5:5" x14ac:dyDescent="0.25">
      <c r="E489" s="21"/>
    </row>
    <row r="490" spans="5:5" x14ac:dyDescent="0.25">
      <c r="E490" s="21"/>
    </row>
    <row r="491" spans="5:5" x14ac:dyDescent="0.25">
      <c r="E491" s="21"/>
    </row>
    <row r="492" spans="5:5" x14ac:dyDescent="0.25">
      <c r="E492" s="21"/>
    </row>
    <row r="493" spans="5:5" x14ac:dyDescent="0.25">
      <c r="E493" s="21"/>
    </row>
    <row r="494" spans="5:5" x14ac:dyDescent="0.25">
      <c r="E494" s="21"/>
    </row>
    <row r="495" spans="5:5" x14ac:dyDescent="0.25">
      <c r="E495" s="21"/>
    </row>
    <row r="496" spans="5:5" x14ac:dyDescent="0.25">
      <c r="E496" s="21"/>
    </row>
    <row r="497" spans="5:5" x14ac:dyDescent="0.25">
      <c r="E497" s="21"/>
    </row>
    <row r="498" spans="5:5" x14ac:dyDescent="0.25">
      <c r="E498" s="21"/>
    </row>
    <row r="499" spans="5:5" x14ac:dyDescent="0.25">
      <c r="E499" s="21"/>
    </row>
    <row r="500" spans="5:5" x14ac:dyDescent="0.25">
      <c r="E500" s="21"/>
    </row>
    <row r="501" spans="5:5" x14ac:dyDescent="0.25">
      <c r="E501" s="21"/>
    </row>
    <row r="502" spans="5:5" x14ac:dyDescent="0.25">
      <c r="E502" s="21"/>
    </row>
    <row r="503" spans="5:5" x14ac:dyDescent="0.25">
      <c r="E503" s="21"/>
    </row>
    <row r="504" spans="5:5" x14ac:dyDescent="0.25">
      <c r="E504" s="21"/>
    </row>
    <row r="505" spans="5:5" x14ac:dyDescent="0.25">
      <c r="E505" s="21"/>
    </row>
    <row r="506" spans="5:5" x14ac:dyDescent="0.25">
      <c r="E506" s="21"/>
    </row>
    <row r="507" spans="5:5" x14ac:dyDescent="0.25">
      <c r="E507" s="21"/>
    </row>
    <row r="508" spans="5:5" x14ac:dyDescent="0.25">
      <c r="E508" s="21"/>
    </row>
    <row r="509" spans="5:5" x14ac:dyDescent="0.25">
      <c r="E509" s="21"/>
    </row>
    <row r="510" spans="5:5" x14ac:dyDescent="0.25">
      <c r="E510" s="21"/>
    </row>
    <row r="511" spans="5:5" x14ac:dyDescent="0.25">
      <c r="E511" s="21"/>
    </row>
    <row r="512" spans="5:5" x14ac:dyDescent="0.25">
      <c r="E512" s="21"/>
    </row>
    <row r="513" spans="5:5" x14ac:dyDescent="0.25">
      <c r="E513" s="21"/>
    </row>
    <row r="514" spans="5:5" x14ac:dyDescent="0.25">
      <c r="E514" s="21"/>
    </row>
    <row r="515" spans="5:5" x14ac:dyDescent="0.25">
      <c r="E515" s="21"/>
    </row>
    <row r="516" spans="5:5" x14ac:dyDescent="0.25">
      <c r="E516" s="21"/>
    </row>
    <row r="517" spans="5:5" x14ac:dyDescent="0.25">
      <c r="E517" s="21"/>
    </row>
    <row r="518" spans="5:5" x14ac:dyDescent="0.25">
      <c r="E518" s="21"/>
    </row>
    <row r="519" spans="5:5" x14ac:dyDescent="0.25">
      <c r="E519" s="21"/>
    </row>
    <row r="520" spans="5:5" x14ac:dyDescent="0.25">
      <c r="E520" s="21"/>
    </row>
    <row r="521" spans="5:5" x14ac:dyDescent="0.25">
      <c r="E521" s="21"/>
    </row>
    <row r="522" spans="5:5" x14ac:dyDescent="0.25">
      <c r="E522" s="21"/>
    </row>
    <row r="523" spans="5:5" x14ac:dyDescent="0.25">
      <c r="E523" s="21"/>
    </row>
    <row r="524" spans="5:5" x14ac:dyDescent="0.25">
      <c r="E524" s="21"/>
    </row>
    <row r="525" spans="5:5" x14ac:dyDescent="0.25">
      <c r="E525" s="21"/>
    </row>
    <row r="526" spans="5:5" x14ac:dyDescent="0.25">
      <c r="E526" s="21"/>
    </row>
    <row r="527" spans="5:5" x14ac:dyDescent="0.25">
      <c r="E527" s="21"/>
    </row>
  </sheetData>
  <sortState ref="A3:N419">
    <sortCondition ref="D3"/>
  </sortState>
  <mergeCells count="3">
    <mergeCell ref="C422:E422"/>
    <mergeCell ref="C424:C427"/>
    <mergeCell ref="A1:N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Infestação Predial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DiegoArmando Bugarin Rodriguez Guimarães</dc:creator>
  <cp:lastModifiedBy>DiegoArmando Bugarin Rodriguez Guimarães</cp:lastModifiedBy>
  <dcterms:created xsi:type="dcterms:W3CDTF">2019-07-09T14:17:53Z</dcterms:created>
  <dcterms:modified xsi:type="dcterms:W3CDTF">2019-08-22T13:08:52Z</dcterms:modified>
</cp:coreProperties>
</file>