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PORTAL\"/>
    </mc:Choice>
  </mc:AlternateContent>
  <bookViews>
    <workbookView xWindow="0" yWindow="0" windowWidth="24000" windowHeight="9510" activeTab="3"/>
  </bookViews>
  <sheets>
    <sheet name="N DE CASOS POR SEXO" sheetId="1" r:id="rId1"/>
    <sheet name="N DE CASOS POR UNIDADE HOSPITAL" sheetId="2" r:id="rId2"/>
    <sheet name="FAIXA ETARIA" sheetId="3" r:id="rId3"/>
    <sheet name="LOCALIZAÇÃO PRIMARIA" sheetId="4" r:id="rId4"/>
    <sheet name="RAZÃO PARA NAO TRATAR" sheetId="5" r:id="rId5"/>
    <sheet name="ESTADO DA DOENCA AO FINAL DO TT" sheetId="6" r:id="rId6"/>
    <sheet name="Planilha1" sheetId="7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<sst xmlns="http://schemas.openxmlformats.org/spreadsheetml/2006/main" count="182" uniqueCount="140">
  <si>
    <t>Informações do Registro Hospitalar de Câncer - Tabulador Hospitalar</t>
  </si>
  <si>
    <t>Base do Estado: BA</t>
  </si>
  <si>
    <t>Número de casos  por Sexo segundo Ano de 1 consulta</t>
  </si>
  <si>
    <t>Período: 2008-2017</t>
  </si>
  <si>
    <t>UF da unidade hospitalar: Bahia</t>
  </si>
  <si>
    <t>Ano de 1 consulta</t>
  </si>
  <si>
    <t>Feminino</t>
  </si>
  <si>
    <t>Ignorado</t>
  </si>
  <si>
    <t>Masculino</t>
  </si>
  <si>
    <t>Total</t>
  </si>
  <si>
    <t>TOTAL</t>
  </si>
  <si>
    <t>Número de casos  segundo Faixa etária</t>
  </si>
  <si>
    <t>Faixa etária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</si>
  <si>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</si>
  <si>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</si>
  <si>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</si>
  <si>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</si>
  <si>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</si>
  <si>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</si>
  <si>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</si>
  <si>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</si>
  <si>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</si>
  <si>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</si>
  <si>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</si>
  <si>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</si>
  <si>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</si>
  <si>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</si>
  <si>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</si>
  <si>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Sem Informação</t>
  </si>
  <si>
    <t>Número de casos  segundo Localização primária</t>
  </si>
  <si>
    <t>Localização primária</t>
  </si>
  <si>
    <t>C00 LABIO</t>
  </si>
  <si>
    <t>C01 BASE DA LINGUA</t>
  </si>
  <si>
    <t>C02 LINGUA</t>
  </si>
  <si>
    <t>C03 GENGIVA</t>
  </si>
  <si>
    <t>C04 ASSOALHO DA BOCA</t>
  </si>
  <si>
    <t>C05 PALATO</t>
  </si>
  <si>
    <t>C06 OUTRAS PARTES DA BOCA E DAS NAO ESPECIFICADAS</t>
  </si>
  <si>
    <t>C07 GLANDULA PAROTIDA</t>
  </si>
  <si>
    <t>C08 OUTRAS GLANDULAS SALIVARES MAIORES</t>
  </si>
  <si>
    <t>C09 AMIGDALAS</t>
  </si>
  <si>
    <t>C10 OROFARINGE</t>
  </si>
  <si>
    <t>C11 NASOFARINGE</t>
  </si>
  <si>
    <t>C12 SEIO PERIFORME</t>
  </si>
  <si>
    <t>C13 HIPOFARINGE</t>
  </si>
  <si>
    <t>C14 LOCALIZACOES MAL DEFINIDAS DO LABIO BOCA E FARINGE</t>
  </si>
  <si>
    <t>C17 INTESTINO DELGADO</t>
  </si>
  <si>
    <t>C19 JUNCAO RETOSSIGMOIDIANA</t>
  </si>
  <si>
    <t>C20 RETO</t>
  </si>
  <si>
    <t>C21 CANAL ANAL E ANUS</t>
  </si>
  <si>
    <t>C22 FIGADO E VIAS BILIARES INTRA-HEPATICAS</t>
  </si>
  <si>
    <t>C23 VESICULA BILIAR</t>
  </si>
  <si>
    <t>C24 OUTRAS PARTES E PARTES ESPECIF. DAS VIAS BILIARES</t>
  </si>
  <si>
    <t>C25 PANCREAS</t>
  </si>
  <si>
    <t>C26 OUTRAS LOCALIZACOES MAL DEF. DOS ORGAOS DIGESTIVOS</t>
  </si>
  <si>
    <t>C30 CAVIDADES NASAIS E OUVIDO MEDIO E INTERNO</t>
  </si>
  <si>
    <t>C31 SEIOS DA FACE</t>
  </si>
  <si>
    <t>C32 LARINGE</t>
  </si>
  <si>
    <t>C33 TRAQUEIA</t>
  </si>
  <si>
    <t>C37 TIMO</t>
  </si>
  <si>
    <t>C38 CORACAO, MEDIASTINO E PELURA</t>
  </si>
  <si>
    <t>C39 OUTRAS LOCALIZACOES MAL DEF. DO APAR. RESPIRATORIO</t>
  </si>
  <si>
    <t>C40 OSSOS, ARTICUL. E CART. ARTICULAR DOS MEMBROS</t>
  </si>
  <si>
    <t>C41 OSSOS, ARTICUL. E CART. ARTICUL. DE OUTRAS REGIOES</t>
  </si>
  <si>
    <t>C47 NERVOS PERIFERICOS E DO SISTEMA NERVOSO AUTONOMO</t>
  </si>
  <si>
    <t>C48 RETROPERITONIO E PERITONIO</t>
  </si>
  <si>
    <t>C49 CONJUNTIVO SUBCUTANEO E OUTROS TECIDOS MOLES</t>
  </si>
  <si>
    <t>C51 VULVA</t>
  </si>
  <si>
    <t>C52 VAGINA</t>
  </si>
  <si>
    <t>C54 CORPO DO UTERO</t>
  </si>
  <si>
    <t>C55 UTERO</t>
  </si>
  <si>
    <t>C56 OVARIO</t>
  </si>
  <si>
    <t>C57 OUTROS ORGAOS GENITAIS FEMININOS E OS NAO ESPECIF.</t>
  </si>
  <si>
    <t>C58 PLACENTA</t>
  </si>
  <si>
    <t>C60 PENIS</t>
  </si>
  <si>
    <t>C62 TESTICULO</t>
  </si>
  <si>
    <t>C63 OUTROS ORGAOS GENITAIS MASCULINOS</t>
  </si>
  <si>
    <t>C64 RIM</t>
  </si>
  <si>
    <t>C65 PELVE RENAL</t>
  </si>
  <si>
    <t>C66 URETER</t>
  </si>
  <si>
    <t>C67 BEXIGA</t>
  </si>
  <si>
    <t>C68 OUTROS ORGAOS URINARIOS NAO ESPECIFICADOS</t>
  </si>
  <si>
    <t>C69 OLHO E ANEXOS</t>
  </si>
  <si>
    <t>C70 MENINGES</t>
  </si>
  <si>
    <t>C71 ENCEFALO</t>
  </si>
  <si>
    <t>C72 MEDULAL ESPINHA E OURAS PARTES DO S.N.C.</t>
  </si>
  <si>
    <t>C74 GLANDULA SUPR-RENAL</t>
  </si>
  <si>
    <t>C75 OUTRAS GLANDULAS ENDOCRINAS E ESTRUTURAS RELATIVAS</t>
  </si>
  <si>
    <t>C76 LOCALIZACOES MAL DEFINIDAS</t>
  </si>
  <si>
    <t>C77 LINFONODOS (GANGLIOS LINFATICOS)</t>
  </si>
  <si>
    <t>C80 LOCALIZACAO PRIMARIA DESCONHECIDA</t>
  </si>
  <si>
    <t>Número de casos  segundo Razão para não tratar</t>
  </si>
  <si>
    <t>Razão para não tratar</t>
  </si>
  <si>
    <t>ABANDONO DO TRATAMENTO</t>
  </si>
  <si>
    <t>COMPLICACOES DO TRATAMENTO</t>
  </si>
  <si>
    <t>DOENCA AVANCADA,FALTA DE CONDIC CLINICAS OU OUTRAS</t>
  </si>
  <si>
    <t>NÃO SE APLICA</t>
  </si>
  <si>
    <t>ÓBITO</t>
  </si>
  <si>
    <t>OUTRAS</t>
  </si>
  <si>
    <t>RECUSA DO TRATAMENTO</t>
  </si>
  <si>
    <t>TRATAMENTO REALIZADO FORA</t>
  </si>
  <si>
    <t>Número de casos  segundo Estado doença final 1 tratam</t>
  </si>
  <si>
    <t>Estado doença final 1 tratam</t>
  </si>
  <si>
    <t>Não se aplica</t>
  </si>
  <si>
    <t>Óbito</t>
  </si>
  <si>
    <t>Remissão parcial</t>
  </si>
  <si>
    <t>Sem evidência da doença Remissão completa</t>
  </si>
  <si>
    <t>Número de casos  por Ano de primeira consulta segundo Unidade hospitalar</t>
  </si>
  <si>
    <t>00-14</t>
  </si>
  <si>
    <t>Unidade Hospitalar</t>
  </si>
  <si>
    <t xml:space="preserve">HOSPITAL ARISTIDES MALTEZ  </t>
  </si>
  <si>
    <t>HOSPITAL SÃO RAFAEL</t>
  </si>
  <si>
    <t>HOSPITAL UNIVERSITÁRIO PROFº EDGAR SANTOS</t>
  </si>
  <si>
    <t xml:space="preserve">HOSPITAL SANTA ISABEL - SALVADOR </t>
  </si>
  <si>
    <t>CICAN - CENTRO ESTADUAL DE ONCOLOGIA \ ROBERTO SANTOS</t>
  </si>
  <si>
    <t>HOSPITAL MARTAGAO GESTEIRA</t>
  </si>
  <si>
    <t>HOSPITAL MUNICIPAL DE TEIXEIRA DE FREITAS</t>
  </si>
  <si>
    <t>HOSPITAL GERAL DE VITÓRIA DA CONQUISTA \ ONCOMED RAD</t>
  </si>
  <si>
    <t>HOSPITAL MANOEL NOVAIS \ CALIXTO MIDLEJ FILHO</t>
  </si>
  <si>
    <t>HOSPITAL D PEDRO DE ALCÂNTARA/SANTA CASA DE FEIRA DE SANTANA</t>
  </si>
  <si>
    <t>HOSPITAL SANTO ANTÔNIO</t>
  </si>
  <si>
    <t>HOSPITAL SÃO JOSÉ MATERNIDADE SANTA HELENA - SANTA CASA DE ILHEUS</t>
  </si>
  <si>
    <t>HOSPITAL REGIONAL DE JUAZEIRO</t>
  </si>
  <si>
    <t>HOSPITAL ESTADUAL DA CRIANÇA</t>
  </si>
  <si>
    <t>Quadro: Número de casos de pacientes com câncer por ano de primeira consulta segundo unidade hospitalar. RHC - Ba 2008-2017</t>
  </si>
  <si>
    <t>MAMA</t>
  </si>
  <si>
    <t>PELE</t>
  </si>
  <si>
    <t>SISTEMAS HEMATOPOETICO E RETICULOENDOTELIAL</t>
  </si>
  <si>
    <t>COLON</t>
  </si>
  <si>
    <t>ESÔFAGO</t>
  </si>
  <si>
    <t>BRÔNQUIO E PULMÃO</t>
  </si>
  <si>
    <t>ESTÔMAGO</t>
  </si>
  <si>
    <t>TIREÓIDE</t>
  </si>
  <si>
    <t>COLO DO ÚTERO</t>
  </si>
  <si>
    <t>PRÓSTATA</t>
  </si>
  <si>
    <t>Fora de possibilidade terapêutica</t>
  </si>
  <si>
    <t>Doença estável</t>
  </si>
  <si>
    <t>Doença em progressão</t>
  </si>
  <si>
    <t>Fonte: SIM/DIVEP/SUVISA/SESAB</t>
  </si>
  <si>
    <t>ACESSADO : MARÇO/2019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</si>
</sst>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33" borderId="10" xfId="0" applyFont="1" applyFill="1" applyBorder="1" applyAlignment="1">
      <alignment horizontal="center"/>
    </xf>
    <xf numFmtId="0" fontId="0" fillId="0" borderId="11" xfId="0" applyBorder="1"/>
    <xf numFmtId="0" fontId="18" fillId="0" borderId="0" xfId="0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</a:t>
            </a:r>
            <a:r>
              <a:rPr lang="pt-BR" baseline="0"/>
              <a:t> de casos de câncer por sexo segundo ano de primeira consulta dos pacientes atendidos no RHC - Bahia, 2008-2017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 DE CASOS POR SEXO'!$B$7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'N DE CASOS POR SEXO'!$A$9:$A$18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 DE CASOS POR SEXO'!$B$9:$B$18</c:f>
              <c:numCache>
                <c:formatCode>General</c:formatCode>
                <c:ptCount val="10"/>
                <c:pt idx="0">
                  <c:v>6670</c:v>
                </c:pt>
                <c:pt idx="1">
                  <c:v>7637</c:v>
                </c:pt>
                <c:pt idx="2">
                  <c:v>7580</c:v>
                </c:pt>
                <c:pt idx="3">
                  <c:v>8166</c:v>
                </c:pt>
                <c:pt idx="4">
                  <c:v>8501</c:v>
                </c:pt>
                <c:pt idx="5">
                  <c:v>8334</c:v>
                </c:pt>
                <c:pt idx="6">
                  <c:v>8600</c:v>
                </c:pt>
                <c:pt idx="7">
                  <c:v>8587</c:v>
                </c:pt>
                <c:pt idx="8">
                  <c:v>9296</c:v>
                </c:pt>
                <c:pt idx="9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9-4D6A-A724-40ACD4583A50}"/>
            </c:ext>
          </c:extLst>
        </c:ser>
        <c:ser>
          <c:idx val="1"/>
          <c:order val="1"/>
          <c:tx>
            <c:strRef>
              <c:f>'N DE CASOS POR SEXO'!$C$7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'N DE CASOS POR SEXO'!$A$9:$A$18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 DE CASOS POR SEXO'!$C$9:$C$18</c:f>
              <c:numCache>
                <c:formatCode>General</c:formatCode>
                <c:ptCount val="10"/>
                <c:pt idx="0">
                  <c:v>5572</c:v>
                </c:pt>
                <c:pt idx="1">
                  <c:v>6039</c:v>
                </c:pt>
                <c:pt idx="2">
                  <c:v>6564</c:v>
                </c:pt>
                <c:pt idx="3">
                  <c:v>7593</c:v>
                </c:pt>
                <c:pt idx="4">
                  <c:v>7862</c:v>
                </c:pt>
                <c:pt idx="5">
                  <c:v>7480</c:v>
                </c:pt>
                <c:pt idx="6">
                  <c:v>7719</c:v>
                </c:pt>
                <c:pt idx="7">
                  <c:v>8035</c:v>
                </c:pt>
                <c:pt idx="8">
                  <c:v>8521</c:v>
                </c:pt>
                <c:pt idx="9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9-4D6A-A724-40ACD458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567856"/>
        <c:axId val="533261952"/>
      </c:barChart>
      <c:catAx>
        <c:axId val="41256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3261952"/>
        <c:crosses val="autoZero"/>
        <c:auto val="1"/>
        <c:lblAlgn val="ctr"/>
        <c:lblOffset val="100"/>
        <c:noMultiLvlLbl val="0"/>
      </c:catAx>
      <c:valAx>
        <c:axId val="53326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2567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casos</a:t>
            </a:r>
            <a:r>
              <a:rPr lang="en-US" baseline="0"/>
              <a:t> de câncer segundo f</a:t>
            </a:r>
            <a:r>
              <a:rPr lang="en-US"/>
              <a:t>aixa etária dos</a:t>
            </a:r>
            <a:r>
              <a:rPr lang="en-US" baseline="0"/>
              <a:t> pacientes atendidos no RHC - Ba. 2008-2017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'FAIXA ETARIA'!$A$7</c:f>
              <c:strCache>
                <c:ptCount val="1"/>
                <c:pt idx="0">
                  <c:v>Faixa etária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'FAIXA ETARIA'!$A$9:$A$25</c:f>
              <c:strCache>
                <c:ptCount val="17"/>
                <c:pt idx="0">
                  <c:v>00-14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65-69</c:v>
                </c:pt>
                <c:pt idx="12">
                  <c:v>70-74</c:v>
                </c:pt>
                <c:pt idx="13">
                  <c:v>75-79</c:v>
                </c:pt>
                <c:pt idx="14">
                  <c:v>80-84</c:v>
                </c:pt>
                <c:pt idx="15">
                  <c:v>85+</c:v>
                </c:pt>
                <c:pt idx="16">
                  <c:v>Sem Informação</c:v>
                </c:pt>
              </c:strCache>
            </c:strRef>
          </c:cat>
          <c:val>
            <c:numRef>
              <c:f>'FAIXA ETARIA'!$B$9:$B$25</c:f>
              <c:numCache>
                <c:formatCode>General</c:formatCode>
                <c:ptCount val="17"/>
                <c:pt idx="0">
                  <c:v>2218</c:v>
                </c:pt>
                <c:pt idx="1">
                  <c:v>919</c:v>
                </c:pt>
                <c:pt idx="2">
                  <c:v>1608</c:v>
                </c:pt>
                <c:pt idx="3">
                  <c:v>3228</c:v>
                </c:pt>
                <c:pt idx="4">
                  <c:v>5250</c:v>
                </c:pt>
                <c:pt idx="5">
                  <c:v>6565</c:v>
                </c:pt>
                <c:pt idx="6">
                  <c:v>8856</c:v>
                </c:pt>
                <c:pt idx="7">
                  <c:v>11445</c:v>
                </c:pt>
                <c:pt idx="8">
                  <c:v>13728</c:v>
                </c:pt>
                <c:pt idx="9">
                  <c:v>15533</c:v>
                </c:pt>
                <c:pt idx="10">
                  <c:v>16932</c:v>
                </c:pt>
                <c:pt idx="11">
                  <c:v>16977</c:v>
                </c:pt>
                <c:pt idx="12">
                  <c:v>14751</c:v>
                </c:pt>
                <c:pt idx="13">
                  <c:v>11210</c:v>
                </c:pt>
                <c:pt idx="14">
                  <c:v>6575</c:v>
                </c:pt>
                <c:pt idx="15">
                  <c:v>4534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4-4B5F-8A7E-5E069D9867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5835696"/>
        <c:axId val="536020240"/>
      </c:barChart>
      <c:catAx>
        <c:axId val="41583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6020240"/>
        <c:crosses val="autoZero"/>
        <c:auto val="1"/>
        <c:lblAlgn val="ctr"/>
        <c:lblOffset val="100"/>
        <c:noMultiLvlLbl val="0"/>
      </c:catAx>
      <c:valAx>
        <c:axId val="536020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583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Númedo de casos de câncer das dez</a:t>
            </a:r>
            <a:r>
              <a:rPr lang="en-US" baseline="0"/>
              <a:t> </a:t>
            </a:r>
            <a:r>
              <a:rPr lang="en-US"/>
              <a:t>neoplasias mais frequentes dos pacientes atendidos nos RHC - Ba. 2008-2017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'LOCALIZAÇÃO PRIMARIA'!$A$7:$A$16</c:f>
              <c:strCache>
                <c:ptCount val="10"/>
                <c:pt idx="0">
                  <c:v>PRÓSTATA</c:v>
                </c:pt>
                <c:pt idx="1">
                  <c:v>MAMA</c:v>
                </c:pt>
                <c:pt idx="2">
                  <c:v>COLO DO ÚTERO</c:v>
                </c:pt>
                <c:pt idx="3">
                  <c:v>PELE</c:v>
                </c:pt>
                <c:pt idx="4">
                  <c:v>TIREÓIDE</c:v>
                </c:pt>
                <c:pt idx="5">
                  <c:v>ESTÔMAGO</c:v>
                </c:pt>
                <c:pt idx="6">
                  <c:v>SISTEMAS HEMATOPOETICO E RETICULOENDOTELIAL</c:v>
                </c:pt>
                <c:pt idx="7">
                  <c:v>COLON</c:v>
                </c:pt>
                <c:pt idx="8">
                  <c:v>BRÔNQUIO E PULMÃO</c:v>
                </c:pt>
                <c:pt idx="9">
                  <c:v>ESÔFAGO</c:v>
                </c:pt>
              </c:strCache>
            </c:strRef>
          </c:cat>
          <c:val>
            <c:numRef>
              <c:f>'LOCALIZAÇÃO PRIMARIA'!$B$7:$B$16</c:f>
              <c:numCache>
                <c:formatCode>General</c:formatCode>
                <c:ptCount val="10"/>
                <c:pt idx="0">
                  <c:v>27258</c:v>
                </c:pt>
                <c:pt idx="1">
                  <c:v>22116</c:v>
                </c:pt>
                <c:pt idx="2">
                  <c:v>13948</c:v>
                </c:pt>
                <c:pt idx="3">
                  <c:v>13794</c:v>
                </c:pt>
                <c:pt idx="4">
                  <c:v>8509</c:v>
                </c:pt>
                <c:pt idx="5">
                  <c:v>5452</c:v>
                </c:pt>
                <c:pt idx="6">
                  <c:v>4937</c:v>
                </c:pt>
                <c:pt idx="7">
                  <c:v>3446</c:v>
                </c:pt>
                <c:pt idx="8">
                  <c:v>3400</c:v>
                </c:pt>
                <c:pt idx="9">
                  <c:v>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B-4098-8C82-8053191DB1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33167616"/>
        <c:axId val="408006096"/>
      </c:barChart>
      <c:catAx>
        <c:axId val="533167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8006096"/>
        <c:crosses val="autoZero"/>
        <c:auto val="1"/>
        <c:lblAlgn val="ctr"/>
        <c:lblOffset val="100"/>
        <c:noMultiLvlLbl val="0"/>
      </c:catAx>
      <c:valAx>
        <c:axId val="40800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316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</a:t>
            </a:r>
            <a:r>
              <a:rPr lang="en-US" baseline="0"/>
              <a:t> de casos de câncer segundo r</a:t>
            </a:r>
            <a:r>
              <a:rPr lang="en-US"/>
              <a:t>azão para não tratar dos pacientes atendidos nos RHC- Ba. 2008-2017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'RAZÃO PARA NAO TRATAR'!$A$7</c:f>
              <c:strCache>
                <c:ptCount val="1"/>
                <c:pt idx="0">
                  <c:v>Razão para não tratar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'RAZÃO PARA NAO TRATAR'!$A$9:$A$17</c:f>
              <c:strCache>
                <c:ptCount val="9"/>
                <c:pt idx="0">
                  <c:v>NÃO SE APLICA</c:v>
                </c:pt>
                <c:pt idx="1">
                  <c:v>OUTRAS</c:v>
                </c:pt>
                <c:pt idx="2">
                  <c:v>TRATAMENTO REALIZADO FORA</c:v>
                </c:pt>
                <c:pt idx="3">
                  <c:v>Sem Informação</c:v>
                </c:pt>
                <c:pt idx="4">
                  <c:v>ÓBITO</c:v>
                </c:pt>
                <c:pt idx="5">
                  <c:v>ABANDONO DO TRATAMENTO</c:v>
                </c:pt>
                <c:pt idx="6">
                  <c:v>DOENCA AVANCADA,FALTA DE CONDIC CLINICAS OU OUTRAS</c:v>
                </c:pt>
                <c:pt idx="7">
                  <c:v>RECUSA DO TRATAMENTO</c:v>
                </c:pt>
                <c:pt idx="8">
                  <c:v>COMPLICACOES DO TRATAMENTO</c:v>
                </c:pt>
              </c:strCache>
            </c:strRef>
          </c:cat>
          <c:val>
            <c:numRef>
              <c:f>'RAZÃO PARA NAO TRATAR'!$B$9:$B$17</c:f>
              <c:numCache>
                <c:formatCode>General</c:formatCode>
                <c:ptCount val="9"/>
                <c:pt idx="0">
                  <c:v>99926</c:v>
                </c:pt>
                <c:pt idx="1">
                  <c:v>14621</c:v>
                </c:pt>
                <c:pt idx="2">
                  <c:v>7877</c:v>
                </c:pt>
                <c:pt idx="3">
                  <c:v>7094</c:v>
                </c:pt>
                <c:pt idx="4">
                  <c:v>5738</c:v>
                </c:pt>
                <c:pt idx="5">
                  <c:v>3329</c:v>
                </c:pt>
                <c:pt idx="6">
                  <c:v>1313</c:v>
                </c:pt>
                <c:pt idx="7">
                  <c:v>334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6-41F0-8A18-A5073B1C9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09042080"/>
        <c:axId val="418219872"/>
      </c:barChart>
      <c:catAx>
        <c:axId val="40904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219872"/>
        <c:crosses val="autoZero"/>
        <c:auto val="1"/>
        <c:lblAlgn val="ctr"/>
        <c:lblOffset val="100"/>
        <c:noMultiLvlLbl val="0"/>
      </c:catAx>
      <c:valAx>
        <c:axId val="41821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904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casos de câncer segundo estado da doença ao final do primeiro tratamento dos pacientes atendidos nos RHC - Ba. 2008 -2017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'ESTADO DA DOENCA AO FINAL DO TT'!$A$7:$A$14</c:f>
              <c:strCache>
                <c:ptCount val="8"/>
                <c:pt idx="0">
                  <c:v>Doença estável</c:v>
                </c:pt>
                <c:pt idx="1">
                  <c:v>Não se aplica</c:v>
                </c:pt>
                <c:pt idx="2">
                  <c:v>Sem Informação</c:v>
                </c:pt>
                <c:pt idx="3">
                  <c:v>Óbito</c:v>
                </c:pt>
                <c:pt idx="4">
                  <c:v>Sem evidência da doença Remissão completa</c:v>
                </c:pt>
                <c:pt idx="5">
                  <c:v>Doença em progressão</c:v>
                </c:pt>
                <c:pt idx="6">
                  <c:v>Remissão parcial</c:v>
                </c:pt>
                <c:pt idx="7">
                  <c:v>Fora de possibilidade terapêutica</c:v>
                </c:pt>
              </c:strCache>
            </c:strRef>
          </c:cat>
          <c:val>
            <c:numRef>
              <c:f>'ESTADO DA DOENCA AO FINAL DO TT'!$B$7:$B$14</c:f>
              <c:numCache>
                <c:formatCode>General</c:formatCode>
                <c:ptCount val="8"/>
                <c:pt idx="0">
                  <c:v>49823</c:v>
                </c:pt>
                <c:pt idx="1">
                  <c:v>32623</c:v>
                </c:pt>
                <c:pt idx="2">
                  <c:v>15037</c:v>
                </c:pt>
                <c:pt idx="3">
                  <c:v>14232</c:v>
                </c:pt>
                <c:pt idx="4">
                  <c:v>13639</c:v>
                </c:pt>
                <c:pt idx="5">
                  <c:v>8042</c:v>
                </c:pt>
                <c:pt idx="6">
                  <c:v>6146</c:v>
                </c:pt>
                <c:pt idx="7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C-4D02-850D-4969D21680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2338048"/>
        <c:axId val="592406368"/>
      </c:barChart>
      <c:catAx>
        <c:axId val="592338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406368"/>
        <c:crosses val="autoZero"/>
        <c:auto val="1"/>
        <c:lblAlgn val="ctr"/>
        <c:lblOffset val="100"/>
        <c:noMultiLvlLbl val="0"/>
      </c:catAx>
      <c:valAx>
        <c:axId val="59240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33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133350</xdr:rowOff>
    </xdr:from>
    <xdr:to>
      <xdr:col>14</xdr:col>
      <xdr:colOff>323849</xdr:colOff>
      <xdr:row>19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567C7F-D84E-4ADC-9B0C-1BB37E8DF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</xdr:row>
      <xdr:rowOff>95250</xdr:rowOff>
    </xdr:from>
    <xdr:to>
      <xdr:col>19</xdr:col>
      <xdr:colOff>171450</xdr:colOff>
      <xdr:row>23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FDEB31-2FBE-4F59-815E-2C5C06E38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323848</xdr:colOff>
      <xdr:row>4</xdr:row>
      <xdr:rowOff>180975</xdr:rowOff>
    </xdr:from>
    <xdr:to>
      <xdr:col>14</xdr:col>
      <xdr:colOff>533399</xdr:colOff>
      <xdr:row>22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B4AC20-FE7D-4E82-A6FB-0512EDAFF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3748086</xdr:colOff>
      <xdr:row>5</xdr:row>
      <xdr:rowOff>0</xdr:rowOff>
    </xdr:from>
    <xdr:to>
      <xdr:col>13</xdr:col>
      <xdr:colOff>114300</xdr:colOff>
      <xdr:row>20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5FC6B8-AB92-4FA3-8394-4624E5B93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5</xdr:row>
      <xdr:rowOff>171450</xdr:rowOff>
    </xdr:from>
    <xdr:to>
      <xdr:col>15</xdr:col>
      <xdr:colOff>590550</xdr:colOff>
      <xdr:row>22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341ABA-C556-44C9-82FF-F86F6C2D6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21" sqref="A21:A22"/>
    </sheetView>
  </sheetViews>
  <sheetFormatPr defaultRowHeight="15" x14ac:dyDescent="0.25"/>
  <cols>
    <col min="1" max="1" width="62.5703125" bestFit="1" customWidth="1"/>
  </cols>
  <sheetData>
    <row r="1" spans="1:5" x14ac:dyDescent="0.25">
      <c r="A1" s="8" t="s">
        <v>0</v>
      </c>
      <c r="B1" s="8"/>
      <c r="C1" s="8"/>
      <c r="D1" s="8"/>
      <c r="E1" s="8"/>
    </row>
    <row r="2" spans="1:5" x14ac:dyDescent="0.25">
      <c r="A2" s="8" t="s">
        <v>1</v>
      </c>
      <c r="B2" s="8"/>
      <c r="C2" s="8"/>
      <c r="D2" s="8"/>
      <c r="E2" s="8"/>
    </row>
    <row r="3" spans="1:5" x14ac:dyDescent="0.25">
      <c r="A3" s="8" t="s">
        <v>2</v>
      </c>
      <c r="B3" s="8"/>
      <c r="C3" s="8"/>
      <c r="D3" s="8"/>
      <c r="E3" s="8"/>
    </row>
    <row r="5" spans="1:5" x14ac:dyDescent="0.25">
      <c r="A5" s="8" t="s">
        <v>3</v>
      </c>
      <c r="B5" s="8"/>
      <c r="C5" s="8"/>
      <c r="D5" s="8"/>
      <c r="E5" s="8"/>
    </row>
    <row r="6" spans="1:5" x14ac:dyDescent="0.25">
      <c r="A6" s="8" t="s">
        <v>4</v>
      </c>
      <c r="B6" s="8"/>
      <c r="C6" s="8"/>
      <c r="D6" s="8"/>
      <c r="E6" s="8"/>
    </row>
    <row r="7" spans="1:5" x14ac:dyDescent="0.25">
      <c r="A7" s="8" t="s">
        <v>5</v>
      </c>
      <c r="B7" s="8" t="s">
        <v>6</v>
      </c>
      <c r="C7" s="8" t="s">
        <v>8</v>
      </c>
      <c r="D7" s="8" t="s">
        <v>7</v>
      </c>
      <c r="E7" s="8" t="s">
        <v>9</v>
      </c>
    </row>
    <row r="8" spans="1:5" x14ac:dyDescent="0.25">
      <c r="A8" s="8" t="s">
        <v>10</v>
      </c>
      <c r="B8" s="8">
        <v>74259</v>
      </c>
      <c r="C8" s="8">
        <v>66067</v>
      </c>
      <c r="D8" s="8">
        <v>5</v>
      </c>
      <c r="E8" s="8">
        <v>140331</v>
      </c>
    </row>
    <row r="9" spans="1:5" x14ac:dyDescent="0.25">
      <c r="A9" s="8">
        <v>2008</v>
      </c>
      <c r="B9" s="8">
        <v>6670</v>
      </c>
      <c r="C9" s="8">
        <v>5572</v>
      </c>
      <c r="D9" s="8">
        <v>2</v>
      </c>
      <c r="E9" s="8">
        <v>12244</v>
      </c>
    </row>
    <row r="10" spans="1:5" x14ac:dyDescent="0.25">
      <c r="A10" s="8">
        <v>2009</v>
      </c>
      <c r="B10" s="8">
        <v>7637</v>
      </c>
      <c r="C10" s="8">
        <v>6039</v>
      </c>
      <c r="D10" s="8">
        <v>2</v>
      </c>
      <c r="E10" s="8">
        <v>13678</v>
      </c>
    </row>
    <row r="11" spans="1:5" x14ac:dyDescent="0.25">
      <c r="A11" s="8">
        <v>2010</v>
      </c>
      <c r="B11" s="8">
        <v>7580</v>
      </c>
      <c r="C11" s="8">
        <v>6564</v>
      </c>
      <c r="D11" s="8">
        <v>1</v>
      </c>
      <c r="E11" s="8">
        <v>14145</v>
      </c>
    </row>
    <row r="12" spans="1:5" x14ac:dyDescent="0.25">
      <c r="A12" s="8">
        <v>2011</v>
      </c>
      <c r="B12" s="8">
        <v>8166</v>
      </c>
      <c r="C12" s="8">
        <v>7593</v>
      </c>
      <c r="D12" s="8">
        <v>0</v>
      </c>
      <c r="E12" s="8">
        <v>15759</v>
      </c>
    </row>
    <row r="13" spans="1:5" x14ac:dyDescent="0.25">
      <c r="A13" s="8">
        <v>2012</v>
      </c>
      <c r="B13" s="8">
        <v>8501</v>
      </c>
      <c r="C13" s="8">
        <v>7862</v>
      </c>
      <c r="D13" s="8">
        <v>0</v>
      </c>
      <c r="E13" s="8">
        <v>16363</v>
      </c>
    </row>
    <row r="14" spans="1:5" x14ac:dyDescent="0.25">
      <c r="A14" s="8">
        <v>2013</v>
      </c>
      <c r="B14" s="8">
        <v>8334</v>
      </c>
      <c r="C14" s="8">
        <v>7480</v>
      </c>
      <c r="D14" s="8">
        <v>0</v>
      </c>
      <c r="E14" s="8">
        <v>15814</v>
      </c>
    </row>
    <row r="15" spans="1:5" x14ac:dyDescent="0.25">
      <c r="A15" s="8">
        <v>2014</v>
      </c>
      <c r="B15" s="8">
        <v>8600</v>
      </c>
      <c r="C15" s="8">
        <v>7719</v>
      </c>
      <c r="D15" s="8">
        <v>0</v>
      </c>
      <c r="E15" s="8">
        <v>16319</v>
      </c>
    </row>
    <row r="16" spans="1:5" x14ac:dyDescent="0.25">
      <c r="A16" s="8">
        <v>2015</v>
      </c>
      <c r="B16" s="8">
        <v>8587</v>
      </c>
      <c r="C16" s="8">
        <v>8035</v>
      </c>
      <c r="D16" s="8">
        <v>0</v>
      </c>
      <c r="E16" s="8">
        <v>16622</v>
      </c>
    </row>
    <row r="17" spans="1:5" x14ac:dyDescent="0.25">
      <c r="A17" s="8">
        <v>2016</v>
      </c>
      <c r="B17" s="8">
        <v>9296</v>
      </c>
      <c r="C17" s="8">
        <v>8521</v>
      </c>
      <c r="D17" s="8">
        <v>0</v>
      </c>
      <c r="E17" s="8">
        <v>17817</v>
      </c>
    </row>
    <row r="18" spans="1:5" x14ac:dyDescent="0.25">
      <c r="A18" s="8">
        <v>2017</v>
      </c>
      <c r="B18" s="8">
        <v>888</v>
      </c>
      <c r="C18" s="8">
        <v>682</v>
      </c>
      <c r="D18" s="8">
        <v>0</v>
      </c>
      <c r="E18" s="8">
        <v>1570</v>
      </c>
    </row>
    <row r="21" spans="1:5" x14ac:dyDescent="0.25">
      <c r="A21" t="s">
        <v>138</v>
      </c>
    </row>
    <row r="22" spans="1:5" x14ac:dyDescent="0.25">
      <c r="A22" t="s">
        <v>139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N12" sqref="N12"/>
    </sheetView>
  </sheetViews>
  <sheetFormatPr defaultRowHeight="15" x14ac:dyDescent="0.25"/>
  <cols>
    <col min="1" max="1" width="88.42578125" customWidth="1"/>
    <col min="2" max="10" width="7.7109375" style="4" bestFit="1" customWidth="1"/>
    <col min="11" max="11" width="6.42578125" style="4" bestFit="1" customWidth="1"/>
    <col min="12" max="12" width="9" style="4" bestFit="1" customWidth="1"/>
  </cols>
  <sheetData>
    <row r="1" spans="1:13" ht="15.75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5.75" x14ac:dyDescent="0.25">
      <c r="A2" s="3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3" t="s">
        <v>107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75" x14ac:dyDescent="0.25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75" x14ac:dyDescent="0.25">
      <c r="A5" s="3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12" customFormat="1" ht="15.75" x14ac:dyDescent="0.25">
      <c r="A6" s="3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15.75" customHeight="1" x14ac:dyDescent="0.25">
      <c r="A7" s="15" t="s">
        <v>124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3" ht="15.75" x14ac:dyDescent="0.25">
      <c r="A8" s="1" t="s">
        <v>109</v>
      </c>
      <c r="B8" s="1">
        <v>2008</v>
      </c>
      <c r="C8" s="1">
        <v>2009</v>
      </c>
      <c r="D8" s="1">
        <v>2010</v>
      </c>
      <c r="E8" s="1">
        <v>2011</v>
      </c>
      <c r="F8" s="1">
        <v>2012</v>
      </c>
      <c r="G8" s="1">
        <v>2013</v>
      </c>
      <c r="H8" s="1">
        <v>2014</v>
      </c>
      <c r="I8" s="1">
        <v>2015</v>
      </c>
      <c r="J8" s="1">
        <v>2016</v>
      </c>
      <c r="K8" s="1">
        <v>2017</v>
      </c>
      <c r="L8" s="1" t="s">
        <v>9</v>
      </c>
      <c r="M8" s="2"/>
    </row>
    <row r="9" spans="1:13" ht="15.75" x14ac:dyDescent="0.25">
      <c r="A9" s="6" t="s">
        <v>110</v>
      </c>
      <c r="B9" s="7">
        <v>6094</v>
      </c>
      <c r="C9" s="7">
        <v>6443</v>
      </c>
      <c r="D9" s="7">
        <v>6355</v>
      </c>
      <c r="E9" s="7">
        <v>7007</v>
      </c>
      <c r="F9" s="7">
        <v>7003</v>
      </c>
      <c r="G9" s="7">
        <v>6858</v>
      </c>
      <c r="H9" s="7">
        <v>7410</v>
      </c>
      <c r="I9" s="7">
        <v>7561</v>
      </c>
      <c r="J9" s="7">
        <v>7660</v>
      </c>
      <c r="K9" s="7">
        <v>0</v>
      </c>
      <c r="L9" s="7">
        <v>62391</v>
      </c>
      <c r="M9" s="2"/>
    </row>
    <row r="10" spans="1:13" ht="15.75" x14ac:dyDescent="0.25">
      <c r="A10" s="6" t="s">
        <v>111</v>
      </c>
      <c r="B10" s="7">
        <v>1694</v>
      </c>
      <c r="C10" s="7">
        <v>1930</v>
      </c>
      <c r="D10" s="7">
        <v>1976</v>
      </c>
      <c r="E10" s="7">
        <v>2268</v>
      </c>
      <c r="F10" s="7">
        <v>2458</v>
      </c>
      <c r="G10" s="7">
        <v>2171</v>
      </c>
      <c r="H10" s="7">
        <v>2049</v>
      </c>
      <c r="I10" s="7">
        <v>2042</v>
      </c>
      <c r="J10" s="7">
        <v>2003</v>
      </c>
      <c r="K10" s="7">
        <v>1570</v>
      </c>
      <c r="L10" s="7">
        <v>20161</v>
      </c>
      <c r="M10" s="2"/>
    </row>
    <row r="11" spans="1:13" ht="15.75" x14ac:dyDescent="0.25">
      <c r="A11" s="6" t="s">
        <v>112</v>
      </c>
      <c r="B11" s="7">
        <v>406</v>
      </c>
      <c r="C11" s="7">
        <v>387</v>
      </c>
      <c r="D11" s="7">
        <v>554</v>
      </c>
      <c r="E11" s="7">
        <v>563</v>
      </c>
      <c r="F11" s="7">
        <v>533</v>
      </c>
      <c r="G11" s="7">
        <v>588</v>
      </c>
      <c r="H11" s="7">
        <v>526</v>
      </c>
      <c r="I11" s="7">
        <v>584</v>
      </c>
      <c r="J11" s="7">
        <v>607</v>
      </c>
      <c r="K11" s="7">
        <v>0</v>
      </c>
      <c r="L11" s="7">
        <v>4748</v>
      </c>
      <c r="M11" s="2"/>
    </row>
    <row r="12" spans="1:13" ht="15.75" x14ac:dyDescent="0.25">
      <c r="A12" s="6" t="s">
        <v>113</v>
      </c>
      <c r="B12" s="7">
        <v>893</v>
      </c>
      <c r="C12" s="7">
        <v>778</v>
      </c>
      <c r="D12" s="7">
        <v>467</v>
      </c>
      <c r="E12" s="7">
        <v>510</v>
      </c>
      <c r="F12" s="7">
        <v>393</v>
      </c>
      <c r="G12" s="7">
        <v>316</v>
      </c>
      <c r="H12" s="7">
        <v>365</v>
      </c>
      <c r="I12" s="7">
        <v>245</v>
      </c>
      <c r="J12" s="7">
        <v>634</v>
      </c>
      <c r="K12" s="7">
        <v>0</v>
      </c>
      <c r="L12" s="7">
        <v>4601</v>
      </c>
      <c r="M12" s="2"/>
    </row>
    <row r="13" spans="1:13" ht="15.75" x14ac:dyDescent="0.25">
      <c r="A13" s="6" t="s">
        <v>114</v>
      </c>
      <c r="B13" s="7">
        <v>1865</v>
      </c>
      <c r="C13" s="7">
        <v>1776</v>
      </c>
      <c r="D13" s="7">
        <v>1781</v>
      </c>
      <c r="E13" s="7">
        <v>1712</v>
      </c>
      <c r="F13" s="7">
        <v>1642</v>
      </c>
      <c r="G13" s="7">
        <v>1534</v>
      </c>
      <c r="H13" s="7">
        <v>1638</v>
      </c>
      <c r="I13" s="7">
        <v>1429</v>
      </c>
      <c r="J13" s="7">
        <v>1870</v>
      </c>
      <c r="K13" s="7">
        <v>0</v>
      </c>
      <c r="L13" s="7">
        <v>15247</v>
      </c>
      <c r="M13" s="2"/>
    </row>
    <row r="14" spans="1:13" ht="15.75" x14ac:dyDescent="0.25">
      <c r="A14" s="6" t="s">
        <v>115</v>
      </c>
      <c r="B14" s="7">
        <v>0</v>
      </c>
      <c r="C14" s="7">
        <v>45</v>
      </c>
      <c r="D14" s="7">
        <v>87</v>
      </c>
      <c r="E14" s="7">
        <v>66</v>
      </c>
      <c r="F14" s="7">
        <v>84</v>
      </c>
      <c r="G14" s="7">
        <v>91</v>
      </c>
      <c r="H14" s="7">
        <v>98</v>
      </c>
      <c r="I14" s="7">
        <v>88</v>
      </c>
      <c r="J14" s="7">
        <v>78</v>
      </c>
      <c r="K14" s="7">
        <v>0</v>
      </c>
      <c r="L14" s="7">
        <v>637</v>
      </c>
      <c r="M14" s="2"/>
    </row>
    <row r="15" spans="1:13" ht="15.75" x14ac:dyDescent="0.25">
      <c r="A15" s="6" t="s">
        <v>116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148</v>
      </c>
      <c r="K15" s="7">
        <v>0</v>
      </c>
      <c r="L15" s="7">
        <v>148</v>
      </c>
      <c r="M15" s="2"/>
    </row>
    <row r="16" spans="1:13" ht="15.75" x14ac:dyDescent="0.25">
      <c r="A16" s="6" t="s">
        <v>117</v>
      </c>
      <c r="B16" s="7">
        <v>0</v>
      </c>
      <c r="C16" s="7">
        <v>0</v>
      </c>
      <c r="D16" s="7">
        <v>0</v>
      </c>
      <c r="E16" s="7">
        <v>959</v>
      </c>
      <c r="F16" s="7">
        <v>1005</v>
      </c>
      <c r="G16" s="7">
        <v>1021</v>
      </c>
      <c r="H16" s="7">
        <v>962</v>
      </c>
      <c r="I16" s="7">
        <v>1019</v>
      </c>
      <c r="J16" s="7">
        <v>1343</v>
      </c>
      <c r="K16" s="7">
        <v>0</v>
      </c>
      <c r="L16" s="7">
        <v>6309</v>
      </c>
      <c r="M16" s="2"/>
    </row>
    <row r="17" spans="1:13" ht="15.75" x14ac:dyDescent="0.25">
      <c r="A17" s="6" t="s">
        <v>118</v>
      </c>
      <c r="B17" s="7">
        <v>1125</v>
      </c>
      <c r="C17" s="7">
        <v>1206</v>
      </c>
      <c r="D17" s="7">
        <v>1319</v>
      </c>
      <c r="E17" s="7">
        <v>1123</v>
      </c>
      <c r="F17" s="7">
        <v>1390</v>
      </c>
      <c r="G17" s="7">
        <v>1522</v>
      </c>
      <c r="H17" s="7">
        <v>1396</v>
      </c>
      <c r="I17" s="7">
        <v>1412</v>
      </c>
      <c r="J17" s="7">
        <v>1371</v>
      </c>
      <c r="K17" s="7">
        <v>0</v>
      </c>
      <c r="L17" s="7">
        <v>11864</v>
      </c>
      <c r="M17" s="2"/>
    </row>
    <row r="18" spans="1:13" ht="15.75" x14ac:dyDescent="0.25">
      <c r="A18" s="6" t="s">
        <v>119</v>
      </c>
      <c r="B18" s="7">
        <v>0</v>
      </c>
      <c r="C18" s="7">
        <v>0</v>
      </c>
      <c r="D18" s="7">
        <v>933</v>
      </c>
      <c r="E18" s="7">
        <v>964</v>
      </c>
      <c r="F18" s="7">
        <v>1128</v>
      </c>
      <c r="G18" s="7">
        <v>1257</v>
      </c>
      <c r="H18" s="7">
        <v>1268</v>
      </c>
      <c r="I18" s="7">
        <v>1522</v>
      </c>
      <c r="J18" s="7">
        <v>1458</v>
      </c>
      <c r="K18" s="7">
        <v>0</v>
      </c>
      <c r="L18" s="7">
        <v>8530</v>
      </c>
      <c r="M18" s="2"/>
    </row>
    <row r="19" spans="1:13" ht="15.75" x14ac:dyDescent="0.25">
      <c r="A19" s="6" t="s">
        <v>120</v>
      </c>
      <c r="B19" s="7">
        <v>0</v>
      </c>
      <c r="C19" s="7">
        <v>922</v>
      </c>
      <c r="D19" s="7">
        <v>507</v>
      </c>
      <c r="E19" s="7">
        <v>457</v>
      </c>
      <c r="F19" s="7">
        <v>437</v>
      </c>
      <c r="G19" s="7">
        <v>362</v>
      </c>
      <c r="H19" s="7">
        <v>423</v>
      </c>
      <c r="I19" s="7">
        <v>550</v>
      </c>
      <c r="J19" s="7">
        <v>246</v>
      </c>
      <c r="K19" s="7">
        <v>0</v>
      </c>
      <c r="L19" s="7">
        <v>3904</v>
      </c>
      <c r="M19" s="2"/>
    </row>
    <row r="20" spans="1:13" ht="15.75" x14ac:dyDescent="0.25">
      <c r="A20" s="6" t="s">
        <v>121</v>
      </c>
      <c r="B20" s="7">
        <v>167</v>
      </c>
      <c r="C20" s="7">
        <v>191</v>
      </c>
      <c r="D20" s="7">
        <v>166</v>
      </c>
      <c r="E20" s="7">
        <v>130</v>
      </c>
      <c r="F20" s="7">
        <v>99</v>
      </c>
      <c r="G20" s="7">
        <v>94</v>
      </c>
      <c r="H20" s="7">
        <v>184</v>
      </c>
      <c r="I20" s="7">
        <v>170</v>
      </c>
      <c r="J20" s="7">
        <v>184</v>
      </c>
      <c r="K20" s="7">
        <v>0</v>
      </c>
      <c r="L20" s="7">
        <v>1385</v>
      </c>
      <c r="M20" s="2"/>
    </row>
    <row r="21" spans="1:13" ht="15.75" x14ac:dyDescent="0.25">
      <c r="A21" s="6" t="s">
        <v>122</v>
      </c>
      <c r="B21" s="7">
        <v>0</v>
      </c>
      <c r="C21" s="7">
        <v>0</v>
      </c>
      <c r="D21" s="7">
        <v>0</v>
      </c>
      <c r="E21" s="7">
        <v>0</v>
      </c>
      <c r="F21" s="7">
        <v>191</v>
      </c>
      <c r="G21" s="7">
        <v>0</v>
      </c>
      <c r="H21" s="7">
        <v>0</v>
      </c>
      <c r="I21" s="7">
        <v>0</v>
      </c>
      <c r="J21" s="7">
        <v>159</v>
      </c>
      <c r="K21" s="7">
        <v>0</v>
      </c>
      <c r="L21" s="7">
        <v>350</v>
      </c>
      <c r="M21" s="2"/>
    </row>
    <row r="22" spans="1:13" ht="15.75" x14ac:dyDescent="0.25">
      <c r="A22" s="6" t="s">
        <v>123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56</v>
      </c>
      <c r="K22" s="7">
        <v>0</v>
      </c>
      <c r="L22" s="7">
        <v>56</v>
      </c>
      <c r="M22" s="2"/>
    </row>
    <row r="23" spans="1:13" ht="15.75" x14ac:dyDescent="0.25">
      <c r="A23" s="13" t="s">
        <v>10</v>
      </c>
      <c r="B23" s="14">
        <v>12244</v>
      </c>
      <c r="C23" s="14">
        <v>13678</v>
      </c>
      <c r="D23" s="14">
        <v>14145</v>
      </c>
      <c r="E23" s="14">
        <v>15759</v>
      </c>
      <c r="F23" s="14">
        <v>16363</v>
      </c>
      <c r="G23" s="14">
        <v>15814</v>
      </c>
      <c r="H23" s="14">
        <v>16319</v>
      </c>
      <c r="I23" s="14">
        <v>16622</v>
      </c>
      <c r="J23" s="14">
        <v>17817</v>
      </c>
      <c r="K23" s="14">
        <v>1570</v>
      </c>
      <c r="L23" s="14">
        <v>140331</v>
      </c>
      <c r="M23" s="2"/>
    </row>
    <row r="24" spans="1:13" x14ac:dyDescent="0.25">
      <c r="A24" s="12" t="s">
        <v>138</v>
      </c>
    </row>
    <row r="25" spans="1:13" x14ac:dyDescent="0.25">
      <c r="A25" s="12" t="s">
        <v>139</v>
      </c>
    </row>
  </sheetData>
  <mergeCells count="1">
    <mergeCell ref="A7:L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N26" sqref="N26"/>
    </sheetView>
  </sheetViews>
  <sheetFormatPr defaultRowHeight="15" x14ac:dyDescent="0.25"/>
  <sheetData>
    <row r="1" spans="1:3" x14ac:dyDescent="0.25">
      <c r="A1" s="9" t="s">
        <v>0</v>
      </c>
      <c r="B1" s="9"/>
      <c r="C1" s="9"/>
    </row>
    <row r="2" spans="1:3" x14ac:dyDescent="0.25">
      <c r="A2" s="9" t="s">
        <v>1</v>
      </c>
      <c r="B2" s="9"/>
      <c r="C2" s="9"/>
    </row>
    <row r="3" spans="1:3" x14ac:dyDescent="0.25">
      <c r="A3" s="9" t="s">
        <v>11</v>
      </c>
      <c r="B3" s="9"/>
      <c r="C3" s="9"/>
    </row>
    <row r="5" spans="1:3" x14ac:dyDescent="0.25">
      <c r="A5" s="9" t="s">
        <v>3</v>
      </c>
      <c r="B5" s="9"/>
      <c r="C5" s="9"/>
    </row>
    <row r="6" spans="1:3" x14ac:dyDescent="0.25">
      <c r="A6" s="9" t="s">
        <v>4</v>
      </c>
      <c r="B6" s="9"/>
      <c r="C6" s="9"/>
    </row>
    <row r="7" spans="1:3" x14ac:dyDescent="0.25">
      <c r="A7" s="9" t="s">
        <v>12</v>
      </c>
      <c r="B7" s="9" t="s">
        <v>9</v>
      </c>
      <c r="C7" s="9"/>
    </row>
    <row r="8" spans="1:3" x14ac:dyDescent="0.25">
      <c r="A8" s="9" t="s">
        <v>10</v>
      </c>
      <c r="B8" s="9">
        <v>140331</v>
      </c>
      <c r="C8" s="9">
        <v>140331</v>
      </c>
    </row>
    <row r="9" spans="1:3" x14ac:dyDescent="0.25">
      <c r="A9" s="9" t="s">
        <v>108</v>
      </c>
      <c r="B9" s="9">
        <v>2218</v>
      </c>
      <c r="C9" s="9">
        <v>2218</v>
      </c>
    </row>
    <row r="10" spans="1:3" x14ac:dyDescent="0.25">
      <c r="A10" s="9" t="s">
        <v>13</v>
      </c>
      <c r="B10" s="9">
        <v>919</v>
      </c>
      <c r="C10" s="9">
        <v>919</v>
      </c>
    </row>
    <row r="11" spans="1:3" x14ac:dyDescent="0.25">
      <c r="A11" s="9" t="s">
        <v>14</v>
      </c>
      <c r="B11" s="9">
        <v>1608</v>
      </c>
      <c r="C11" s="9">
        <v>1608</v>
      </c>
    </row>
    <row r="12" spans="1:3" x14ac:dyDescent="0.25">
      <c r="A12" s="9" t="s">
        <v>15</v>
      </c>
      <c r="B12" s="9">
        <v>3228</v>
      </c>
      <c r="C12" s="9">
        <v>3228</v>
      </c>
    </row>
    <row r="13" spans="1:3" x14ac:dyDescent="0.25">
      <c r="A13" s="9" t="s">
        <v>16</v>
      </c>
      <c r="B13" s="9">
        <v>5250</v>
      </c>
      <c r="C13" s="9">
        <v>5250</v>
      </c>
    </row>
    <row r="14" spans="1:3" x14ac:dyDescent="0.25">
      <c r="A14" s="9" t="s">
        <v>17</v>
      </c>
      <c r="B14" s="9">
        <v>6565</v>
      </c>
      <c r="C14" s="9">
        <v>6565</v>
      </c>
    </row>
    <row r="15" spans="1:3" x14ac:dyDescent="0.25">
      <c r="A15" s="9" t="s">
        <v>18</v>
      </c>
      <c r="B15" s="9">
        <v>8856</v>
      </c>
      <c r="C15" s="9">
        <v>8856</v>
      </c>
    </row>
    <row r="16" spans="1:3" x14ac:dyDescent="0.25">
      <c r="A16" s="9" t="s">
        <v>19</v>
      </c>
      <c r="B16" s="9">
        <v>11445</v>
      </c>
      <c r="C16" s="9">
        <v>11445</v>
      </c>
    </row>
    <row r="17" spans="1:8" x14ac:dyDescent="0.25">
      <c r="A17" s="9" t="s">
        <v>20</v>
      </c>
      <c r="B17" s="9">
        <v>13728</v>
      </c>
      <c r="C17" s="9">
        <v>13728</v>
      </c>
    </row>
    <row r="18" spans="1:8" x14ac:dyDescent="0.25">
      <c r="A18" s="9" t="s">
        <v>21</v>
      </c>
      <c r="B18" s="9">
        <v>15533</v>
      </c>
      <c r="C18" s="9">
        <v>15533</v>
      </c>
    </row>
    <row r="19" spans="1:8" x14ac:dyDescent="0.25">
      <c r="A19" s="9" t="s">
        <v>22</v>
      </c>
      <c r="B19" s="9">
        <v>16932</v>
      </c>
      <c r="C19" s="9">
        <v>16932</v>
      </c>
    </row>
    <row r="20" spans="1:8" x14ac:dyDescent="0.25">
      <c r="A20" s="9" t="s">
        <v>23</v>
      </c>
      <c r="B20" s="9">
        <v>16977</v>
      </c>
      <c r="C20" s="9">
        <v>16977</v>
      </c>
    </row>
    <row r="21" spans="1:8" x14ac:dyDescent="0.25">
      <c r="A21" s="9" t="s">
        <v>24</v>
      </c>
      <c r="B21" s="9">
        <v>14751</v>
      </c>
      <c r="C21" s="9">
        <v>14751</v>
      </c>
    </row>
    <row r="22" spans="1:8" x14ac:dyDescent="0.25">
      <c r="A22" s="9" t="s">
        <v>25</v>
      </c>
      <c r="B22" s="9">
        <v>11210</v>
      </c>
      <c r="C22" s="9">
        <v>11210</v>
      </c>
    </row>
    <row r="23" spans="1:8" x14ac:dyDescent="0.25">
      <c r="A23" s="9" t="s">
        <v>26</v>
      </c>
      <c r="B23" s="9">
        <v>6575</v>
      </c>
      <c r="C23" s="9">
        <v>6575</v>
      </c>
    </row>
    <row r="24" spans="1:8" x14ac:dyDescent="0.25">
      <c r="A24" s="9" t="s">
        <v>27</v>
      </c>
      <c r="B24" s="9">
        <v>4534</v>
      </c>
      <c r="C24" s="9">
        <v>4534</v>
      </c>
    </row>
    <row r="25" spans="1:8" x14ac:dyDescent="0.25">
      <c r="A25" s="9" t="s">
        <v>28</v>
      </c>
      <c r="B25" s="9">
        <v>2</v>
      </c>
      <c r="C25" s="9">
        <v>2</v>
      </c>
      <c r="H25" s="12" t="s">
        <v>138</v>
      </c>
    </row>
    <row r="26" spans="1:8" x14ac:dyDescent="0.25">
      <c r="H26" s="12" t="s">
        <v>139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topLeftCell="A10" workbookViewId="0">
      <selection activeCell="E25" sqref="E25:E26"/>
    </sheetView>
  </sheetViews>
  <sheetFormatPr defaultRowHeight="15" x14ac:dyDescent="0.25"/>
  <cols>
    <col min="1" max="1" width="62.5703125" bestFit="1" customWidth="1"/>
  </cols>
  <sheetData>
    <row r="1" spans="1:3" x14ac:dyDescent="0.25">
      <c r="A1" s="10" t="s">
        <v>0</v>
      </c>
      <c r="B1" s="10"/>
      <c r="C1" s="10"/>
    </row>
    <row r="2" spans="1:3" x14ac:dyDescent="0.25">
      <c r="A2" s="10" t="s">
        <v>1</v>
      </c>
      <c r="B2" s="10"/>
      <c r="C2" s="10"/>
    </row>
    <row r="3" spans="1:3" x14ac:dyDescent="0.25">
      <c r="A3" s="10" t="s">
        <v>29</v>
      </c>
      <c r="B3" s="10"/>
      <c r="C3" s="10"/>
    </row>
    <row r="5" spans="1:3" x14ac:dyDescent="0.25">
      <c r="A5" s="10" t="s">
        <v>30</v>
      </c>
      <c r="B5" s="10" t="s">
        <v>9</v>
      </c>
      <c r="C5" s="10"/>
    </row>
    <row r="6" spans="1:3" x14ac:dyDescent="0.25">
      <c r="A6" s="10" t="s">
        <v>10</v>
      </c>
      <c r="B6" s="10">
        <v>140331</v>
      </c>
      <c r="C6" s="10"/>
    </row>
    <row r="7" spans="1:3" x14ac:dyDescent="0.25">
      <c r="A7" s="10" t="s">
        <v>134</v>
      </c>
      <c r="B7" s="10">
        <v>27258</v>
      </c>
      <c r="C7" s="10"/>
    </row>
    <row r="8" spans="1:3" x14ac:dyDescent="0.25">
      <c r="A8" s="10" t="s">
        <v>125</v>
      </c>
      <c r="B8" s="10">
        <v>22116</v>
      </c>
      <c r="C8" s="10"/>
    </row>
    <row r="9" spans="1:3" x14ac:dyDescent="0.25">
      <c r="A9" s="10" t="s">
        <v>133</v>
      </c>
      <c r="B9" s="10">
        <v>13948</v>
      </c>
      <c r="C9" s="10"/>
    </row>
    <row r="10" spans="1:3" x14ac:dyDescent="0.25">
      <c r="A10" s="10" t="s">
        <v>126</v>
      </c>
      <c r="B10" s="10">
        <v>13794</v>
      </c>
      <c r="C10" s="10"/>
    </row>
    <row r="11" spans="1:3" x14ac:dyDescent="0.25">
      <c r="A11" s="10" t="s">
        <v>132</v>
      </c>
      <c r="B11" s="10">
        <v>8509</v>
      </c>
      <c r="C11" s="10"/>
    </row>
    <row r="12" spans="1:3" x14ac:dyDescent="0.25">
      <c r="A12" s="10" t="s">
        <v>131</v>
      </c>
      <c r="B12" s="10">
        <v>5452</v>
      </c>
      <c r="C12" s="10"/>
    </row>
    <row r="13" spans="1:3" x14ac:dyDescent="0.25">
      <c r="A13" s="10" t="s">
        <v>127</v>
      </c>
      <c r="B13" s="10">
        <v>4937</v>
      </c>
      <c r="C13" s="10"/>
    </row>
    <row r="14" spans="1:3" x14ac:dyDescent="0.25">
      <c r="A14" s="10" t="s">
        <v>128</v>
      </c>
      <c r="B14" s="10">
        <v>3446</v>
      </c>
      <c r="C14" s="10"/>
    </row>
    <row r="15" spans="1:3" x14ac:dyDescent="0.25">
      <c r="A15" s="10" t="s">
        <v>130</v>
      </c>
      <c r="B15" s="10">
        <v>3400</v>
      </c>
      <c r="C15" s="10"/>
    </row>
    <row r="16" spans="1:3" x14ac:dyDescent="0.25">
      <c r="A16" s="10" t="s">
        <v>129</v>
      </c>
      <c r="B16" s="10">
        <v>3034</v>
      </c>
      <c r="C16" s="10"/>
    </row>
    <row r="17" spans="1:5" x14ac:dyDescent="0.25">
      <c r="A17" s="10" t="s">
        <v>48</v>
      </c>
      <c r="B17" s="10">
        <v>2983</v>
      </c>
      <c r="C17" s="10"/>
    </row>
    <row r="18" spans="1:5" x14ac:dyDescent="0.25">
      <c r="A18" s="10" t="s">
        <v>89</v>
      </c>
      <c r="B18" s="10">
        <v>2222</v>
      </c>
      <c r="C18" s="10"/>
    </row>
    <row r="19" spans="1:5" x14ac:dyDescent="0.25">
      <c r="A19" s="10" t="s">
        <v>80</v>
      </c>
      <c r="B19" s="10">
        <v>2171</v>
      </c>
      <c r="C19" s="10"/>
    </row>
    <row r="20" spans="1:5" x14ac:dyDescent="0.25">
      <c r="A20" s="10" t="s">
        <v>57</v>
      </c>
      <c r="B20" s="10">
        <v>2157</v>
      </c>
      <c r="C20" s="10"/>
    </row>
    <row r="21" spans="1:5" x14ac:dyDescent="0.25">
      <c r="A21" s="10" t="s">
        <v>69</v>
      </c>
      <c r="B21" s="10">
        <v>2085</v>
      </c>
      <c r="C21" s="10"/>
    </row>
    <row r="22" spans="1:5" x14ac:dyDescent="0.25">
      <c r="A22" s="10" t="s">
        <v>90</v>
      </c>
      <c r="B22" s="10">
        <v>1865</v>
      </c>
      <c r="C22" s="10"/>
    </row>
    <row r="23" spans="1:5" x14ac:dyDescent="0.25">
      <c r="A23" s="10" t="s">
        <v>71</v>
      </c>
      <c r="B23" s="10">
        <v>1734</v>
      </c>
      <c r="C23" s="10"/>
    </row>
    <row r="24" spans="1:5" x14ac:dyDescent="0.25">
      <c r="A24" s="10" t="s">
        <v>84</v>
      </c>
      <c r="B24" s="10">
        <v>1349</v>
      </c>
      <c r="C24" s="10"/>
    </row>
    <row r="25" spans="1:5" x14ac:dyDescent="0.25">
      <c r="A25" s="10" t="s">
        <v>77</v>
      </c>
      <c r="B25" s="10">
        <v>1338</v>
      </c>
      <c r="C25" s="10"/>
      <c r="E25" s="12" t="s">
        <v>138</v>
      </c>
    </row>
    <row r="26" spans="1:5" x14ac:dyDescent="0.25">
      <c r="A26" s="10" t="s">
        <v>53</v>
      </c>
      <c r="B26" s="10">
        <v>1125</v>
      </c>
      <c r="C26" s="10"/>
      <c r="E26" s="12" t="s">
        <v>139</v>
      </c>
    </row>
    <row r="27" spans="1:5" x14ac:dyDescent="0.25">
      <c r="A27" s="10" t="s">
        <v>66</v>
      </c>
      <c r="B27" s="10">
        <v>1051</v>
      </c>
      <c r="C27" s="10"/>
    </row>
    <row r="28" spans="1:5" x14ac:dyDescent="0.25">
      <c r="A28" s="10" t="s">
        <v>50</v>
      </c>
      <c r="B28" s="10">
        <v>1038</v>
      </c>
      <c r="C28" s="10"/>
    </row>
    <row r="29" spans="1:5" x14ac:dyDescent="0.25">
      <c r="A29" s="10" t="s">
        <v>33</v>
      </c>
      <c r="B29" s="10">
        <v>1010</v>
      </c>
      <c r="C29" s="10"/>
    </row>
    <row r="30" spans="1:5" x14ac:dyDescent="0.25">
      <c r="A30" s="10" t="s">
        <v>41</v>
      </c>
      <c r="B30" s="10">
        <v>1000</v>
      </c>
      <c r="C30" s="10"/>
    </row>
    <row r="31" spans="1:5" x14ac:dyDescent="0.25">
      <c r="A31" s="10" t="s">
        <v>74</v>
      </c>
      <c r="B31" s="10">
        <v>757</v>
      </c>
      <c r="C31" s="10"/>
    </row>
    <row r="32" spans="1:5" x14ac:dyDescent="0.25">
      <c r="A32" s="10" t="s">
        <v>49</v>
      </c>
      <c r="B32" s="10">
        <v>618</v>
      </c>
      <c r="C32" s="10"/>
    </row>
    <row r="33" spans="1:3" x14ac:dyDescent="0.25">
      <c r="A33" s="10" t="s">
        <v>36</v>
      </c>
      <c r="B33" s="10">
        <v>608</v>
      </c>
      <c r="C33" s="10"/>
    </row>
    <row r="34" spans="1:3" x14ac:dyDescent="0.25">
      <c r="A34" s="10" t="s">
        <v>82</v>
      </c>
      <c r="B34" s="10">
        <v>589</v>
      </c>
      <c r="C34" s="10"/>
    </row>
    <row r="35" spans="1:3" x14ac:dyDescent="0.25">
      <c r="A35" s="10" t="s">
        <v>32</v>
      </c>
      <c r="B35" s="10">
        <v>580</v>
      </c>
      <c r="C35" s="10"/>
    </row>
    <row r="36" spans="1:3" x14ac:dyDescent="0.25">
      <c r="A36" s="10" t="s">
        <v>35</v>
      </c>
      <c r="B36" s="10">
        <v>566</v>
      </c>
      <c r="C36" s="10"/>
    </row>
    <row r="37" spans="1:3" x14ac:dyDescent="0.25">
      <c r="A37" s="10" t="s">
        <v>40</v>
      </c>
      <c r="B37" s="10">
        <v>535</v>
      </c>
      <c r="C37" s="10"/>
    </row>
    <row r="38" spans="1:3" x14ac:dyDescent="0.25">
      <c r="A38" s="10" t="s">
        <v>37</v>
      </c>
      <c r="B38" s="10">
        <v>518</v>
      </c>
      <c r="C38" s="10"/>
    </row>
    <row r="39" spans="1:3" x14ac:dyDescent="0.25">
      <c r="A39" s="10" t="s">
        <v>42</v>
      </c>
      <c r="B39" s="10">
        <v>502</v>
      </c>
      <c r="C39" s="10"/>
    </row>
    <row r="40" spans="1:3" x14ac:dyDescent="0.25">
      <c r="A40" s="10" t="s">
        <v>51</v>
      </c>
      <c r="B40" s="10">
        <v>472</v>
      </c>
      <c r="C40" s="10"/>
    </row>
    <row r="41" spans="1:3" x14ac:dyDescent="0.25">
      <c r="A41" s="10" t="s">
        <v>62</v>
      </c>
      <c r="B41" s="10">
        <v>458</v>
      </c>
      <c r="C41" s="10"/>
    </row>
    <row r="42" spans="1:3" x14ac:dyDescent="0.25">
      <c r="A42" s="10" t="s">
        <v>67</v>
      </c>
      <c r="B42" s="10">
        <v>448</v>
      </c>
      <c r="C42" s="10"/>
    </row>
    <row r="43" spans="1:3" x14ac:dyDescent="0.25">
      <c r="A43" s="10" t="s">
        <v>47</v>
      </c>
      <c r="B43" s="10">
        <v>431</v>
      </c>
      <c r="C43" s="10"/>
    </row>
    <row r="44" spans="1:3" x14ac:dyDescent="0.25">
      <c r="A44" s="10" t="s">
        <v>46</v>
      </c>
      <c r="B44" s="10">
        <v>313</v>
      </c>
      <c r="C44" s="10"/>
    </row>
    <row r="45" spans="1:3" x14ac:dyDescent="0.25">
      <c r="A45" s="10" t="s">
        <v>63</v>
      </c>
      <c r="B45" s="10">
        <v>305</v>
      </c>
      <c r="C45" s="10"/>
    </row>
    <row r="46" spans="1:3" x14ac:dyDescent="0.25">
      <c r="A46" s="10" t="s">
        <v>75</v>
      </c>
      <c r="B46" s="10">
        <v>299</v>
      </c>
      <c r="C46" s="10"/>
    </row>
    <row r="47" spans="1:3" x14ac:dyDescent="0.25">
      <c r="A47" s="10" t="s">
        <v>38</v>
      </c>
      <c r="B47" s="10">
        <v>299</v>
      </c>
      <c r="C47" s="10"/>
    </row>
    <row r="48" spans="1:3" x14ac:dyDescent="0.25">
      <c r="A48" s="10" t="s">
        <v>44</v>
      </c>
      <c r="B48" s="10">
        <v>298</v>
      </c>
      <c r="C48" s="10"/>
    </row>
    <row r="49" spans="1:3" x14ac:dyDescent="0.25">
      <c r="A49" s="10" t="s">
        <v>65</v>
      </c>
      <c r="B49" s="10">
        <v>290</v>
      </c>
      <c r="C49" s="10"/>
    </row>
    <row r="50" spans="1:3" x14ac:dyDescent="0.25">
      <c r="A50" s="10" t="s">
        <v>60</v>
      </c>
      <c r="B50" s="10">
        <v>234</v>
      </c>
      <c r="C50" s="10"/>
    </row>
    <row r="51" spans="1:3" x14ac:dyDescent="0.25">
      <c r="A51" s="10" t="s">
        <v>52</v>
      </c>
      <c r="B51" s="10">
        <v>218</v>
      </c>
      <c r="C51" s="10"/>
    </row>
    <row r="52" spans="1:3" x14ac:dyDescent="0.25">
      <c r="A52" s="10" t="s">
        <v>56</v>
      </c>
      <c r="B52" s="10">
        <v>197</v>
      </c>
      <c r="C52" s="10"/>
    </row>
    <row r="53" spans="1:3" x14ac:dyDescent="0.25">
      <c r="A53" s="10" t="s">
        <v>31</v>
      </c>
      <c r="B53" s="10">
        <v>193</v>
      </c>
      <c r="C53" s="10"/>
    </row>
    <row r="54" spans="1:3" x14ac:dyDescent="0.25">
      <c r="A54" s="10" t="s">
        <v>68</v>
      </c>
      <c r="B54" s="10">
        <v>172</v>
      </c>
      <c r="C54" s="10"/>
    </row>
    <row r="55" spans="1:3" x14ac:dyDescent="0.25">
      <c r="A55" s="10" t="s">
        <v>88</v>
      </c>
      <c r="B55" s="10">
        <v>170</v>
      </c>
      <c r="C55" s="10"/>
    </row>
    <row r="56" spans="1:3" x14ac:dyDescent="0.25">
      <c r="A56" s="10" t="s">
        <v>43</v>
      </c>
      <c r="B56" s="10">
        <v>161</v>
      </c>
      <c r="C56" s="10"/>
    </row>
    <row r="57" spans="1:3" x14ac:dyDescent="0.25">
      <c r="A57" s="10" t="s">
        <v>34</v>
      </c>
      <c r="B57" s="10">
        <v>138</v>
      </c>
      <c r="C57" s="10"/>
    </row>
    <row r="58" spans="1:3" x14ac:dyDescent="0.25">
      <c r="A58" s="10" t="s">
        <v>55</v>
      </c>
      <c r="B58" s="10">
        <v>131</v>
      </c>
      <c r="C58" s="10"/>
    </row>
    <row r="59" spans="1:3" x14ac:dyDescent="0.25">
      <c r="A59" s="10" t="s">
        <v>54</v>
      </c>
      <c r="B59" s="10">
        <v>115</v>
      </c>
      <c r="C59" s="10"/>
    </row>
    <row r="60" spans="1:3" x14ac:dyDescent="0.25">
      <c r="A60" s="10" t="s">
        <v>86</v>
      </c>
      <c r="B60" s="10">
        <v>94</v>
      </c>
      <c r="C60" s="10"/>
    </row>
    <row r="61" spans="1:3" x14ac:dyDescent="0.25">
      <c r="A61" s="10" t="s">
        <v>39</v>
      </c>
      <c r="B61" s="10">
        <v>82</v>
      </c>
      <c r="C61" s="10"/>
    </row>
    <row r="62" spans="1:3" x14ac:dyDescent="0.25">
      <c r="A62" s="10" t="s">
        <v>85</v>
      </c>
      <c r="B62" s="10">
        <v>77</v>
      </c>
      <c r="C62" s="10"/>
    </row>
    <row r="63" spans="1:3" x14ac:dyDescent="0.25">
      <c r="A63" s="10" t="s">
        <v>73</v>
      </c>
      <c r="B63" s="10">
        <v>69</v>
      </c>
      <c r="C63" s="10"/>
    </row>
    <row r="64" spans="1:3" x14ac:dyDescent="0.25">
      <c r="A64" s="10" t="s">
        <v>70</v>
      </c>
      <c r="B64" s="10">
        <v>66</v>
      </c>
      <c r="C64" s="10"/>
    </row>
    <row r="65" spans="1:3" x14ac:dyDescent="0.25">
      <c r="A65" s="10" t="s">
        <v>45</v>
      </c>
      <c r="B65" s="10">
        <v>47</v>
      </c>
      <c r="C65" s="10"/>
    </row>
    <row r="66" spans="1:3" x14ac:dyDescent="0.25">
      <c r="A66" s="10" t="s">
        <v>59</v>
      </c>
      <c r="B66" s="10">
        <v>41</v>
      </c>
      <c r="C66" s="10"/>
    </row>
    <row r="67" spans="1:3" x14ac:dyDescent="0.25">
      <c r="A67" s="10" t="s">
        <v>83</v>
      </c>
      <c r="B67" s="10">
        <v>38</v>
      </c>
      <c r="C67" s="10"/>
    </row>
    <row r="68" spans="1:3" x14ac:dyDescent="0.25">
      <c r="A68" s="10" t="s">
        <v>87</v>
      </c>
      <c r="B68" s="10">
        <v>36</v>
      </c>
      <c r="C68" s="10"/>
    </row>
    <row r="69" spans="1:3" x14ac:dyDescent="0.25">
      <c r="A69" s="10" t="s">
        <v>78</v>
      </c>
      <c r="B69" s="10">
        <v>34</v>
      </c>
      <c r="C69" s="10"/>
    </row>
    <row r="70" spans="1:3" x14ac:dyDescent="0.25">
      <c r="A70" s="10" t="s">
        <v>64</v>
      </c>
      <c r="B70" s="10">
        <v>32</v>
      </c>
      <c r="C70" s="10"/>
    </row>
    <row r="71" spans="1:3" x14ac:dyDescent="0.25">
      <c r="A71" s="10" t="s">
        <v>72</v>
      </c>
      <c r="B71" s="10">
        <v>22</v>
      </c>
      <c r="C71" s="10"/>
    </row>
    <row r="72" spans="1:3" x14ac:dyDescent="0.25">
      <c r="A72" s="10" t="s">
        <v>81</v>
      </c>
      <c r="B72" s="10">
        <v>17</v>
      </c>
      <c r="C72" s="10"/>
    </row>
    <row r="73" spans="1:3" x14ac:dyDescent="0.25">
      <c r="A73" s="10" t="s">
        <v>79</v>
      </c>
      <c r="B73" s="10">
        <v>15</v>
      </c>
      <c r="C73" s="10"/>
    </row>
    <row r="74" spans="1:3" x14ac:dyDescent="0.25">
      <c r="A74" s="10" t="s">
        <v>76</v>
      </c>
      <c r="B74" s="10">
        <v>15</v>
      </c>
      <c r="C74" s="10"/>
    </row>
    <row r="75" spans="1:3" x14ac:dyDescent="0.25">
      <c r="A75" s="10" t="s">
        <v>58</v>
      </c>
      <c r="B75" s="10">
        <v>6</v>
      </c>
      <c r="C75" s="10"/>
    </row>
    <row r="76" spans="1:3" x14ac:dyDescent="0.25">
      <c r="A76" s="10" t="s">
        <v>61</v>
      </c>
      <c r="B76" s="10">
        <v>3</v>
      </c>
      <c r="C76" s="10"/>
    </row>
    <row r="77" spans="1:3" x14ac:dyDescent="0.25">
      <c r="A77" s="10" t="s">
        <v>3</v>
      </c>
      <c r="B77" s="10"/>
      <c r="C77" s="10"/>
    </row>
    <row r="78" spans="1:3" x14ac:dyDescent="0.25">
      <c r="A78" s="10" t="s">
        <v>4</v>
      </c>
      <c r="B78" s="10"/>
      <c r="C78" s="10"/>
    </row>
  </sheetData>
  <sortState ref="A5:B78">
    <sortCondition descending="1" ref="B9"/>
  </sortState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23" sqref="B23:B24"/>
    </sheetView>
  </sheetViews>
  <sheetFormatPr defaultRowHeight="15" x14ac:dyDescent="0.25"/>
  <cols>
    <col min="1" max="1" width="62.5703125" bestFit="1" customWidth="1"/>
  </cols>
  <sheetData>
    <row r="1" spans="1:3" x14ac:dyDescent="0.25">
      <c r="A1" s="11" t="s">
        <v>0</v>
      </c>
      <c r="B1" s="11"/>
      <c r="C1" s="11"/>
    </row>
    <row r="2" spans="1:3" x14ac:dyDescent="0.25">
      <c r="A2" s="11" t="s">
        <v>1</v>
      </c>
      <c r="B2" s="11"/>
      <c r="C2" s="11"/>
    </row>
    <row r="3" spans="1:3" x14ac:dyDescent="0.25">
      <c r="A3" s="11" t="s">
        <v>91</v>
      </c>
      <c r="B3" s="11"/>
      <c r="C3" s="11"/>
    </row>
    <row r="4" spans="1:3" s="12" customFormat="1" x14ac:dyDescent="0.25">
      <c r="A4" s="11" t="s">
        <v>3</v>
      </c>
      <c r="B4" s="11"/>
      <c r="C4" s="11"/>
    </row>
    <row r="5" spans="1:3" s="12" customFormat="1" x14ac:dyDescent="0.25">
      <c r="A5" s="11" t="s">
        <v>4</v>
      </c>
      <c r="B5" s="11"/>
      <c r="C5" s="11"/>
    </row>
    <row r="7" spans="1:3" x14ac:dyDescent="0.25">
      <c r="A7" s="11" t="s">
        <v>92</v>
      </c>
      <c r="B7" s="11" t="s">
        <v>9</v>
      </c>
      <c r="C7" s="11"/>
    </row>
    <row r="8" spans="1:3" x14ac:dyDescent="0.25">
      <c r="A8" s="11" t="s">
        <v>10</v>
      </c>
      <c r="B8" s="11">
        <v>140331</v>
      </c>
      <c r="C8" s="11"/>
    </row>
    <row r="9" spans="1:3" x14ac:dyDescent="0.25">
      <c r="A9" s="11" t="s">
        <v>96</v>
      </c>
      <c r="B9" s="11">
        <v>99926</v>
      </c>
      <c r="C9" s="11"/>
    </row>
    <row r="10" spans="1:3" x14ac:dyDescent="0.25">
      <c r="A10" s="11" t="s">
        <v>98</v>
      </c>
      <c r="B10" s="11">
        <v>14621</v>
      </c>
      <c r="C10" s="11"/>
    </row>
    <row r="11" spans="1:3" x14ac:dyDescent="0.25">
      <c r="A11" s="11" t="s">
        <v>100</v>
      </c>
      <c r="B11" s="11">
        <v>7877</v>
      </c>
      <c r="C11" s="11"/>
    </row>
    <row r="12" spans="1:3" x14ac:dyDescent="0.25">
      <c r="A12" s="11" t="s">
        <v>28</v>
      </c>
      <c r="B12" s="11">
        <v>7094</v>
      </c>
      <c r="C12" s="11"/>
    </row>
    <row r="13" spans="1:3" x14ac:dyDescent="0.25">
      <c r="A13" s="11" t="s">
        <v>97</v>
      </c>
      <c r="B13" s="11">
        <v>5738</v>
      </c>
      <c r="C13" s="11"/>
    </row>
    <row r="14" spans="1:3" x14ac:dyDescent="0.25">
      <c r="A14" s="11" t="s">
        <v>93</v>
      </c>
      <c r="B14" s="11">
        <v>3329</v>
      </c>
      <c r="C14" s="11"/>
    </row>
    <row r="15" spans="1:3" x14ac:dyDescent="0.25">
      <c r="A15" s="11" t="s">
        <v>95</v>
      </c>
      <c r="B15" s="11">
        <v>1313</v>
      </c>
      <c r="C15" s="11"/>
    </row>
    <row r="16" spans="1:3" x14ac:dyDescent="0.25">
      <c r="A16" s="11" t="s">
        <v>99</v>
      </c>
      <c r="B16" s="11">
        <v>334</v>
      </c>
      <c r="C16" s="11"/>
    </row>
    <row r="17" spans="1:3" x14ac:dyDescent="0.25">
      <c r="A17" s="11" t="s">
        <v>94</v>
      </c>
      <c r="B17" s="11">
        <v>99</v>
      </c>
      <c r="C17" s="11"/>
    </row>
    <row r="23" spans="1:3" x14ac:dyDescent="0.25">
      <c r="B23" s="12" t="s">
        <v>138</v>
      </c>
    </row>
    <row r="24" spans="1:3" x14ac:dyDescent="0.25">
      <c r="B24" s="12" t="s">
        <v>139</v>
      </c>
    </row>
  </sheetData>
  <sortState ref="A7:B19">
    <sortCondition descending="1" ref="B11"/>
  </sortState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4" workbookViewId="0">
      <selection activeCell="I29" sqref="I29"/>
    </sheetView>
  </sheetViews>
  <sheetFormatPr defaultRowHeight="15" x14ac:dyDescent="0.25"/>
  <cols>
    <col min="1" max="1" width="62.5703125" bestFit="1" customWidth="1"/>
  </cols>
  <sheetData>
    <row r="1" spans="1:3" x14ac:dyDescent="0.25">
      <c r="A1" s="12" t="s">
        <v>0</v>
      </c>
      <c r="B1" s="12"/>
      <c r="C1" s="12"/>
    </row>
    <row r="2" spans="1:3" x14ac:dyDescent="0.25">
      <c r="A2" s="12" t="s">
        <v>1</v>
      </c>
      <c r="B2" s="12"/>
      <c r="C2" s="12"/>
    </row>
    <row r="3" spans="1:3" x14ac:dyDescent="0.25">
      <c r="A3" s="12" t="s">
        <v>101</v>
      </c>
      <c r="B3" s="12"/>
      <c r="C3" s="12"/>
    </row>
    <row r="5" spans="1:3" x14ac:dyDescent="0.25">
      <c r="A5" s="12" t="s">
        <v>102</v>
      </c>
      <c r="B5" s="12" t="s">
        <v>9</v>
      </c>
      <c r="C5" s="12"/>
    </row>
    <row r="6" spans="1:3" x14ac:dyDescent="0.25">
      <c r="A6" s="12" t="s">
        <v>10</v>
      </c>
      <c r="B6" s="12">
        <v>140331</v>
      </c>
      <c r="C6" s="12"/>
    </row>
    <row r="7" spans="1:3" x14ac:dyDescent="0.25">
      <c r="A7" s="12" t="s">
        <v>136</v>
      </c>
      <c r="B7" s="12">
        <v>49823</v>
      </c>
      <c r="C7" s="12"/>
    </row>
    <row r="8" spans="1:3" x14ac:dyDescent="0.25">
      <c r="A8" s="12" t="s">
        <v>103</v>
      </c>
      <c r="B8" s="12">
        <v>32623</v>
      </c>
      <c r="C8" s="12"/>
    </row>
    <row r="9" spans="1:3" x14ac:dyDescent="0.25">
      <c r="A9" s="12" t="s">
        <v>28</v>
      </c>
      <c r="B9" s="12">
        <v>15037</v>
      </c>
      <c r="C9" s="12"/>
    </row>
    <row r="10" spans="1:3" x14ac:dyDescent="0.25">
      <c r="A10" s="12" t="s">
        <v>104</v>
      </c>
      <c r="B10" s="12">
        <v>14232</v>
      </c>
      <c r="C10" s="12"/>
    </row>
    <row r="11" spans="1:3" x14ac:dyDescent="0.25">
      <c r="A11" s="12" t="s">
        <v>106</v>
      </c>
      <c r="B11" s="12">
        <v>13639</v>
      </c>
      <c r="C11" s="12"/>
    </row>
    <row r="12" spans="1:3" x14ac:dyDescent="0.25">
      <c r="A12" s="12" t="s">
        <v>137</v>
      </c>
      <c r="B12" s="12">
        <v>8042</v>
      </c>
      <c r="C12" s="12"/>
    </row>
    <row r="13" spans="1:3" x14ac:dyDescent="0.25">
      <c r="A13" s="12" t="s">
        <v>105</v>
      </c>
      <c r="B13" s="12">
        <v>6146</v>
      </c>
      <c r="C13" s="12"/>
    </row>
    <row r="14" spans="1:3" x14ac:dyDescent="0.25">
      <c r="A14" s="12" t="s">
        <v>135</v>
      </c>
      <c r="B14" s="12">
        <v>789</v>
      </c>
      <c r="C14" s="12"/>
    </row>
    <row r="15" spans="1:3" x14ac:dyDescent="0.25">
      <c r="A15" s="12" t="s">
        <v>3</v>
      </c>
      <c r="B15" s="12"/>
      <c r="C15" s="12"/>
    </row>
    <row r="16" spans="1:3" x14ac:dyDescent="0.25">
      <c r="A16" s="12" t="s">
        <v>4</v>
      </c>
      <c r="B16" s="12"/>
      <c r="C16" s="12"/>
    </row>
    <row r="25" spans="5:5" x14ac:dyDescent="0.25">
      <c r="E25" s="12" t="s">
        <v>138</v>
      </c>
    </row>
    <row r="26" spans="5:5" x14ac:dyDescent="0.25">
      <c r="E26" s="12" t="s">
        <v>139</v>
      </c>
    </row>
  </sheetData>
  <sortState ref="A5:B16">
    <sortCondition descending="1" ref="B9"/>
  </sortState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N DE CASOS POR SEXO</vt:lpstr>
      <vt:lpstr>N DE CASOS POR UNIDADE HOSPITAL</vt:lpstr>
      <vt:lpstr>FAIXA ETARIA</vt:lpstr>
      <vt:lpstr>LOCALIZAÇÃO PRIMARIA</vt:lpstr>
      <vt:lpstr>RAZÃO PARA NAO TRATAR</vt:lpstr>
      <vt:lpstr>ESTADO DA DOENCA AO FINAL DO TT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claudia.nunes</dc:creator>
  <cp:lastModifiedBy>Mônica de Carvalho Alvim</cp:lastModifiedBy>
  <dcterms:created xsi:type="dcterms:W3CDTF">2019-03-22T14:22:56Z</dcterms:created>
  <dcterms:modified xsi:type="dcterms:W3CDTF">2019-08-22T15:22:22Z</dcterms:modified>
</cp:coreProperties>
</file>