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CASA CIVIL (11.12.2018)\"/>
    </mc:Choice>
  </mc:AlternateContent>
  <bookViews>
    <workbookView xWindow="0" yWindow="0" windowWidth="23970" windowHeight="8145"/>
  </bookViews>
  <sheets>
    <sheet name="inter_DII &lt; 5 anos bahia" sheetId="2" r:id="rId1"/>
    <sheet name="inter_DII &lt; 5 anos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4" i="2"/>
  <c r="C5" i="2"/>
  <c r="C6" i="2"/>
  <c r="C7" i="2"/>
  <c r="C8" i="2"/>
  <c r="C9" i="2"/>
  <c r="C10" i="2"/>
  <c r="C11" i="2"/>
  <c r="C4" i="2"/>
</calcChain>
</file>

<file path=xl/sharedStrings.xml><?xml version="1.0" encoding="utf-8"?>
<sst xmlns="http://schemas.openxmlformats.org/spreadsheetml/2006/main" count="31" uniqueCount="26">
  <si>
    <t>Ano de internação</t>
  </si>
  <si>
    <t>&lt;1a</t>
  </si>
  <si>
    <t>1-4a</t>
  </si>
  <si>
    <t>5-9a</t>
  </si>
  <si>
    <t>10-14a</t>
  </si>
  <si>
    <t>15-19a</t>
  </si>
  <si>
    <t>20-24a</t>
  </si>
  <si>
    <t>25-29a</t>
  </si>
  <si>
    <t>30-34a</t>
  </si>
  <si>
    <t>35-39a</t>
  </si>
  <si>
    <t>40-44a</t>
  </si>
  <si>
    <t>45-49a</t>
  </si>
  <si>
    <t>50-54a</t>
  </si>
  <si>
    <t>55-59a</t>
  </si>
  <si>
    <t>60-64a</t>
  </si>
  <si>
    <t>65-69a</t>
  </si>
  <si>
    <t>70-74a</t>
  </si>
  <si>
    <t>75-79a</t>
  </si>
  <si>
    <t>80e+a</t>
  </si>
  <si>
    <t>Total</t>
  </si>
  <si>
    <t xml:space="preserve"> &lt; 5 anos</t>
  </si>
  <si>
    <t>5 anos e +</t>
  </si>
  <si>
    <t>Nº</t>
  </si>
  <si>
    <t>%</t>
  </si>
  <si>
    <t>Internações por DII em menores de 5 anos (Nº e %). Bahia, 2010 - 2017</t>
  </si>
  <si>
    <t xml:space="preserve"> Fonte: Ministério da Saúde - Sistema de Informações Hospitalares do SUS (SIH/SUS)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</si>
</sst>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/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164" fontId="18" fillId="0" borderId="0" xfId="0" applyNumberFormat="1" applyFont="1"/>
    <xf numFmtId="0" fontId="20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G19" sqref="G19"/>
    </sheetView>
  </sheetViews>
  <sheetFormatPr defaultRowHeight="14.25" x14ac:dyDescent="0.2"/>
  <cols>
    <col min="1" max="1" width="14.85546875" style="4" customWidth="1"/>
    <col min="2" max="3" width="10.42578125" style="5" customWidth="1"/>
    <col min="4" max="4" width="3" style="5" customWidth="1"/>
    <col min="5" max="7" width="10.42578125" style="5" customWidth="1"/>
    <col min="8" max="16384" width="9.140625" style="3"/>
  </cols>
  <sheetData>
    <row r="1" spans="1:8" ht="26.25" customHeight="1" x14ac:dyDescent="0.2">
      <c r="A1" s="19" t="s">
        <v>24</v>
      </c>
      <c r="B1" s="8"/>
      <c r="C1" s="8"/>
      <c r="D1" s="8"/>
      <c r="E1" s="8"/>
      <c r="F1" s="8"/>
      <c r="G1" s="8"/>
    </row>
    <row r="2" spans="1:8" ht="20.25" customHeight="1" x14ac:dyDescent="0.25">
      <c r="A2" s="25" t="s">
        <v>0</v>
      </c>
      <c r="B2" s="22" t="s">
        <v>20</v>
      </c>
      <c r="C2" s="22"/>
      <c r="D2" s="12"/>
      <c r="E2" s="21" t="s">
        <v>21</v>
      </c>
      <c r="F2" s="21"/>
      <c r="G2" s="23" t="s">
        <v>19</v>
      </c>
    </row>
    <row r="3" spans="1:8" ht="20.25" customHeight="1" x14ac:dyDescent="0.25">
      <c r="A3" s="26"/>
      <c r="B3" s="15" t="s">
        <v>22</v>
      </c>
      <c r="C3" s="15" t="s">
        <v>23</v>
      </c>
      <c r="D3" s="11"/>
      <c r="E3" s="11" t="s">
        <v>22</v>
      </c>
      <c r="F3" s="11" t="s">
        <v>23</v>
      </c>
      <c r="G3" s="24"/>
    </row>
    <row r="4" spans="1:8" ht="20.25" customHeight="1" x14ac:dyDescent="0.25">
      <c r="A4" s="9">
        <v>2010</v>
      </c>
      <c r="B4" s="16">
        <v>27064</v>
      </c>
      <c r="C4" s="17">
        <f>B4/G4*100</f>
        <v>37.648499012325068</v>
      </c>
      <c r="D4" s="13"/>
      <c r="E4" s="8">
        <v>44822</v>
      </c>
      <c r="F4" s="13">
        <f>E4/G4*100</f>
        <v>62.351500987674932</v>
      </c>
      <c r="G4" s="8">
        <v>71886</v>
      </c>
      <c r="H4" s="20"/>
    </row>
    <row r="5" spans="1:8" ht="20.25" customHeight="1" x14ac:dyDescent="0.25">
      <c r="A5" s="9">
        <v>2011</v>
      </c>
      <c r="B5" s="16">
        <v>18348</v>
      </c>
      <c r="C5" s="17">
        <f t="shared" ref="C5:C11" si="0">B5/G5*100</f>
        <v>33.55032182562902</v>
      </c>
      <c r="D5" s="13"/>
      <c r="E5" s="8">
        <v>36340</v>
      </c>
      <c r="F5" s="13">
        <f t="shared" ref="F5:F11" si="1">E5/G5*100</f>
        <v>66.449678174370973</v>
      </c>
      <c r="G5" s="8">
        <v>54688</v>
      </c>
      <c r="H5" s="20"/>
    </row>
    <row r="6" spans="1:8" ht="20.25" customHeight="1" x14ac:dyDescent="0.25">
      <c r="A6" s="9">
        <v>2012</v>
      </c>
      <c r="B6" s="16">
        <v>17269</v>
      </c>
      <c r="C6" s="17">
        <f t="shared" si="0"/>
        <v>33.419774350240935</v>
      </c>
      <c r="D6" s="13"/>
      <c r="E6" s="8">
        <v>34404</v>
      </c>
      <c r="F6" s="13">
        <f t="shared" si="1"/>
        <v>66.580225649759058</v>
      </c>
      <c r="G6" s="8">
        <v>51673</v>
      </c>
      <c r="H6" s="20"/>
    </row>
    <row r="7" spans="1:8" ht="20.25" customHeight="1" x14ac:dyDescent="0.25">
      <c r="A7" s="9">
        <v>2013</v>
      </c>
      <c r="B7" s="16">
        <v>14899</v>
      </c>
      <c r="C7" s="17">
        <f t="shared" si="0"/>
        <v>30.579614958335043</v>
      </c>
      <c r="D7" s="13"/>
      <c r="E7" s="8">
        <v>33823</v>
      </c>
      <c r="F7" s="13">
        <f t="shared" si="1"/>
        <v>69.420385041664957</v>
      </c>
      <c r="G7" s="8">
        <v>48722</v>
      </c>
      <c r="H7" s="20"/>
    </row>
    <row r="8" spans="1:8" ht="20.25" customHeight="1" x14ac:dyDescent="0.25">
      <c r="A8" s="9">
        <v>2014</v>
      </c>
      <c r="B8" s="16">
        <v>13325</v>
      </c>
      <c r="C8" s="17">
        <f t="shared" si="0"/>
        <v>33.30084470435348</v>
      </c>
      <c r="D8" s="13"/>
      <c r="E8" s="8">
        <v>26689</v>
      </c>
      <c r="F8" s="13">
        <f t="shared" si="1"/>
        <v>66.699155295646534</v>
      </c>
      <c r="G8" s="8">
        <v>40014</v>
      </c>
      <c r="H8" s="20"/>
    </row>
    <row r="9" spans="1:8" ht="20.25" customHeight="1" x14ac:dyDescent="0.25">
      <c r="A9" s="9">
        <v>2015</v>
      </c>
      <c r="B9" s="16">
        <v>9515</v>
      </c>
      <c r="C9" s="17">
        <f t="shared" si="0"/>
        <v>29.214897602014183</v>
      </c>
      <c r="D9" s="13"/>
      <c r="E9" s="8">
        <v>23054</v>
      </c>
      <c r="F9" s="13">
        <f t="shared" si="1"/>
        <v>70.78510239798581</v>
      </c>
      <c r="G9" s="8">
        <v>32569</v>
      </c>
      <c r="H9" s="20"/>
    </row>
    <row r="10" spans="1:8" ht="20.25" customHeight="1" x14ac:dyDescent="0.25">
      <c r="A10" s="9">
        <v>2016</v>
      </c>
      <c r="B10" s="16">
        <v>10244</v>
      </c>
      <c r="C10" s="17">
        <f t="shared" si="0"/>
        <v>39.682355219833433</v>
      </c>
      <c r="D10" s="13"/>
      <c r="E10" s="8">
        <v>15571</v>
      </c>
      <c r="F10" s="13">
        <f t="shared" si="1"/>
        <v>60.317644780166567</v>
      </c>
      <c r="G10" s="8">
        <v>25815</v>
      </c>
      <c r="H10" s="20"/>
    </row>
    <row r="11" spans="1:8" ht="20.25" customHeight="1" x14ac:dyDescent="0.25">
      <c r="A11" s="7">
        <v>2017</v>
      </c>
      <c r="B11" s="15">
        <v>8220</v>
      </c>
      <c r="C11" s="18">
        <f t="shared" si="0"/>
        <v>39.107474190018557</v>
      </c>
      <c r="D11" s="14"/>
      <c r="E11" s="11">
        <v>12799</v>
      </c>
      <c r="F11" s="14">
        <f t="shared" si="1"/>
        <v>60.892525809981443</v>
      </c>
      <c r="G11" s="11">
        <v>21019</v>
      </c>
      <c r="H11" s="20"/>
    </row>
    <row r="12" spans="1:8" x14ac:dyDescent="0.2">
      <c r="A12" s="10" t="s">
        <v>25</v>
      </c>
      <c r="C12" s="6"/>
      <c r="D12" s="6"/>
      <c r="E12" s="6"/>
      <c r="F12" s="6"/>
    </row>
  </sheetData>
  <mergeCells count="4">
    <mergeCell ref="E2:F2"/>
    <mergeCell ref="B2:C2"/>
    <mergeCell ref="G2:G3"/>
    <mergeCell ref="A2:A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1"/>
  <sheetViews>
    <sheetView workbookViewId="0">
      <selection activeCell="A3" sqref="A3"/>
    </sheetView>
  </sheetViews>
  <sheetFormatPr defaultRowHeight="15" x14ac:dyDescent="0.25"/>
  <cols>
    <col min="1" max="1" width="9.140625" style="1"/>
    <col min="2" max="21" width="9.140625" style="2"/>
  </cols>
  <sheetData>
    <row r="3" spans="1:21" x14ac:dyDescent="0.25">
      <c r="A3" s="1" t="s">
        <v>0</v>
      </c>
      <c r="B3" s="2" t="s">
        <v>1</v>
      </c>
      <c r="C3" s="2" t="s">
        <v>2</v>
      </c>
      <c r="D3" s="2" t="s">
        <v>20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</row>
    <row r="4" spans="1:21" x14ac:dyDescent="0.25">
      <c r="A4" s="1">
        <v>2010</v>
      </c>
      <c r="B4" s="2">
        <v>6277</v>
      </c>
      <c r="C4" s="2">
        <v>20787</v>
      </c>
      <c r="D4" s="2">
        <v>27064</v>
      </c>
      <c r="E4" s="2">
        <v>8231</v>
      </c>
      <c r="F4" s="2">
        <v>3907</v>
      </c>
      <c r="G4" s="2">
        <v>2936</v>
      </c>
      <c r="H4" s="2">
        <v>3108</v>
      </c>
      <c r="I4" s="2">
        <v>2814</v>
      </c>
      <c r="J4" s="2">
        <v>2531</v>
      </c>
      <c r="K4" s="2">
        <v>2046</v>
      </c>
      <c r="L4" s="2">
        <v>2060</v>
      </c>
      <c r="M4" s="2">
        <v>1949</v>
      </c>
      <c r="N4" s="2">
        <v>1969</v>
      </c>
      <c r="O4" s="2">
        <v>1952</v>
      </c>
      <c r="P4" s="2">
        <v>1917</v>
      </c>
      <c r="Q4" s="2">
        <v>1961</v>
      </c>
      <c r="R4" s="2">
        <v>2097</v>
      </c>
      <c r="S4" s="2">
        <v>1869</v>
      </c>
      <c r="T4" s="2">
        <v>3475</v>
      </c>
      <c r="U4" s="2">
        <v>71886</v>
      </c>
    </row>
    <row r="5" spans="1:21" x14ac:dyDescent="0.25">
      <c r="A5" s="1">
        <v>2011</v>
      </c>
      <c r="B5" s="2">
        <v>4067</v>
      </c>
      <c r="C5" s="2">
        <v>14281</v>
      </c>
      <c r="D5" s="2">
        <v>18348</v>
      </c>
      <c r="E5" s="2">
        <v>5909</v>
      </c>
      <c r="F5" s="2">
        <v>3175</v>
      </c>
      <c r="G5" s="2">
        <v>2426</v>
      </c>
      <c r="H5" s="2">
        <v>2363</v>
      </c>
      <c r="I5" s="2">
        <v>2371</v>
      </c>
      <c r="J5" s="2">
        <v>2113</v>
      </c>
      <c r="K5" s="2">
        <v>1853</v>
      </c>
      <c r="L5" s="2">
        <v>1688</v>
      </c>
      <c r="M5" s="2">
        <v>1615</v>
      </c>
      <c r="N5" s="2">
        <v>1704</v>
      </c>
      <c r="O5" s="2">
        <v>1614</v>
      </c>
      <c r="P5" s="2">
        <v>1654</v>
      </c>
      <c r="Q5" s="2">
        <v>1719</v>
      </c>
      <c r="R5" s="2">
        <v>1693</v>
      </c>
      <c r="S5" s="2">
        <v>1537</v>
      </c>
      <c r="T5" s="2">
        <v>2906</v>
      </c>
      <c r="U5" s="2">
        <v>54688</v>
      </c>
    </row>
    <row r="6" spans="1:21" x14ac:dyDescent="0.25">
      <c r="A6" s="1">
        <v>2012</v>
      </c>
      <c r="B6" s="2">
        <v>3754</v>
      </c>
      <c r="C6" s="2">
        <v>13515</v>
      </c>
      <c r="D6" s="2">
        <v>17269</v>
      </c>
      <c r="E6" s="2">
        <v>5715</v>
      </c>
      <c r="F6" s="2">
        <v>2901</v>
      </c>
      <c r="G6" s="2">
        <v>2339</v>
      </c>
      <c r="H6" s="2">
        <v>2016</v>
      </c>
      <c r="I6" s="2">
        <v>2176</v>
      </c>
      <c r="J6" s="2">
        <v>2005</v>
      </c>
      <c r="K6" s="2">
        <v>1640</v>
      </c>
      <c r="L6" s="2">
        <v>1569</v>
      </c>
      <c r="M6" s="2">
        <v>1619</v>
      </c>
      <c r="N6" s="2">
        <v>1599</v>
      </c>
      <c r="O6" s="2">
        <v>1495</v>
      </c>
      <c r="P6" s="2">
        <v>1593</v>
      </c>
      <c r="Q6" s="2">
        <v>1583</v>
      </c>
      <c r="R6" s="2">
        <v>1682</v>
      </c>
      <c r="S6" s="2">
        <v>1540</v>
      </c>
      <c r="T6" s="2">
        <v>2932</v>
      </c>
      <c r="U6" s="2">
        <v>51673</v>
      </c>
    </row>
    <row r="7" spans="1:21" x14ac:dyDescent="0.25">
      <c r="A7" s="1">
        <v>2013</v>
      </c>
      <c r="B7" s="2">
        <v>2861</v>
      </c>
      <c r="C7" s="2">
        <v>12038</v>
      </c>
      <c r="D7" s="2">
        <v>14899</v>
      </c>
      <c r="E7" s="2">
        <v>5626</v>
      </c>
      <c r="F7" s="2">
        <v>2642</v>
      </c>
      <c r="G7" s="2">
        <v>2252</v>
      </c>
      <c r="H7" s="2">
        <v>1785</v>
      </c>
      <c r="I7" s="2">
        <v>1917</v>
      </c>
      <c r="J7" s="2">
        <v>1870</v>
      </c>
      <c r="K7" s="2">
        <v>1623</v>
      </c>
      <c r="L7" s="2">
        <v>1449</v>
      </c>
      <c r="M7" s="2">
        <v>1496</v>
      </c>
      <c r="N7" s="2">
        <v>1538</v>
      </c>
      <c r="O7" s="2">
        <v>1548</v>
      </c>
      <c r="P7" s="2">
        <v>1692</v>
      </c>
      <c r="Q7" s="2">
        <v>1796</v>
      </c>
      <c r="R7" s="2">
        <v>1750</v>
      </c>
      <c r="S7" s="2">
        <v>1584</v>
      </c>
      <c r="T7" s="2">
        <v>3255</v>
      </c>
      <c r="U7" s="2">
        <v>48722</v>
      </c>
    </row>
    <row r="8" spans="1:21" x14ac:dyDescent="0.25">
      <c r="A8" s="1">
        <v>2014</v>
      </c>
      <c r="B8" s="2">
        <v>2548</v>
      </c>
      <c r="C8" s="2">
        <v>10777</v>
      </c>
      <c r="D8" s="2">
        <v>13325</v>
      </c>
      <c r="E8" s="2">
        <v>5093</v>
      </c>
      <c r="F8" s="2">
        <v>2082</v>
      </c>
      <c r="G8" s="2">
        <v>1812</v>
      </c>
      <c r="H8" s="2">
        <v>1486</v>
      </c>
      <c r="I8" s="2">
        <v>1482</v>
      </c>
      <c r="J8" s="2">
        <v>1488</v>
      </c>
      <c r="K8" s="2">
        <v>1214</v>
      </c>
      <c r="L8" s="2">
        <v>1141</v>
      </c>
      <c r="M8" s="2">
        <v>1164</v>
      </c>
      <c r="N8" s="2">
        <v>1204</v>
      </c>
      <c r="O8" s="2">
        <v>1170</v>
      </c>
      <c r="P8" s="2">
        <v>1190</v>
      </c>
      <c r="Q8" s="2">
        <v>1254</v>
      </c>
      <c r="R8" s="2">
        <v>1296</v>
      </c>
      <c r="S8" s="2">
        <v>1234</v>
      </c>
      <c r="T8" s="2">
        <v>2379</v>
      </c>
      <c r="U8" s="2">
        <v>40014</v>
      </c>
    </row>
    <row r="9" spans="1:21" x14ac:dyDescent="0.25">
      <c r="A9" s="1">
        <v>2015</v>
      </c>
      <c r="B9" s="2">
        <v>2113</v>
      </c>
      <c r="C9" s="2">
        <v>7402</v>
      </c>
      <c r="D9" s="2">
        <v>9515</v>
      </c>
      <c r="E9" s="2">
        <v>3464</v>
      </c>
      <c r="F9" s="2">
        <v>1825</v>
      </c>
      <c r="G9" s="2">
        <v>1531</v>
      </c>
      <c r="H9" s="2">
        <v>1355</v>
      </c>
      <c r="I9" s="2">
        <v>1350</v>
      </c>
      <c r="J9" s="2">
        <v>1328</v>
      </c>
      <c r="K9" s="2">
        <v>1195</v>
      </c>
      <c r="L9" s="2">
        <v>1063</v>
      </c>
      <c r="M9" s="2">
        <v>1073</v>
      </c>
      <c r="N9" s="2">
        <v>1009</v>
      </c>
      <c r="O9" s="2">
        <v>1066</v>
      </c>
      <c r="P9" s="2">
        <v>1081</v>
      </c>
      <c r="Q9" s="2">
        <v>1095</v>
      </c>
      <c r="R9" s="2">
        <v>1202</v>
      </c>
      <c r="S9" s="2">
        <v>1200</v>
      </c>
      <c r="T9" s="2">
        <v>2217</v>
      </c>
      <c r="U9" s="2">
        <v>32569</v>
      </c>
    </row>
    <row r="10" spans="1:21" x14ac:dyDescent="0.25">
      <c r="A10" s="1">
        <v>2016</v>
      </c>
      <c r="B10" s="2">
        <v>2168</v>
      </c>
      <c r="C10" s="2">
        <v>8076</v>
      </c>
      <c r="D10" s="2">
        <v>10244</v>
      </c>
      <c r="E10" s="2">
        <v>3317</v>
      </c>
      <c r="F10" s="2">
        <v>1464</v>
      </c>
      <c r="G10" s="2">
        <v>960</v>
      </c>
      <c r="H10" s="2">
        <v>805</v>
      </c>
      <c r="I10" s="2">
        <v>733</v>
      </c>
      <c r="J10" s="2">
        <v>677</v>
      </c>
      <c r="K10" s="2">
        <v>665</v>
      </c>
      <c r="L10" s="2">
        <v>642</v>
      </c>
      <c r="M10" s="2">
        <v>596</v>
      </c>
      <c r="N10" s="2">
        <v>614</v>
      </c>
      <c r="O10" s="2">
        <v>638</v>
      </c>
      <c r="P10" s="2">
        <v>653</v>
      </c>
      <c r="Q10" s="2">
        <v>756</v>
      </c>
      <c r="R10" s="2">
        <v>767</v>
      </c>
      <c r="S10" s="2">
        <v>743</v>
      </c>
      <c r="T10" s="2">
        <v>1541</v>
      </c>
      <c r="U10" s="2">
        <v>25815</v>
      </c>
    </row>
    <row r="11" spans="1:21" x14ac:dyDescent="0.25">
      <c r="A11" s="1">
        <v>2017</v>
      </c>
      <c r="B11" s="2">
        <v>1563</v>
      </c>
      <c r="C11" s="2">
        <v>6657</v>
      </c>
      <c r="D11" s="2">
        <v>8220</v>
      </c>
      <c r="E11" s="2">
        <v>3368</v>
      </c>
      <c r="F11" s="2">
        <v>1301</v>
      </c>
      <c r="G11" s="2">
        <v>759</v>
      </c>
      <c r="H11" s="2">
        <v>548</v>
      </c>
      <c r="I11" s="2">
        <v>504</v>
      </c>
      <c r="J11" s="2">
        <v>513</v>
      </c>
      <c r="K11" s="2">
        <v>537</v>
      </c>
      <c r="L11" s="2">
        <v>468</v>
      </c>
      <c r="M11" s="2">
        <v>444</v>
      </c>
      <c r="N11" s="2">
        <v>438</v>
      </c>
      <c r="O11" s="2">
        <v>453</v>
      </c>
      <c r="P11" s="2">
        <v>502</v>
      </c>
      <c r="Q11" s="2">
        <v>545</v>
      </c>
      <c r="R11" s="2">
        <v>563</v>
      </c>
      <c r="S11" s="2">
        <v>592</v>
      </c>
      <c r="T11" s="2">
        <v>1264</v>
      </c>
      <c r="U11" s="2">
        <v>21019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inter_DII &lt; 5 anos bahia</vt:lpstr>
      <vt:lpstr>inter_DII &lt; 5 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Mônica de Carvalho Alvim</cp:lastModifiedBy>
  <dcterms:created xsi:type="dcterms:W3CDTF">2018-12-11T18:35:44Z</dcterms:created>
  <dcterms:modified xsi:type="dcterms:W3CDTF">2019-09-13T10:40:32Z</dcterms:modified>
</cp:coreProperties>
</file>