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A\CAEST\ANÁLISE DE INDICADORES\PQAVS\"/>
    </mc:Choice>
  </mc:AlternateContent>
  <bookViews>
    <workbookView xWindow="0" yWindow="0" windowWidth="24000" windowHeight="8910" tabRatio="729"/>
  </bookViews>
  <sheets>
    <sheet name="Ficha de Qualificação - 2018" sheetId="8" r:id="rId1"/>
    <sheet name="Tabulação" sheetId="9" r:id="rId2"/>
    <sheet name=" Ações" sheetId="7" r:id="rId3"/>
    <sheet name="BA - Núcleo Regional de Saúde" sheetId="12" r:id="rId4"/>
    <sheet name="Regiões de Saúde" sheetId="11" r:id="rId5"/>
    <sheet name="Municípios" sheetId="10" r:id="rId6"/>
    <sheet name="GRÁFICOS NRS" sheetId="19" state="hidden" r:id="rId7"/>
    <sheet name="2013" sheetId="13" state="hidden" r:id="rId8"/>
    <sheet name="2014" sheetId="14" state="hidden" r:id="rId9"/>
    <sheet name="2015" sheetId="15" state="hidden" r:id="rId10"/>
    <sheet name="2016" sheetId="16" state="hidden" r:id="rId11"/>
    <sheet name="2017" sheetId="17" state="hidden" r:id="rId12"/>
    <sheet name="2018" sheetId="18" state="hidden" r:id="rId13"/>
  </sheets>
  <definedNames>
    <definedName name="_xlnm._FilterDatabase" localSheetId="12" hidden="1">'2018'!$A$1:$H$417</definedName>
    <definedName name="_xlnm._FilterDatabase" localSheetId="6" hidden="1">'GRÁFICOS NRS'!$A$5:$G$5</definedName>
    <definedName name="_xlnm._FilterDatabase" localSheetId="5" hidden="1">Municípios!$A$5:$AC$5</definedName>
    <definedName name="_xlnm.Print_Area" localSheetId="0">'Ficha de Qualificação - 2018'!$A$1:$B$11</definedName>
  </definedNames>
  <calcPr calcId="171027"/>
</workbook>
</file>

<file path=xl/calcChain.xml><?xml version="1.0" encoding="utf-8"?>
<calcChain xmlns="http://schemas.openxmlformats.org/spreadsheetml/2006/main">
  <c r="F418" i="18" l="1"/>
  <c r="G418" i="18"/>
  <c r="F418" i="17"/>
  <c r="G418" i="17"/>
  <c r="F418" i="16"/>
  <c r="G418" i="16"/>
  <c r="F407" i="15"/>
  <c r="G407" i="15"/>
  <c r="F407" i="14"/>
  <c r="G407" i="14"/>
  <c r="D407" i="13"/>
  <c r="E407" i="13"/>
  <c r="R18" i="12" l="1"/>
  <c r="Q18" i="12"/>
  <c r="O18" i="12"/>
  <c r="N18" i="12"/>
  <c r="L18" i="12"/>
  <c r="K18" i="12"/>
  <c r="I18" i="12"/>
  <c r="H18" i="12"/>
  <c r="F18" i="12"/>
  <c r="E18" i="12"/>
  <c r="C18" i="12"/>
  <c r="B18" i="12"/>
  <c r="G18" i="12" l="1"/>
  <c r="M18" i="12"/>
  <c r="D18" i="12"/>
  <c r="J18" i="12"/>
  <c r="P18" i="12"/>
  <c r="S18" i="12"/>
  <c r="J461" i="10" l="1"/>
  <c r="S461" i="10"/>
  <c r="U461" i="10"/>
  <c r="M461" i="10"/>
  <c r="F461" i="10"/>
  <c r="V461" i="10"/>
  <c r="P461" i="10"/>
  <c r="O461" i="10"/>
  <c r="G461" i="10"/>
  <c r="I461" i="10"/>
  <c r="L461" i="10"/>
  <c r="R461" i="10"/>
  <c r="K461" i="10" l="1"/>
  <c r="W461" i="10"/>
  <c r="T461" i="10"/>
  <c r="N461" i="10"/>
  <c r="H461" i="10"/>
  <c r="Q461" i="10"/>
</calcChain>
</file>

<file path=xl/sharedStrings.xml><?xml version="1.0" encoding="utf-8"?>
<sst xmlns="http://schemas.openxmlformats.org/spreadsheetml/2006/main" count="13901" uniqueCount="713">
  <si>
    <t>Meta</t>
  </si>
  <si>
    <t>Relevância do Indicador</t>
  </si>
  <si>
    <t>Método de Cálculo</t>
  </si>
  <si>
    <t>Fonte</t>
  </si>
  <si>
    <t>Dados para avaliação</t>
  </si>
  <si>
    <t>Informações adicionais</t>
  </si>
  <si>
    <t>Responsável pelo Monitoramento e Avaliação no Ministério da Saúde</t>
  </si>
  <si>
    <t>Secretaria de Vigilância em Saúde
Departamento de Gestão da Vigilância em Saúde - DEGEVS
E-mail: dagvs@saude.gov.br</t>
  </si>
  <si>
    <t>Responsável pelo Monitoramento e Avaliação na Secretaria Estadual de Saúde</t>
  </si>
  <si>
    <t>Proporção de contatos examinados de casos novos de hanseníase diagnosticados nos anos das coortes.</t>
  </si>
  <si>
    <t>Mede a capacidade dos serviços em realizar a vigilância de contatos, de casos novos de hanseníase, para aumento da detecção precoce de casos novos e da interrupção da cadeia de transmissão.</t>
  </si>
  <si>
    <r>
      <t>Numerador:</t>
    </r>
    <r>
      <rPr>
        <sz val="11"/>
        <rFont val="Arial"/>
        <family val="2"/>
      </rPr>
      <t xml:space="preserve"> Número de contatos dos casos novos de hanseníase examinados, por local de residência atual e diagnosticados nos anos das coortes - Paucibacilar e Multibacilar.</t>
    </r>
    <r>
      <rPr>
        <u/>
        <sz val="11"/>
        <rFont val="Arial"/>
        <family val="2"/>
      </rPr>
      <t xml:space="preserve">
Denominador: </t>
    </r>
    <r>
      <rPr>
        <sz val="11"/>
        <rFont val="Arial"/>
        <family val="2"/>
      </rPr>
      <t>Total de contatos dos casos novos de hanseníase registrados, por local de residência atual e diagnosticados nos anos das coortes - Paucibacilar e Multibacilar.</t>
    </r>
    <r>
      <rPr>
        <u/>
        <sz val="11"/>
        <rFont val="Arial"/>
        <family val="2"/>
      </rPr>
      <t xml:space="preserve">
Fator de multiplicação:</t>
    </r>
    <r>
      <rPr>
        <sz val="11"/>
        <rFont val="Arial"/>
        <family val="2"/>
      </rPr>
      <t xml:space="preserve"> 100.</t>
    </r>
  </si>
  <si>
    <t>Sistema de Informação de Agravos de Notificação (Sinan).</t>
  </si>
  <si>
    <t>Data para processamento dos dados da base nacional para avaliação final: 15 de maio do ano posterior ao da avaliação.</t>
  </si>
  <si>
    <t>- A investigação epidemiológica tem por finalidade a descoberta de casos entre aqueles que convivem ou conviveram com o doente e suas possíveis fontes de infecção.
- Recomenda-se o exame dos contatos domiciliares, de vizinhança e sociais. Como contatos domiciliares considera-se todas as pessoas que residam ou tenham residido com o doente de hanseníase nos últimos cinco anos;
- O exame dos contatos consiste no exame dermatoneurológico de todos os contatos dos casos novos detectados, independentemente da classificação operacional e do repasse de orientações sobre período de incubação, transmissão e sinais e sintomas precoces da hanseníase.
- A vacina BCG-ID (Bacilo de Calmette-Guërin ) deverá ser aplicada nos contatos sem presença de sinais e sintomas de hanseníase no momento da avaliação, independentemente de serem contatos de casos Paucibacilares (PB) ou Multibacilares (MB).
- A aplicação da vacina BCG depende da história vacinal e segue as recomendações da normatização vigente.
- A avaliação dos contatos de casos novos de hanseníase diagnosticados nos anos das coortes foi adotada por considerar que o período de tratamento é também o tempo em que as equipes de saúde dispõem para examinar os contatos dos casos novos de hanseníase.
- As coortes são compostas de contatos dos casos novos Paucibacilares, diagnosticados no ano anterior ao da avaliação e de contatos dos casos novos Multibacilares diagnosticados dois anos antes à avaliação, semelhante às coortes para a avaliação da cura. Por exemplo: para a avaliação dos contatos examinados de 2017 será considerado os casos novos PB diagnosticados no ano de 2016 e os casos novos MB diagnosticados em 2015.
- Ressalta-se a relevância do empenho das equipes de saúde para que a vigilância dos contatos seja realizada oportunamente.
- Para os municípios que apresentaram casos novos de hanseníase no período da análise e que não registraram contatos, a meta deste indicador será considerada como não cumprida.
- Município que não possuir registro de casos novos de hanseníase nos anos das coortes no Sinan, entre residentes de seu território, não pontua para o PQA-VS.</t>
  </si>
  <si>
    <t>1º passo – Tabulação Paucibacilar</t>
  </si>
  <si>
    <t>Clicar novamente em EXECUTAR TABULAÇÃO no Menu Arquivo e clicar em ABRE DEF. Alterar os seguintes campos da tabulação anterior: ano de diagnóstico para 2 anos antes da avaliação, Classificação Operacional Atual para Multibacilar e Esquema Terapêutico Atual para PQT/MB/12 DOSES, conforme descrito a seguir:</t>
  </si>
  <si>
    <t>Linha</t>
  </si>
  <si>
    <t>UF Res Atual ou Mun Res AT</t>
  </si>
  <si>
    <t>Coluna</t>
  </si>
  <si>
    <t>Não Ativa</t>
  </si>
  <si>
    <t>Frequência</t>
  </si>
  <si>
    <t>Contato Registrado</t>
  </si>
  <si>
    <t>Contato Examinado</t>
  </si>
  <si>
    <t>Desmarcar:</t>
  </si>
  <si>
    <t>Suprimir Linhas Zeradas</t>
  </si>
  <si>
    <t>Suprimir Colunas Zeradas</t>
  </si>
  <si>
    <t>Seleções Disponíveis</t>
  </si>
  <si>
    <r>
      <t xml:space="preserve">Ano Diagnóstico: </t>
    </r>
    <r>
      <rPr>
        <b/>
        <sz val="9.5"/>
        <color rgb="FF000000"/>
        <rFont val="Arial"/>
        <family val="2"/>
      </rPr>
      <t>subtrair 1 ao ano de avaliação</t>
    </r>
  </si>
  <si>
    <t>(ex. se o ano da avaliação for 2018, selecionar o ano</t>
  </si>
  <si>
    <t>diagnóstico 2017)</t>
  </si>
  <si>
    <r>
      <t>Modo Entrada</t>
    </r>
    <r>
      <rPr>
        <b/>
        <sz val="9.5"/>
        <color rgb="FF000000"/>
        <rFont val="Arial"/>
        <family val="2"/>
      </rPr>
      <t>: Caso Novo</t>
    </r>
  </si>
  <si>
    <r>
      <t xml:space="preserve">Tipo de Saída: </t>
    </r>
    <r>
      <rPr>
        <b/>
        <sz val="9.5"/>
        <color rgb="FF000000"/>
        <rFont val="Arial"/>
        <family val="2"/>
      </rPr>
      <t>Marcar todos exceto</t>
    </r>
  </si>
  <si>
    <r>
      <t>ERRO DE DIAGNÓSTICO e TRANSFERÊNCIAS</t>
    </r>
    <r>
      <rPr>
        <b/>
        <vertAlign val="superscript"/>
        <sz val="9.5"/>
        <color rgb="FF000000"/>
        <rFont val="Arial"/>
        <family val="2"/>
      </rPr>
      <t>1</t>
    </r>
  </si>
  <si>
    <r>
      <t xml:space="preserve">Class Oper Atual: </t>
    </r>
    <r>
      <rPr>
        <b/>
        <sz val="9.5"/>
        <color rgb="FF000000"/>
        <rFont val="Arial"/>
        <family val="2"/>
      </rPr>
      <t>PAUCIBACILAR (PB)</t>
    </r>
  </si>
  <si>
    <r>
      <t xml:space="preserve">Esq Terap Atual: </t>
    </r>
    <r>
      <rPr>
        <b/>
        <sz val="9.5"/>
        <color rgb="FF000000"/>
        <rFont val="Arial"/>
        <family val="2"/>
      </rPr>
      <t>PQT/PB/6 DOSES</t>
    </r>
  </si>
  <si>
    <t>Não Classificados</t>
  </si>
  <si>
    <r>
      <t xml:space="preserve">Marcar: </t>
    </r>
    <r>
      <rPr>
        <b/>
        <sz val="9.5"/>
        <color rgb="FF000000"/>
        <rFont val="Arial"/>
        <family val="2"/>
      </rPr>
      <t>Ignorar</t>
    </r>
  </si>
  <si>
    <t xml:space="preserve">¹Para avaliação municipal, desmarcar transferências para outros municípios, outros estados e outros países. Para avaliação regional, desmarcar transferências para outros municípios fora da regional correspondente, outros estados e outros países. Para avaliação estadual, excluir transferências para outros estados e outros países.
Clicar em “executar”.
Alterar o nome da coluna “Contato Registrado” clicando com o lado direito do mouse no título e adicionar PB e ano diagnóstico selecionado (ex. Contato Registrado PB 2012). Repetir a mesma ação para “Contato Examinado”.
Salvar como “Coorte contatos PB” para uso no 3º passo.
</t>
  </si>
  <si>
    <t>2º passo – Tabulação Multibacilar</t>
  </si>
  <si>
    <t>Freqüência</t>
  </si>
  <si>
    <r>
      <t xml:space="preserve">Ano Diagnóstico: </t>
    </r>
    <r>
      <rPr>
        <b/>
        <sz val="9.5"/>
        <color rgb="FF000000"/>
        <rFont val="Arial"/>
        <family val="2"/>
      </rPr>
      <t>subtrair 2 ao ano de avaliação (ex. se</t>
    </r>
  </si>
  <si>
    <t>o ano da avaliação for 2018, selecionar o ano</t>
  </si>
  <si>
    <t>diagnóstico 2015)</t>
  </si>
  <si>
    <r>
      <t xml:space="preserve">Tipo de Saída: </t>
    </r>
    <r>
      <rPr>
        <b/>
        <sz val="9.5"/>
        <color rgb="FF000000"/>
        <rFont val="Arial"/>
        <family val="2"/>
      </rPr>
      <t>Marcar todos exceto ERRO DE</t>
    </r>
  </si>
  <si>
    <r>
      <t>DIAGNÓSTICO e TRANSFERÊNCIAS</t>
    </r>
    <r>
      <rPr>
        <b/>
        <vertAlign val="superscript"/>
        <sz val="9.5"/>
        <color rgb="FF000000"/>
        <rFont val="Arial"/>
        <family val="2"/>
      </rPr>
      <t>1</t>
    </r>
  </si>
  <si>
    <r>
      <t xml:space="preserve">Class Oper Atual: </t>
    </r>
    <r>
      <rPr>
        <b/>
        <sz val="9.5"/>
        <color rgb="FF000000"/>
        <rFont val="Arial"/>
        <family val="2"/>
      </rPr>
      <t>MULTIBACILAR (MB)</t>
    </r>
  </si>
  <si>
    <r>
      <t xml:space="preserve">Esq Terap Atual: </t>
    </r>
    <r>
      <rPr>
        <b/>
        <sz val="9.5"/>
        <color rgb="FF000000"/>
        <rFont val="Arial"/>
        <family val="2"/>
      </rPr>
      <t>PQT/MB/12 DOSES</t>
    </r>
  </si>
  <si>
    <t>Alterar o nome da coluna “Contato Registrado” clicando com o lado direito do mouse no título e adicionar MB e ano diagnóstico selecionado (ex. Contato Registrado MB 2012). Repetir a mesma ação para “Contato Examinado”.
Clicar em “executar”.
Salvar como “Coorte contatos MB” para uso no 3º passo.</t>
  </si>
  <si>
    <t>3º Passo - Soma dos resultados obtidos nos passos anteriores:</t>
  </si>
  <si>
    <t>Numerador: Número de contatos Paucibacilares Examinados + Número de contatos Multibacilares Examinados.
Denominador: Número de contatos Paucibacilares Registrados + Número de contatos Multibacilares Registrados.</t>
  </si>
  <si>
    <t>Com a tabela de Coorte Contatos MB aberta no Tabwin, clicar no Menu Arquivo INCLUIR TABELA, localizar a tabela “coorte contatos PB”, salva anteriormente, e fazer a inclusão.
No Menu OPERAÇÕES, clicar em SOMAR e selecionar com a tecla Ctrl e mouse os Contatos Registrados PB e Contatos Registrados MB e clicar em Oka: será criada uma nova coluna SOMA. Para renomear a coluna, clicar em cima do título com lado direito do mouse e alterar o nome para Contatos Registrados PB+MB, repetir a mesma operação para Contatos Examinados PB+MB.
No Menu QUADRO, em ELIMINAR COLUNA, selecionar todas exceto Contatos Registrados PB+MB e Contatos Examinados PB+MB.</t>
  </si>
  <si>
    <t xml:space="preserve">4º passo - Cálculo do indicador: Proporção de contatos de casos novos de hanseníase nos anos das coortes, examinados. </t>
  </si>
  <si>
    <t xml:space="preserve">Para realizar o cálculo, clicar em CALCULAR INDICADOR no Menu OPERAÇÕES e selecionar:
Numerador: Contatos Examinados PB+MB Denominador: Contatos Registrados PB+MB Escala por: 100
Casas decimais: 1
Título da coluna: Alterar para % de Contatos Examinados PB+MB
Numerador: Contatos Examinados PB+MB Denominador: Contatos Registrados PB+MB Escala por: 100
Casas decimais: 1
Título da coluna: Alterar para % de Contatos Examinados PB+MB.
</t>
  </si>
  <si>
    <t>Processar os dados no TABWIN, de acordo com os seguintes passos:</t>
  </si>
  <si>
    <t>Meta: 80%</t>
  </si>
  <si>
    <t>NÚCLEO REGIONAL DE SAÚDE</t>
  </si>
  <si>
    <t>REGIÃO DE SAÚDE</t>
  </si>
  <si>
    <t>TERRITÓRIO DE IDENTIDADE</t>
  </si>
  <si>
    <t>REGIÃO DO SEMI ÁRIDO</t>
  </si>
  <si>
    <t>MUNICÍPIO</t>
  </si>
  <si>
    <t>2018*</t>
  </si>
  <si>
    <t>%</t>
  </si>
  <si>
    <t xml:space="preserve">Núcleo Regional de Saúde Centro-Leste
</t>
  </si>
  <si>
    <t xml:space="preserve">Região de Saúde de Feira de Santana
</t>
  </si>
  <si>
    <t>CENTRO-LESTE</t>
  </si>
  <si>
    <t>Feira de Santana</t>
  </si>
  <si>
    <t>Portal do Sertão</t>
  </si>
  <si>
    <t>Amélia Rodrigues</t>
  </si>
  <si>
    <t>-</t>
  </si>
  <si>
    <t>X</t>
  </si>
  <si>
    <t>Anguera</t>
  </si>
  <si>
    <t>x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</si>
  <si>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</si>
  <si>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</si>
  <si>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</si>
  <si>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</si>
  <si>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</si>
  <si>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</si>
  <si>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</si>
  <si>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</si>
  <si>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</si>
  <si>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</si>
  <si>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</si>
  <si>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</si>
  <si>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</si>
  <si>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</si>
  <si>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</si>
  <si>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</si>
  <si>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</si>
  <si>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</si>
  <si>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</si>
  <si>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</si>
  <si>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</si>
  <si>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</si>
  <si>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</si>
  <si>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</si>
  <si>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</si>
  <si>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</si>
  <si>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</si>
  <si>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</si>
  <si>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Região de Saúde de Itaberaba</t>
  </si>
  <si>
    <t>Itaberaba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</si>
  <si>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</si>
  <si>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</si>
  <si>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</si>
  <si>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</si>
  <si>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</si>
  <si>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</si>
  <si>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</si>
  <si>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</si>
  <si>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</si>
  <si>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</si>
  <si>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</si>
  <si>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</si>
  <si>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</si>
  <si>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</si>
  <si>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Região de Saúde de Seabra</t>
  </si>
  <si>
    <t>Seabra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</si>
  <si>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</si>
  <si>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</si>
  <si>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</si>
  <si>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</si>
  <si>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</si>
  <si>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</si>
  <si>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</si>
  <si>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</si>
  <si>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</si>
  <si>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</si>
  <si>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Região de Saúde de Serrinha</t>
  </si>
  <si>
    <t>Serrinha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</si>
  <si>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</si>
  <si>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</si>
  <si>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</si>
  <si>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</si>
  <si>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</si>
  <si>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</si>
  <si>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</si>
  <si>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</si>
  <si>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</si>
  <si>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</si>
  <si>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</si>
  <si>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</si>
  <si>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</si>
  <si>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</si>
  <si>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</si>
  <si>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</si>
  <si>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</si>
  <si>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Tucano</t>
  </si>
  <si>
    <t>Valente</t>
  </si>
  <si>
    <t>Núcleo Regional de Saúde Centro-Norte</t>
  </si>
  <si>
    <t>Região de Saúde de Irecê</t>
  </si>
  <si>
    <t>CENTRO-NORTE</t>
  </si>
  <si>
    <t>Irecê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</si>
  <si>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</si>
  <si>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</si>
  <si>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</si>
  <si>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</si>
  <si>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</si>
  <si>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</si>
  <si>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</si>
  <si>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</si>
  <si>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</si>
  <si>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</si>
  <si>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</si>
  <si>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</si>
  <si>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</si>
  <si>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</si>
  <si>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</si>
  <si>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</si>
  <si>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</si>
  <si>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</si>
  <si>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Região de Saúde de Jacobina</t>
  </si>
  <si>
    <t>Jacobina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</si>
  <si>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</si>
  <si>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</si>
  <si>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</si>
  <si>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</si>
  <si>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</si>
  <si>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</si>
  <si>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</si>
  <si>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</si>
  <si>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</si>
  <si>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</si>
  <si>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</si>
  <si>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</si>
  <si>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</si>
  <si>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</si>
  <si>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</si>
  <si>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</si>
  <si>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</si>
  <si>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</si>
  <si>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</si>
  <si>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</si>
  <si>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Núcleo Regional de Saúde Extremo-Sul</t>
  </si>
  <si>
    <t>Região de Saúde de Porto Seguro</t>
  </si>
  <si>
    <t>EXTREMO SUL</t>
  </si>
  <si>
    <t>Porto Seguro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</si>
  <si>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</si>
  <si>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</si>
  <si>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</si>
  <si>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</si>
  <si>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</si>
  <si>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</si>
  <si>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</si>
  <si>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</si>
  <si>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Região de Saúde de Teixeira de Freitas</t>
  </si>
  <si>
    <t>Teixeira de Freitas</t>
  </si>
  <si>
    <t>Extremo Sul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</si>
  <si>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</si>
  <si>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</si>
  <si>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</si>
  <si>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</si>
  <si>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</si>
  <si>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</si>
  <si>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</si>
  <si>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</si>
  <si>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</si>
  <si>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</si>
  <si>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</si>
  <si>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</si>
  <si>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Núcleo Regional de Saúde Leste</t>
  </si>
  <si>
    <t>Região de Saúde de Camaçari</t>
  </si>
  <si>
    <t>LESTE</t>
  </si>
  <si>
    <t>Camaçari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</si>
  <si>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</si>
  <si>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</si>
  <si>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</si>
  <si>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</si>
  <si>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</si>
  <si>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</si>
  <si>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</si>
  <si>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Região de Saúde de Cruz das Almas</t>
  </si>
  <si>
    <t>Cruz das Almas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</si>
  <si>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</si>
  <si>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</si>
  <si>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</si>
  <si>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</si>
  <si>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</si>
  <si>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</si>
  <si>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</si>
  <si>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</si>
  <si>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</si>
  <si>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Região de Saúde de Salvador</t>
  </si>
  <si>
    <t>Salvador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</si>
  <si>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</si>
  <si>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</si>
  <si>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</si>
  <si>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</si>
  <si>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</si>
  <si>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</si>
  <si>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</si>
  <si>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</si>
  <si>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</si>
  <si>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Região de Saúde de Santo Antônio de Jesus</t>
  </si>
  <si>
    <t>Santo Antônio de Jesus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</si>
  <si>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</si>
  <si>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</si>
  <si>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</si>
  <si>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</si>
  <si>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</si>
  <si>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</si>
  <si>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</si>
  <si>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</si>
  <si>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</si>
  <si>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</si>
  <si>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</si>
  <si>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</si>
  <si>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</si>
  <si>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</si>
  <si>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</si>
  <si>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</si>
  <si>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</si>
  <si>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</si>
  <si>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</si>
  <si>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</si>
  <si>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</si>
  <si>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Ubaíra</t>
  </si>
  <si>
    <t>Varzedo</t>
  </si>
  <si>
    <t>Núcleo Regional de Saúde Nordeste</t>
  </si>
  <si>
    <t>Região de Saúde de Alagoinhas</t>
  </si>
  <si>
    <t>NORDESTE</t>
  </si>
  <si>
    <t>Alagoinhas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</si>
  <si>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</si>
  <si>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</si>
  <si>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</si>
  <si>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</si>
  <si>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</si>
  <si>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</si>
  <si>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</si>
  <si>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</si>
  <si>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</si>
  <si>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</si>
  <si>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</si>
  <si>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</si>
  <si>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</si>
  <si>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</si>
  <si>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</si>
  <si>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</si>
  <si>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</si>
  <si>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Região de Saúde de Ribeira do Pombal</t>
  </si>
  <si>
    <t>Ribeira do Pombal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</si>
  <si>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</si>
  <si>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</si>
  <si>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</si>
  <si>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</si>
  <si>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</si>
  <si>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</si>
  <si>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</si>
  <si>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</si>
  <si>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</si>
  <si>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</si>
  <si>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</si>
  <si>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</si>
  <si>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</si>
  <si>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</si>
  <si>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Núcleo Regional de Saúde Norte</t>
  </si>
  <si>
    <t>Região de Saúde de Juazeiro</t>
  </si>
  <si>
    <t>NORTE</t>
  </si>
  <si>
    <t>Juazeiro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</si>
  <si>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</si>
  <si>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</si>
  <si>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</si>
  <si>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</si>
  <si>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</si>
  <si>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</si>
  <si>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</si>
  <si>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</si>
  <si>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</si>
  <si>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</si>
  <si>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Região de Saúde de Paulo Afonso</t>
  </si>
  <si>
    <t>Paulo Afonso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</si>
  <si>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</si>
  <si>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</si>
  <si>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</si>
  <si>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</si>
  <si>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</si>
  <si>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</si>
  <si>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</si>
  <si>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</si>
  <si>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Região de Saúde de Senhor do Bonfim</t>
  </si>
  <si>
    <t>Senhor do Bonfim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</si>
  <si>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</si>
  <si>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</si>
  <si>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</si>
  <si>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</si>
  <si>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</si>
  <si>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</si>
  <si>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</si>
  <si>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</si>
  <si>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Núcleo Regional de Saúde Oeste</t>
  </si>
  <si>
    <t>Região de Saúde de Barreiras</t>
  </si>
  <si>
    <t>OESTE</t>
  </si>
  <si>
    <t>Barreiras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</si>
  <si>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</si>
  <si>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</si>
  <si>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</si>
  <si>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</si>
  <si>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</si>
  <si>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</si>
  <si>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</si>
  <si>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</si>
  <si>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</si>
  <si>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</si>
  <si>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</si>
  <si>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</si>
  <si>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</si>
  <si>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</si>
  <si>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</si>
  <si>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</si>
  <si>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Região de Saúde de Ibotirama</t>
  </si>
  <si>
    <t>Ibotirama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</si>
  <si>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</si>
  <si>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</si>
  <si>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</si>
  <si>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</si>
  <si>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</si>
  <si>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</si>
  <si>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</si>
  <si>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</si>
  <si>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</si>
  <si>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Região de Saúde de Santa Maria da Vitória</t>
  </si>
  <si>
    <t>Santa Maria da Vitória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</si>
  <si>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</si>
  <si>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</si>
  <si>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</si>
  <si>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</si>
  <si>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</si>
  <si>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</si>
  <si>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</si>
  <si>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</si>
  <si>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</si>
  <si>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</si>
  <si>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</si>
  <si>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Núcleo Regional de Saúde Sudoeste</t>
  </si>
  <si>
    <t>Região de Saúde de Brumado</t>
  </si>
  <si>
    <t>SUDOESTE</t>
  </si>
  <si>
    <t>Brumado</t>
  </si>
  <si>
    <t>Sudoeste Baiano</t>
  </si>
  <si>
    <t>Aracatu</t>
  </si>
  <si>
    <t>Barra da Estiva</t>
  </si>
  <si>
    <t>Bacia do Paramirim</t>
  </si>
  <si>
    <t>Boquira</t>
  </si>
  <si>
    <t>Botuporã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</si>
  <si>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</si>
  <si>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</si>
  <si>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</si>
  <si>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</si>
  <si>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</si>
  <si>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</si>
  <si>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</si>
  <si>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</si>
  <si>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</si>
  <si>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</si>
  <si>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</si>
  <si>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</si>
  <si>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</si>
  <si>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</si>
  <si>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</si>
  <si>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</si>
  <si>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</si>
  <si>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Região de Saúde de Guanambi</t>
  </si>
  <si>
    <t>Guanambi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</si>
  <si>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</si>
  <si>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</si>
  <si>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</si>
  <si>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</si>
  <si>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</si>
  <si>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</si>
  <si>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</si>
  <si>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</si>
  <si>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</si>
  <si>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</si>
  <si>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</si>
  <si>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</si>
  <si>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</si>
  <si>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</si>
  <si>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</si>
  <si>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</si>
  <si>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</si>
  <si>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</si>
  <si>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</si>
  <si>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</si>
  <si>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</si>
  <si>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Região de Saúde de Itapetinga</t>
  </si>
  <si>
    <t>Itapetinga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</si>
  <si>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</si>
  <si>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</si>
  <si>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</si>
  <si>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</si>
  <si>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</si>
  <si>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</si>
  <si>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</si>
  <si>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</si>
  <si>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</si>
  <si>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</si>
  <si>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</si>
  <si>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</si>
  <si>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Região de Saúde de Vitória da Conquista</t>
  </si>
  <si>
    <t>Vitória da Conquista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</si>
  <si>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</si>
  <si>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</si>
  <si>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</si>
  <si>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</si>
  <si>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</si>
  <si>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</si>
  <si>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</si>
  <si>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</si>
  <si>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</si>
  <si>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</si>
  <si>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</si>
  <si>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</si>
  <si>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</si>
  <si>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</si>
  <si>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</si>
  <si>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</si>
  <si>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</si>
  <si>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</si>
  <si>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Núcleo Regional de Saúde Sul</t>
  </si>
  <si>
    <t>Região de Saúde de Ilhéus</t>
  </si>
  <si>
    <t>SUL</t>
  </si>
  <si>
    <t>Ilhéus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</si>
  <si>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</si>
  <si>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</si>
  <si>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</si>
  <si>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</si>
  <si>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</si>
  <si>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</si>
  <si>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</si>
  <si>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</si>
  <si>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Região de Saúde de Itabuna</t>
  </si>
  <si>
    <t>Itabuna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</si>
  <si>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</si>
  <si>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</si>
  <si>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</si>
  <si>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</si>
  <si>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</si>
  <si>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</si>
  <si>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</si>
  <si>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</si>
  <si>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</si>
  <si>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</si>
  <si>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</si>
  <si>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</si>
  <si>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</si>
  <si>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</si>
  <si>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</si>
  <si>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</si>
  <si>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</si>
  <si>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</si>
  <si>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</si>
  <si>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</si>
  <si>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</si>
  <si>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</si>
  <si>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Região de Saúde de Jequié</t>
  </si>
  <si>
    <t>Jequié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</si>
  <si>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</si>
  <si>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</si>
  <si>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</si>
  <si>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</si>
  <si>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</si>
  <si>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</si>
  <si>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</si>
  <si>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</si>
  <si>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</si>
  <si>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</si>
  <si>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</si>
  <si>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</si>
  <si>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</si>
  <si>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</si>
  <si>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</si>
  <si>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</si>
  <si>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</si>
  <si>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</si>
  <si>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</si>
  <si>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</si>
  <si>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</si>
  <si>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</si>
  <si>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</si>
  <si>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</si>
  <si>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</si>
  <si>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Região de Saúde de Valença</t>
  </si>
  <si>
    <t>Valença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</si>
  <si>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</si>
  <si>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</si>
  <si>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</si>
  <si>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</si>
  <si>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</si>
  <si>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</si>
  <si>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</si>
  <si>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</si>
  <si>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</si>
  <si>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Teolândia</t>
  </si>
  <si>
    <t>Wenceslau Guimarães</t>
  </si>
  <si>
    <t>BAHIA</t>
  </si>
  <si>
    <t>*Dados preliminares de Janeiro a setembro de 2018.</t>
  </si>
  <si>
    <t>Núcleo Regional de Saúde/Região de Saúde</t>
  </si>
  <si>
    <t>Núcleo Regional de Saúde Centro-Leste</t>
  </si>
  <si>
    <t>Região de Saúde de Feira de Santana</t>
  </si>
  <si>
    <t>Núcleo Regional de Saúde Extremo Sul</t>
  </si>
  <si>
    <t>Região de Saúde Brumado</t>
  </si>
  <si>
    <t>Região de Saúde Guanambi</t>
  </si>
  <si>
    <t>Região de Saúde Itapetinga</t>
  </si>
  <si>
    <t>Região de Saúde Vitória da Conquista</t>
  </si>
  <si>
    <t>...Região de Saúde de Valença</t>
  </si>
  <si>
    <t>Núcleo Regional de Saúde</t>
  </si>
  <si>
    <t>Centro-Leste</t>
  </si>
  <si>
    <t>Centro-Norte</t>
  </si>
  <si>
    <t>Extremo-Sul</t>
  </si>
  <si>
    <t>Leste</t>
  </si>
  <si>
    <t>Nordeste</t>
  </si>
  <si>
    <t>Norte</t>
  </si>
  <si>
    <t>Oeste</t>
  </si>
  <si>
    <t>Sudoeste</t>
  </si>
  <si>
    <t>Sul</t>
  </si>
  <si>
    <t>Bahia</t>
  </si>
  <si>
    <t>Nº de contatos examinados</t>
  </si>
  <si>
    <t xml:space="preserve">Nº total de contatos </t>
  </si>
  <si>
    <t>Meta: 82%</t>
  </si>
  <si>
    <t xml:space="preserve">Proporção de contatos examinados de casos novos de hanseníase diagnosticados nos anos das coortes, por município. Bahia, 2013-2018*.
</t>
  </si>
  <si>
    <t>Proporção de contatos examinados de casos novos de hanseníase diagnosticados nos anos das coortes, por região de saúde. Bahia, 2013-2018*.</t>
  </si>
  <si>
    <t>Proporção de contatos examinados de casos novos de hanseníase diagnosticados nos anos das coortes, por Núcleo Regional de Saúde. Bahia, 2013-2018*.</t>
  </si>
  <si>
    <t>N/A</t>
  </si>
  <si>
    <t>Fonte: Aplicativo PQAVS/DEGEVS/Ministério da Saúde. Acesso em: 24/09/2019.</t>
  </si>
  <si>
    <t>UF</t>
  </si>
  <si>
    <t>IBGE</t>
  </si>
  <si>
    <t>Município</t>
  </si>
  <si>
    <t>Numerador</t>
  </si>
  <si>
    <t>Denominador</t>
  </si>
  <si>
    <t>Resultado</t>
  </si>
  <si>
    <t>META&gt;=80%</t>
  </si>
  <si>
    <t>VL_META_10</t>
  </si>
  <si>
    <t>BA</t>
  </si>
  <si>
    <t>0,00%</t>
  </si>
  <si>
    <t>Não</t>
  </si>
  <si>
    <t>100,00%</t>
  </si>
  <si>
    <t>Sim</t>
  </si>
  <si>
    <t>31,30%</t>
  </si>
  <si>
    <t>77,50%</t>
  </si>
  <si>
    <t>25,00%</t>
  </si>
  <si>
    <t>33,30%</t>
  </si>
  <si>
    <t>52,70%</t>
  </si>
  <si>
    <t>90,50%</t>
  </si>
  <si>
    <t>75,00%</t>
  </si>
  <si>
    <t>101,30%</t>
  </si>
  <si>
    <t>80,60%</t>
  </si>
  <si>
    <t>67,40%</t>
  </si>
  <si>
    <t>61,90%</t>
  </si>
  <si>
    <t>62,90%</t>
  </si>
  <si>
    <t>81,30%</t>
  </si>
  <si>
    <t>47,70%</t>
  </si>
  <si>
    <t>76,90%</t>
  </si>
  <si>
    <t>83,80%</t>
  </si>
  <si>
    <t>91,30%</t>
  </si>
  <si>
    <t>89,40%</t>
  </si>
  <si>
    <t>91,70%</t>
  </si>
  <si>
    <t>29,40%</t>
  </si>
  <si>
    <t>57,00%</t>
  </si>
  <si>
    <t>50,00%</t>
  </si>
  <si>
    <t>69,60%</t>
  </si>
  <si>
    <t>60,00%</t>
  </si>
  <si>
    <t>80,00%</t>
  </si>
  <si>
    <t>81,40%</t>
  </si>
  <si>
    <t>43,00%</t>
  </si>
  <si>
    <t>70,00%</t>
  </si>
  <si>
    <t>89,10%</t>
  </si>
  <si>
    <t>11,10%</t>
  </si>
  <si>
    <t>50,70%</t>
  </si>
  <si>
    <t>76,50%</t>
  </si>
  <si>
    <t>97,80%</t>
  </si>
  <si>
    <t>64,40%</t>
  </si>
  <si>
    <t>98,00%</t>
  </si>
  <si>
    <t>78,30%</t>
  </si>
  <si>
    <t>76,00%</t>
  </si>
  <si>
    <t>44,40%</t>
  </si>
  <si>
    <t>90,00%</t>
  </si>
  <si>
    <t>47,60%</t>
  </si>
  <si>
    <t>88,20%</t>
  </si>
  <si>
    <t>94,40%</t>
  </si>
  <si>
    <t>77,30%</t>
  </si>
  <si>
    <t>66,70%</t>
  </si>
  <si>
    <t>43,50%</t>
  </si>
  <si>
    <t>88,00%</t>
  </si>
  <si>
    <t>53,20%</t>
  </si>
  <si>
    <t>46,90%</t>
  </si>
  <si>
    <t>79,20%</t>
  </si>
  <si>
    <t>12,50%</t>
  </si>
  <si>
    <t>62,50%</t>
  </si>
  <si>
    <t>22,20%</t>
  </si>
  <si>
    <t>93,50%</t>
  </si>
  <si>
    <t>57,10%</t>
  </si>
  <si>
    <t>94,10%</t>
  </si>
  <si>
    <t>63,00%</t>
  </si>
  <si>
    <t>73,00%</t>
  </si>
  <si>
    <t>57,80%</t>
  </si>
  <si>
    <t>40,90%</t>
  </si>
  <si>
    <t>16,70%</t>
  </si>
  <si>
    <t>78,80%</t>
  </si>
  <si>
    <t>22,40%</t>
  </si>
  <si>
    <t>88,90%</t>
  </si>
  <si>
    <t>94,30%</t>
  </si>
  <si>
    <t>9,10%</t>
  </si>
  <si>
    <t>74,40%</t>
  </si>
  <si>
    <t>44,80%</t>
  </si>
  <si>
    <t>96,30%</t>
  </si>
  <si>
    <t>53,10%</t>
  </si>
  <si>
    <t>110,40%</t>
  </si>
  <si>
    <t>30,50%</t>
  </si>
  <si>
    <t>51,40%</t>
  </si>
  <si>
    <t>62,60%</t>
  </si>
  <si>
    <t>75,30%</t>
  </si>
  <si>
    <t>87,50%</t>
  </si>
  <si>
    <t>93,30%</t>
  </si>
  <si>
    <t>35,70%</t>
  </si>
  <si>
    <t>63,70%</t>
  </si>
  <si>
    <t>70,40%</t>
  </si>
  <si>
    <t>48,60%</t>
  </si>
  <si>
    <t>População</t>
  </si>
  <si>
    <t>Ausencia de casos</t>
  </si>
  <si>
    <t/>
  </si>
  <si>
    <t>Ausência de casos</t>
  </si>
  <si>
    <t>NUM_2016</t>
  </si>
  <si>
    <t>DEN_2016</t>
  </si>
  <si>
    <t>RES_2016</t>
  </si>
  <si>
    <t>NUM_2017</t>
  </si>
  <si>
    <t>DEN_2017</t>
  </si>
  <si>
    <t>RES_2017</t>
  </si>
  <si>
    <t>Ausência de Casos</t>
  </si>
  <si>
    <t>NUM_2018</t>
  </si>
  <si>
    <t>DEN_2018</t>
  </si>
  <si>
    <t>RES_2018</t>
  </si>
  <si>
    <r>
      <rPr>
        <b/>
        <sz val="11"/>
        <rFont val="Arial"/>
        <family val="2"/>
      </rPr>
      <t>82%</t>
    </r>
    <r>
      <rPr>
        <sz val="11"/>
        <rFont val="Arial"/>
        <family val="2"/>
      </rPr>
      <t xml:space="preserve"> dos contatos dos casos novos de hanseníase, nos anos das coortes, examinados.</t>
    </r>
  </si>
  <si>
    <r>
      <t xml:space="preserve">Ações estratégicas do </t>
    </r>
    <r>
      <rPr>
        <b/>
        <u/>
        <sz val="12"/>
        <rFont val="Arial"/>
        <family val="2"/>
      </rPr>
      <t>estado</t>
    </r>
    <r>
      <rPr>
        <b/>
        <sz val="12"/>
        <rFont val="Arial"/>
        <family val="2"/>
        <charset val="1"/>
      </rPr>
      <t xml:space="preserve"> para o alcance das metas</t>
    </r>
  </si>
  <si>
    <t>Fortalecer  a vigilância epidemiológica em hanseníase, com monitoramento do Sistema de Informação.</t>
  </si>
  <si>
    <t>Elaborar a linha de cuidado ao portador de hanseníase incluíndo a atenção às incapacidades secundárias ao agravo.</t>
  </si>
  <si>
    <t>Apoiar e realizar capacitação aos NRS e municípios para as ações de vigilância.</t>
  </si>
  <si>
    <t>Elaborar e publicar boletim epidemiológico.</t>
  </si>
  <si>
    <r>
      <t xml:space="preserve">Ações estratégicas do </t>
    </r>
    <r>
      <rPr>
        <b/>
        <u/>
        <sz val="12"/>
        <rFont val="Arial"/>
        <family val="2"/>
      </rPr>
      <t>município</t>
    </r>
    <r>
      <rPr>
        <b/>
        <sz val="12"/>
        <rFont val="Arial"/>
        <family val="2"/>
        <charset val="1"/>
      </rPr>
      <t xml:space="preserve"> para o alcance das metas</t>
    </r>
  </si>
  <si>
    <t>Identificar e acompanhar os casos novos de hanseníase.</t>
  </si>
  <si>
    <t>Atualizar o Livro de Registro e Controle de Tratamento de Hanseníase.</t>
  </si>
  <si>
    <t>Atualizar mensalmente o boletim de acompanhamento de hanseníase no Sistema de Informação de Agravos de Notificação (Sinan).</t>
  </si>
  <si>
    <t>Assegurar consulta mensal durante o tratamento (médica/enfermagem).</t>
  </si>
  <si>
    <t>Promover ações de educação permanente para profissionais da atenção básica visando a implementação das ações relacionadas ao indicador.</t>
  </si>
  <si>
    <t>Disponibilizar normas orientadoras do MS para a equipe da atenção básica e unidades de referência dos municípios visando o desenvolvimento das ações relacionadas à meta.</t>
  </si>
  <si>
    <t>Desenvolver ações educativas e de mobilização envolvendo a comunidade e outros setores relativos à importância do controle da hanseníase.</t>
  </si>
  <si>
    <t>Examinar a coletividade com atividades de campanhas de busca de sintomáticos dermatológicos, como por exemplo no mês de janeiro alusivo ao dia mundial de luta contra hanseníase;</t>
  </si>
  <si>
    <t>Detectar e tratar precocemente os casos novos para interromper a cadeia de transmissão e prevenir as incapacidades físicas.</t>
  </si>
  <si>
    <t>Examinar e orientar contatos domiciliares de casos novos de hanseníase.</t>
  </si>
  <si>
    <t>Examinar e orientar os indivíduos que residem em áreas de elevada endemicidade (áreas territoriais com incidência elevada de casos multibacilares e em menores de 15 anos), através da busca ativa.</t>
  </si>
  <si>
    <t>Enviar para as regionais/municípios de planilha com casos novos de hanseníase onde os contatos registrados não foram examinados.</t>
  </si>
  <si>
    <t>Diretoria de Vigilância Epidemiológica.
Coordenação de Agravos / Hanseníase
divep.coagravos@saude.ba.gov.br / divep.hanseniase@saude.ba.gov.br</t>
  </si>
  <si>
    <t>Indicador 9. Proporção de contatos examinados de casos novos de hanseníase diagnosticados nos anos das coortes.</t>
  </si>
  <si>
    <t>Realizar  Capacitação em Coleta de Baciloscopia para Hanseníase.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</si>
</sst>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b/>
      <sz val="12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charset val="1"/>
    </font>
    <font>
      <b/>
      <sz val="12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vertAlign val="superscript"/>
      <sz val="9.5"/>
      <color rgb="FF000000"/>
      <name val="Arial"/>
      <family val="2"/>
    </font>
    <font>
      <b/>
      <sz val="14"/>
      <color rgb="FF000000"/>
      <name val="Arial"/>
      <family val="2"/>
    </font>
    <font>
      <sz val="13.5"/>
      <color rgb="FF000000"/>
      <name val="Arial"/>
      <family val="2"/>
    </font>
    <font>
      <b/>
      <sz val="11"/>
      <color theme="7" tint="-0.249977111117893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4"/>
      <color theme="0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2"/>
      <color theme="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2"/>
      <name val="Arial"/>
      <family val="2"/>
    </font>
    <font>
      <b/>
      <sz val="16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52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5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rgb="FFC0C0C0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rgb="FFCCFFFF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ck">
        <color rgb="FFD3D3D3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636363"/>
      </left>
      <right style="thick">
        <color rgb="FF000000"/>
      </right>
      <top style="thick">
        <color rgb="FF636363"/>
      </top>
      <bottom/>
      <diagonal/>
    </border>
    <border>
      <left style="thick">
        <color rgb="FF636363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EFEFEF"/>
      </right>
      <top style="thick">
        <color rgb="FF636363"/>
      </top>
      <bottom style="thick">
        <color rgb="FFD3D3D3"/>
      </bottom>
      <diagonal/>
    </border>
    <border>
      <left/>
      <right style="thick">
        <color rgb="FFEFEFEF"/>
      </right>
      <top/>
      <bottom style="thick">
        <color rgb="FF000000"/>
      </bottom>
      <diagonal/>
    </border>
    <border>
      <left style="thick">
        <color rgb="FF636363"/>
      </left>
      <right style="thick">
        <color rgb="FF000000"/>
      </right>
      <top/>
      <bottom/>
      <diagonal/>
    </border>
    <border>
      <left/>
      <right style="thick">
        <color rgb="FFEFEFEF"/>
      </right>
      <top/>
      <bottom style="thick">
        <color rgb="FFD3D3D3"/>
      </bottom>
      <diagonal/>
    </border>
    <border>
      <left style="thick">
        <color rgb="FF636363"/>
      </left>
      <right style="thick">
        <color rgb="FF000000"/>
      </right>
      <top style="thick">
        <color rgb="FF000000"/>
      </top>
      <bottom/>
      <diagonal/>
    </border>
    <border>
      <left style="thick">
        <color rgb="FF636363"/>
      </left>
      <right style="thick">
        <color rgb="FF000000"/>
      </right>
      <top style="thick">
        <color rgb="FF000000"/>
      </top>
      <bottom style="medium">
        <color indexed="64"/>
      </bottom>
      <diagonal/>
    </border>
    <border>
      <left/>
      <right style="thick">
        <color rgb="FFEFEFEF"/>
      </right>
      <top style="thick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2">
    <xf numFmtId="0" fontId="0" fillId="0" borderId="0"/>
    <xf numFmtId="0" fontId="5" fillId="0" borderId="0"/>
    <xf numFmtId="9" fontId="24" fillId="0" borderId="0" applyFont="0" applyFill="0" applyBorder="0" applyAlignment="0" applyProtection="0"/>
    <xf numFmtId="0" fontId="25" fillId="0" borderId="0"/>
    <xf numFmtId="0" fontId="29" fillId="0" borderId="0"/>
    <xf numFmtId="0" fontId="25" fillId="0" borderId="0"/>
    <xf numFmtId="0" fontId="25" fillId="0" borderId="0"/>
    <xf numFmtId="0" fontId="3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8">
    <xf numFmtId="0" fontId="0" fillId="0" borderId="0" xfId="0"/>
    <xf numFmtId="0" fontId="0" fillId="0" borderId="0" xfId="0" applyAlignment="1">
      <alignment wrapText="1"/>
    </xf>
    <xf numFmtId="0" fontId="10" fillId="4" borderId="4" xfId="0" applyFont="1" applyFill="1" applyBorder="1" applyAlignment="1"/>
    <xf numFmtId="0" fontId="10" fillId="5" borderId="0" xfId="0" applyFont="1" applyFill="1"/>
    <xf numFmtId="0" fontId="9" fillId="4" borderId="1" xfId="0" applyFont="1" applyFill="1" applyBorder="1" applyAlignment="1">
      <alignment vertical="center" wrapText="1"/>
    </xf>
    <xf numFmtId="0" fontId="11" fillId="4" borderId="7" xfId="0" applyFont="1" applyFill="1" applyBorder="1" applyAlignment="1"/>
    <xf numFmtId="0" fontId="12" fillId="5" borderId="9" xfId="0" applyFont="1" applyFill="1" applyBorder="1" applyAlignment="1">
      <alignment horizontal="left" vertical="center" wrapText="1" indent="2"/>
    </xf>
    <xf numFmtId="0" fontId="13" fillId="5" borderId="10" xfId="0" applyFont="1" applyFill="1" applyBorder="1" applyAlignment="1">
      <alignment horizontal="left" vertical="center" wrapText="1"/>
    </xf>
    <xf numFmtId="0" fontId="12" fillId="6" borderId="9" xfId="0" applyFont="1" applyFill="1" applyBorder="1" applyAlignment="1">
      <alignment horizontal="left" vertical="center" wrapText="1" indent="2"/>
    </xf>
    <xf numFmtId="0" fontId="13" fillId="6" borderId="10" xfId="0" quotePrefix="1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horizontal="left" vertical="center" wrapText="1" indent="2"/>
    </xf>
    <xf numFmtId="0" fontId="13" fillId="6" borderId="10" xfId="0" applyFont="1" applyFill="1" applyBorder="1" applyAlignment="1">
      <alignment horizontal="left" vertical="center" wrapText="1"/>
    </xf>
    <xf numFmtId="0" fontId="13" fillId="5" borderId="12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3" fillId="6" borderId="6" xfId="0" quotePrefix="1" applyFont="1" applyFill="1" applyBorder="1" applyAlignment="1">
      <alignment horizontal="left" vertical="center" wrapText="1"/>
    </xf>
    <xf numFmtId="0" fontId="10" fillId="5" borderId="0" xfId="0" applyFont="1" applyFill="1" applyAlignment="1"/>
    <xf numFmtId="0" fontId="10" fillId="5" borderId="0" xfId="0" applyFont="1" applyFill="1" applyAlignment="1">
      <alignment vertical="center"/>
    </xf>
    <xf numFmtId="0" fontId="16" fillId="0" borderId="15" xfId="0" applyFont="1" applyBorder="1" applyAlignment="1">
      <alignment horizontal="left" vertical="center" wrapText="1" indent="1"/>
    </xf>
    <xf numFmtId="0" fontId="18" fillId="5" borderId="0" xfId="0" applyFont="1" applyFill="1"/>
    <xf numFmtId="0" fontId="16" fillId="0" borderId="16" xfId="0" applyFont="1" applyBorder="1" applyAlignment="1">
      <alignment horizontal="left" vertical="center" wrapText="1" indent="1"/>
    </xf>
    <xf numFmtId="0" fontId="15" fillId="0" borderId="17" xfId="0" applyFont="1" applyBorder="1" applyAlignment="1">
      <alignment horizontal="left" vertical="center" wrapText="1" indent="1"/>
    </xf>
    <xf numFmtId="0" fontId="16" fillId="0" borderId="13" xfId="0" applyFont="1" applyBorder="1" applyAlignment="1">
      <alignment horizontal="left" vertical="center" wrapText="1" indent="1"/>
    </xf>
    <xf numFmtId="0" fontId="15" fillId="0" borderId="15" xfId="0" applyFont="1" applyBorder="1" applyAlignment="1">
      <alignment horizontal="left" vertical="center" wrapText="1" indent="1"/>
    </xf>
    <xf numFmtId="0" fontId="15" fillId="0" borderId="18" xfId="0" applyFont="1" applyBorder="1" applyAlignment="1">
      <alignment horizontal="left" vertical="center" wrapText="1" indent="1"/>
    </xf>
    <xf numFmtId="0" fontId="16" fillId="0" borderId="18" xfId="0" applyFont="1" applyBorder="1" applyAlignment="1">
      <alignment horizontal="left" vertical="center" wrapText="1" indent="1"/>
    </xf>
    <xf numFmtId="0" fontId="18" fillId="5" borderId="14" xfId="0" applyFont="1" applyFill="1" applyBorder="1" applyAlignment="1">
      <alignment vertical="center" wrapText="1"/>
    </xf>
    <xf numFmtId="0" fontId="22" fillId="5" borderId="14" xfId="0" applyFont="1" applyFill="1" applyBorder="1" applyAlignment="1">
      <alignment vertical="center" wrapText="1"/>
    </xf>
    <xf numFmtId="0" fontId="16" fillId="5" borderId="14" xfId="0" applyFont="1" applyFill="1" applyBorder="1" applyAlignment="1">
      <alignment horizontal="left" vertical="center" wrapText="1" indent="1"/>
    </xf>
    <xf numFmtId="0" fontId="0" fillId="5" borderId="14" xfId="0" applyFill="1" applyBorder="1" applyAlignment="1">
      <alignment vertical="top" wrapText="1"/>
    </xf>
    <xf numFmtId="0" fontId="0" fillId="5" borderId="13" xfId="0" applyFill="1" applyBorder="1" applyAlignment="1">
      <alignment vertical="top" wrapText="1"/>
    </xf>
    <xf numFmtId="0" fontId="16" fillId="0" borderId="0" xfId="0" applyFont="1" applyBorder="1" applyAlignment="1">
      <alignment horizontal="left" vertical="center" wrapText="1" indent="1"/>
    </xf>
    <xf numFmtId="0" fontId="16" fillId="5" borderId="20" xfId="0" applyFont="1" applyFill="1" applyBorder="1" applyAlignment="1">
      <alignment horizontal="left" vertical="center" wrapText="1" indent="1"/>
    </xf>
    <xf numFmtId="0" fontId="15" fillId="0" borderId="23" xfId="0" applyFont="1" applyBorder="1" applyAlignment="1">
      <alignment horizontal="left" vertical="center" wrapText="1" indent="1"/>
    </xf>
    <xf numFmtId="0" fontId="15" fillId="0" borderId="24" xfId="0" applyFont="1" applyBorder="1" applyAlignment="1">
      <alignment horizontal="left" vertical="center" wrapText="1" indent="1"/>
    </xf>
    <xf numFmtId="0" fontId="16" fillId="0" borderId="25" xfId="0" applyFont="1" applyBorder="1" applyAlignment="1">
      <alignment horizontal="left" vertical="center" wrapText="1" indent="1"/>
    </xf>
    <xf numFmtId="0" fontId="15" fillId="0" borderId="26" xfId="0" applyFont="1" applyBorder="1" applyAlignment="1">
      <alignment horizontal="left" vertical="center" wrapText="1" indent="1"/>
    </xf>
    <xf numFmtId="0" fontId="17" fillId="0" borderId="25" xfId="0" applyFont="1" applyBorder="1" applyAlignment="1">
      <alignment vertical="center" wrapText="1"/>
    </xf>
    <xf numFmtId="0" fontId="21" fillId="0" borderId="25" xfId="0" applyFont="1" applyBorder="1" applyAlignment="1">
      <alignment vertical="center" wrapText="1"/>
    </xf>
    <xf numFmtId="0" fontId="0" fillId="0" borderId="25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6" fillId="0" borderId="26" xfId="0" applyFont="1" applyBorder="1" applyAlignment="1">
      <alignment horizontal="left" vertical="center" wrapText="1" indent="1"/>
    </xf>
    <xf numFmtId="0" fontId="16" fillId="0" borderId="24" xfId="0" applyFont="1" applyBorder="1" applyAlignment="1">
      <alignment horizontal="left" vertical="center" wrapText="1" indent="1"/>
    </xf>
    <xf numFmtId="0" fontId="16" fillId="0" borderId="28" xfId="0" applyFont="1" applyBorder="1" applyAlignment="1">
      <alignment horizontal="left" vertical="center" wrapText="1" indent="1"/>
    </xf>
    <xf numFmtId="0" fontId="16" fillId="0" borderId="29" xfId="0" applyFont="1" applyBorder="1" applyAlignment="1">
      <alignment horizontal="left" vertical="center" wrapText="1" indent="1"/>
    </xf>
    <xf numFmtId="0" fontId="19" fillId="5" borderId="0" xfId="0" applyFont="1" applyFill="1" applyAlignment="1">
      <alignment horizontal="justify" wrapText="1"/>
    </xf>
    <xf numFmtId="0" fontId="14" fillId="5" borderId="12" xfId="0" applyFont="1" applyFill="1" applyBorder="1" applyAlignment="1">
      <alignment horizontal="left" vertical="top" wrapText="1"/>
    </xf>
    <xf numFmtId="0" fontId="23" fillId="5" borderId="0" xfId="0" applyFont="1" applyFill="1"/>
    <xf numFmtId="0" fontId="0" fillId="0" borderId="30" xfId="0" applyBorder="1"/>
    <xf numFmtId="0" fontId="30" fillId="10" borderId="30" xfId="4" applyFont="1" applyFill="1" applyBorder="1" applyAlignment="1">
      <alignment horizontal="center" vertical="center" wrapText="1"/>
    </xf>
    <xf numFmtId="0" fontId="30" fillId="10" borderId="0" xfId="4" applyFont="1" applyFill="1" applyBorder="1" applyAlignment="1">
      <alignment horizontal="center" vertical="center" wrapText="1"/>
    </xf>
    <xf numFmtId="0" fontId="30" fillId="10" borderId="0" xfId="4" applyFont="1" applyFill="1" applyBorder="1" applyAlignment="1">
      <alignment horizontal="center" vertical="center"/>
    </xf>
    <xf numFmtId="0" fontId="28" fillId="3" borderId="0" xfId="3" applyFont="1" applyFill="1" applyBorder="1" applyAlignment="1">
      <alignment vertical="center"/>
    </xf>
    <xf numFmtId="0" fontId="28" fillId="3" borderId="0" xfId="3" applyFont="1" applyFill="1" applyBorder="1" applyAlignment="1">
      <alignment horizontal="center" vertical="center"/>
    </xf>
    <xf numFmtId="3" fontId="28" fillId="3" borderId="30" xfId="3" applyNumberFormat="1" applyFont="1" applyFill="1" applyBorder="1" applyAlignment="1">
      <alignment horizontal="center" vertical="center"/>
    </xf>
    <xf numFmtId="3" fontId="28" fillId="3" borderId="0" xfId="3" applyNumberFormat="1" applyFont="1" applyFill="1" applyBorder="1" applyAlignment="1">
      <alignment horizontal="center" vertical="center"/>
    </xf>
    <xf numFmtId="164" fontId="28" fillId="3" borderId="0" xfId="2" applyNumberFormat="1" applyFont="1" applyFill="1" applyBorder="1" applyAlignment="1">
      <alignment horizontal="center" vertical="center"/>
    </xf>
    <xf numFmtId="164" fontId="28" fillId="3" borderId="0" xfId="3" applyNumberFormat="1" applyFont="1" applyFill="1" applyBorder="1" applyAlignment="1">
      <alignment horizontal="center" vertical="center"/>
    </xf>
    <xf numFmtId="0" fontId="31" fillId="0" borderId="0" xfId="3" applyFont="1" applyFill="1" applyBorder="1" applyAlignment="1">
      <alignment horizontal="left" vertical="center"/>
    </xf>
    <xf numFmtId="0" fontId="31" fillId="0" borderId="0" xfId="5" applyFont="1" applyFill="1" applyBorder="1" applyAlignment="1">
      <alignment horizontal="center" vertical="center"/>
    </xf>
    <xf numFmtId="0" fontId="31" fillId="0" borderId="0" xfId="3" applyFont="1" applyFill="1" applyBorder="1" applyAlignment="1">
      <alignment horizontal="center" vertical="center"/>
    </xf>
    <xf numFmtId="3" fontId="32" fillId="0" borderId="30" xfId="0" applyNumberFormat="1" applyFont="1" applyBorder="1" applyAlignment="1">
      <alignment horizontal="center" vertical="center"/>
    </xf>
    <xf numFmtId="3" fontId="32" fillId="0" borderId="0" xfId="0" applyNumberFormat="1" applyFont="1" applyBorder="1" applyAlignment="1">
      <alignment horizontal="center" vertical="center"/>
    </xf>
    <xf numFmtId="164" fontId="32" fillId="0" borderId="0" xfId="0" applyNumberFormat="1" applyFont="1" applyBorder="1" applyAlignment="1">
      <alignment horizontal="center" vertical="center"/>
    </xf>
    <xf numFmtId="3" fontId="33" fillId="3" borderId="30" xfId="0" applyNumberFormat="1" applyFont="1" applyFill="1" applyBorder="1" applyAlignment="1">
      <alignment horizontal="center" vertical="center"/>
    </xf>
    <xf numFmtId="3" fontId="33" fillId="3" borderId="0" xfId="0" applyNumberFormat="1" applyFont="1" applyFill="1" applyBorder="1" applyAlignment="1">
      <alignment horizontal="center" vertical="center"/>
    </xf>
    <xf numFmtId="164" fontId="33" fillId="3" borderId="0" xfId="2" applyNumberFormat="1" applyFont="1" applyFill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28" fillId="3" borderId="31" xfId="3" applyFont="1" applyFill="1" applyBorder="1" applyAlignment="1">
      <alignment vertical="center"/>
    </xf>
    <xf numFmtId="3" fontId="28" fillId="3" borderId="32" xfId="3" applyNumberFormat="1" applyFont="1" applyFill="1" applyBorder="1" applyAlignment="1">
      <alignment horizontal="center" vertical="center"/>
    </xf>
    <xf numFmtId="3" fontId="28" fillId="3" borderId="31" xfId="3" applyNumberFormat="1" applyFont="1" applyFill="1" applyBorder="1" applyAlignment="1">
      <alignment horizontal="center" vertical="center"/>
    </xf>
    <xf numFmtId="164" fontId="28" fillId="3" borderId="31" xfId="2" applyNumberFormat="1" applyFont="1" applyFill="1" applyBorder="1" applyAlignment="1">
      <alignment horizontal="center" vertical="center"/>
    </xf>
    <xf numFmtId="0" fontId="19" fillId="0" borderId="0" xfId="0" applyFont="1"/>
    <xf numFmtId="0" fontId="25" fillId="0" borderId="0" xfId="6" applyFont="1" applyAlignment="1">
      <alignment horizontal="left" vertical="center"/>
    </xf>
    <xf numFmtId="0" fontId="25" fillId="0" borderId="0" xfId="6" applyAlignment="1">
      <alignment horizontal="left" vertical="center"/>
    </xf>
    <xf numFmtId="0" fontId="25" fillId="0" borderId="0" xfId="6" applyFont="1" applyAlignment="1">
      <alignment vertical="center"/>
    </xf>
    <xf numFmtId="0" fontId="25" fillId="0" borderId="0" xfId="6" applyAlignment="1">
      <alignment vertical="center"/>
    </xf>
    <xf numFmtId="0" fontId="28" fillId="3" borderId="0" xfId="3" applyFont="1" applyFill="1" applyBorder="1"/>
    <xf numFmtId="0" fontId="28" fillId="0" borderId="0" xfId="3" applyFont="1" applyBorder="1"/>
    <xf numFmtId="3" fontId="32" fillId="0" borderId="30" xfId="0" applyNumberFormat="1" applyFont="1" applyFill="1" applyBorder="1" applyAlignment="1">
      <alignment horizontal="center"/>
    </xf>
    <xf numFmtId="3" fontId="32" fillId="0" borderId="0" xfId="0" applyNumberFormat="1" applyFont="1" applyFill="1" applyBorder="1" applyAlignment="1">
      <alignment horizontal="center"/>
    </xf>
    <xf numFmtId="164" fontId="32" fillId="0" borderId="0" xfId="0" applyNumberFormat="1" applyFont="1" applyFill="1" applyBorder="1" applyAlignment="1">
      <alignment horizontal="center"/>
    </xf>
    <xf numFmtId="3" fontId="33" fillId="3" borderId="30" xfId="0" applyNumberFormat="1" applyFont="1" applyFill="1" applyBorder="1" applyAlignment="1">
      <alignment horizontal="center"/>
    </xf>
    <xf numFmtId="3" fontId="33" fillId="3" borderId="0" xfId="0" applyNumberFormat="1" applyFont="1" applyFill="1" applyBorder="1" applyAlignment="1">
      <alignment horizontal="center"/>
    </xf>
    <xf numFmtId="164" fontId="33" fillId="3" borderId="0" xfId="0" applyNumberFormat="1" applyFont="1" applyFill="1" applyBorder="1" applyAlignment="1">
      <alignment horizontal="center"/>
    </xf>
    <xf numFmtId="0" fontId="28" fillId="0" borderId="0" xfId="3" applyFont="1" applyBorder="1" applyAlignment="1"/>
    <xf numFmtId="0" fontId="28" fillId="0" borderId="34" xfId="3" applyFont="1" applyBorder="1"/>
    <xf numFmtId="3" fontId="32" fillId="0" borderId="38" xfId="0" applyNumberFormat="1" applyFont="1" applyFill="1" applyBorder="1" applyAlignment="1">
      <alignment horizontal="center"/>
    </xf>
    <xf numFmtId="3" fontId="32" fillId="0" borderId="34" xfId="0" applyNumberFormat="1" applyFont="1" applyFill="1" applyBorder="1" applyAlignment="1">
      <alignment horizontal="center"/>
    </xf>
    <xf numFmtId="164" fontId="32" fillId="0" borderId="34" xfId="0" applyNumberFormat="1" applyFont="1" applyFill="1" applyBorder="1" applyAlignment="1">
      <alignment horizontal="center"/>
    </xf>
    <xf numFmtId="0" fontId="36" fillId="0" borderId="0" xfId="7" applyFont="1" applyBorder="1" applyAlignment="1"/>
    <xf numFmtId="0" fontId="36" fillId="0" borderId="0" xfId="7" applyFont="1" applyBorder="1" applyAlignment="1">
      <alignment horizontal="center"/>
    </xf>
    <xf numFmtId="0" fontId="36" fillId="0" borderId="0" xfId="7" applyFont="1" applyFill="1" applyBorder="1" applyAlignment="1">
      <alignment horizontal="center"/>
    </xf>
    <xf numFmtId="0" fontId="36" fillId="0" borderId="0" xfId="0" applyFont="1" applyBorder="1" applyAlignment="1"/>
    <xf numFmtId="0" fontId="28" fillId="5" borderId="0" xfId="3" applyFont="1" applyFill="1" applyBorder="1"/>
    <xf numFmtId="3" fontId="33" fillId="5" borderId="36" xfId="0" applyNumberFormat="1" applyFont="1" applyFill="1" applyBorder="1" applyAlignment="1">
      <alignment horizontal="center"/>
    </xf>
    <xf numFmtId="3" fontId="33" fillId="5" borderId="37" xfId="0" applyNumberFormat="1" applyFont="1" applyFill="1" applyBorder="1" applyAlignment="1">
      <alignment horizontal="center"/>
    </xf>
    <xf numFmtId="164" fontId="33" fillId="5" borderId="37" xfId="0" applyNumberFormat="1" applyFont="1" applyFill="1" applyBorder="1" applyAlignment="1">
      <alignment horizontal="center"/>
    </xf>
    <xf numFmtId="3" fontId="33" fillId="5" borderId="30" xfId="0" applyNumberFormat="1" applyFont="1" applyFill="1" applyBorder="1" applyAlignment="1">
      <alignment horizontal="center"/>
    </xf>
    <xf numFmtId="3" fontId="33" fillId="5" borderId="0" xfId="0" applyNumberFormat="1" applyFont="1" applyFill="1" applyBorder="1" applyAlignment="1">
      <alignment horizontal="center"/>
    </xf>
    <xf numFmtId="164" fontId="33" fillId="5" borderId="0" xfId="0" applyNumberFormat="1" applyFont="1" applyFill="1" applyBorder="1" applyAlignment="1">
      <alignment horizontal="center"/>
    </xf>
    <xf numFmtId="0" fontId="0" fillId="5" borderId="33" xfId="0" applyFill="1" applyBorder="1"/>
    <xf numFmtId="0" fontId="0" fillId="5" borderId="30" xfId="0" applyFill="1" applyBorder="1"/>
    <xf numFmtId="0" fontId="0" fillId="5" borderId="0" xfId="0" applyFill="1" applyBorder="1"/>
    <xf numFmtId="0" fontId="28" fillId="5" borderId="34" xfId="3" applyFont="1" applyFill="1" applyBorder="1"/>
    <xf numFmtId="3" fontId="33" fillId="5" borderId="38" xfId="0" applyNumberFormat="1" applyFont="1" applyFill="1" applyBorder="1" applyAlignment="1">
      <alignment horizontal="center"/>
    </xf>
    <xf numFmtId="3" fontId="33" fillId="5" borderId="34" xfId="0" applyNumberFormat="1" applyFont="1" applyFill="1" applyBorder="1" applyAlignment="1">
      <alignment horizontal="center"/>
    </xf>
    <xf numFmtId="164" fontId="33" fillId="5" borderId="34" xfId="0" applyNumberFormat="1" applyFont="1" applyFill="1" applyBorder="1" applyAlignment="1">
      <alignment horizontal="center"/>
    </xf>
    <xf numFmtId="0" fontId="31" fillId="0" borderId="0" xfId="7" applyFont="1" applyAlignment="1">
      <alignment horizontal="center"/>
    </xf>
    <xf numFmtId="0" fontId="31" fillId="0" borderId="0" xfId="7" applyFont="1" applyFill="1" applyAlignment="1">
      <alignment horizontal="center"/>
    </xf>
    <xf numFmtId="0" fontId="31" fillId="0" borderId="0" xfId="7" applyFont="1" applyFill="1" applyBorder="1" applyAlignment="1">
      <alignment horizontal="center"/>
    </xf>
    <xf numFmtId="0" fontId="31" fillId="0" borderId="0" xfId="7" applyFont="1" applyBorder="1" applyAlignment="1">
      <alignment horizontal="center"/>
    </xf>
    <xf numFmtId="0" fontId="27" fillId="12" borderId="0" xfId="3" applyFont="1" applyFill="1" applyBorder="1" applyAlignment="1">
      <alignment vertical="center"/>
    </xf>
    <xf numFmtId="0" fontId="30" fillId="10" borderId="33" xfId="4" applyFont="1" applyFill="1" applyBorder="1" applyAlignment="1">
      <alignment horizontal="center" vertical="center"/>
    </xf>
    <xf numFmtId="0" fontId="38" fillId="13" borderId="41" xfId="10" applyFont="1" applyFill="1" applyBorder="1" applyAlignment="1" applyProtection="1">
      <alignment horizontal="center" vertical="center"/>
    </xf>
    <xf numFmtId="0" fontId="2" fillId="0" borderId="0" xfId="10"/>
    <xf numFmtId="0" fontId="39" fillId="0" borderId="42" xfId="10" applyFont="1" applyFill="1" applyBorder="1" applyAlignment="1" applyProtection="1">
      <alignment vertical="center" wrapText="1"/>
    </xf>
    <xf numFmtId="0" fontId="39" fillId="0" borderId="42" xfId="10" applyFont="1" applyFill="1" applyBorder="1" applyAlignment="1" applyProtection="1">
      <alignment horizontal="right" vertical="center" wrapText="1"/>
    </xf>
    <xf numFmtId="3" fontId="39" fillId="0" borderId="42" xfId="10" applyNumberFormat="1" applyFont="1" applyFill="1" applyBorder="1" applyAlignment="1" applyProtection="1">
      <alignment horizontal="right" vertical="center" wrapText="1"/>
    </xf>
    <xf numFmtId="10" fontId="39" fillId="0" borderId="42" xfId="10" applyNumberFormat="1" applyFont="1" applyFill="1" applyBorder="1" applyAlignment="1" applyProtection="1">
      <alignment horizontal="right" vertical="center" wrapText="1"/>
    </xf>
    <xf numFmtId="0" fontId="38" fillId="13" borderId="41" xfId="11" applyFont="1" applyFill="1" applyBorder="1" applyAlignment="1" applyProtection="1">
      <alignment horizontal="center" vertical="center"/>
    </xf>
    <xf numFmtId="0" fontId="1" fillId="0" borderId="0" xfId="11"/>
    <xf numFmtId="0" fontId="39" fillId="0" borderId="42" xfId="11" applyFont="1" applyFill="1" applyBorder="1" applyAlignment="1" applyProtection="1">
      <alignment vertical="center" wrapText="1"/>
    </xf>
    <xf numFmtId="0" fontId="39" fillId="0" borderId="42" xfId="11" applyFont="1" applyFill="1" applyBorder="1" applyAlignment="1" applyProtection="1">
      <alignment horizontal="right" vertical="center" wrapText="1"/>
    </xf>
    <xf numFmtId="3" fontId="39" fillId="0" borderId="42" xfId="11" applyNumberFormat="1" applyFont="1" applyFill="1" applyBorder="1" applyAlignment="1" applyProtection="1">
      <alignment horizontal="right" vertical="center" wrapText="1"/>
    </xf>
    <xf numFmtId="10" fontId="39" fillId="0" borderId="42" xfId="11" applyNumberFormat="1" applyFont="1" applyFill="1" applyBorder="1" applyAlignment="1" applyProtection="1">
      <alignment horizontal="right" vertical="center" wrapText="1"/>
    </xf>
    <xf numFmtId="0" fontId="39" fillId="0" borderId="42" xfId="1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11" applyAlignment="1">
      <alignment horizontal="center"/>
    </xf>
    <xf numFmtId="3" fontId="39" fillId="0" borderId="42" xfId="11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0" fontId="35" fillId="10" borderId="40" xfId="7" applyFont="1" applyFill="1" applyBorder="1" applyAlignment="1">
      <alignment vertical="center" wrapText="1"/>
    </xf>
    <xf numFmtId="49" fontId="7" fillId="15" borderId="2" xfId="0" applyNumberFormat="1" applyFont="1" applyFill="1" applyBorder="1" applyAlignment="1">
      <alignment horizontal="justify" vertical="center" wrapText="1"/>
    </xf>
    <xf numFmtId="49" fontId="7" fillId="15" borderId="41" xfId="0" applyNumberFormat="1" applyFont="1" applyFill="1" applyBorder="1" applyAlignment="1">
      <alignment horizontal="justify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41" fillId="14" borderId="0" xfId="0" applyFont="1" applyFill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23" fillId="5" borderId="0" xfId="0" applyFont="1" applyFill="1" applyAlignment="1">
      <alignment horizontal="left" wrapText="1"/>
    </xf>
    <xf numFmtId="0" fontId="18" fillId="5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justify" wrapText="1"/>
    </xf>
    <xf numFmtId="0" fontId="18" fillId="5" borderId="0" xfId="0" applyFont="1" applyFill="1" applyAlignment="1">
      <alignment horizontal="justify" wrapText="1"/>
    </xf>
    <xf numFmtId="0" fontId="16" fillId="0" borderId="19" xfId="0" applyFont="1" applyBorder="1" applyAlignment="1">
      <alignment horizontal="left" vertical="center" wrapText="1" indent="1"/>
    </xf>
    <xf numFmtId="0" fontId="16" fillId="0" borderId="13" xfId="0" applyFont="1" applyBorder="1" applyAlignment="1">
      <alignment horizontal="left" vertical="center" wrapText="1" indent="1"/>
    </xf>
    <xf numFmtId="0" fontId="18" fillId="5" borderId="0" xfId="0" applyFont="1" applyFill="1" applyAlignment="1">
      <alignment horizontal="justify" vertical="center" wrapText="1"/>
    </xf>
    <xf numFmtId="0" fontId="16" fillId="0" borderId="21" xfId="0" applyFont="1" applyBorder="1" applyAlignment="1">
      <alignment horizontal="left" vertical="center" wrapText="1" indent="1"/>
    </xf>
    <xf numFmtId="0" fontId="16" fillId="0" borderId="22" xfId="0" applyFont="1" applyBorder="1" applyAlignment="1">
      <alignment horizontal="left" vertical="center" wrapText="1" indent="1"/>
    </xf>
    <xf numFmtId="0" fontId="16" fillId="0" borderId="27" xfId="0" applyFont="1" applyBorder="1" applyAlignment="1">
      <alignment horizontal="left" vertical="center" wrapText="1" indent="1"/>
    </xf>
    <xf numFmtId="0" fontId="16" fillId="0" borderId="0" xfId="0" applyFont="1" applyAlignment="1">
      <alignment horizontal="justify" vertical="center" wrapText="1"/>
    </xf>
    <xf numFmtId="0" fontId="37" fillId="11" borderId="0" xfId="7" applyFont="1" applyFill="1" applyBorder="1" applyAlignment="1">
      <alignment horizontal="left" vertical="center" wrapText="1"/>
    </xf>
    <xf numFmtId="0" fontId="27" fillId="8" borderId="9" xfId="3" applyFont="1" applyFill="1" applyBorder="1" applyAlignment="1">
      <alignment horizontal="center" vertical="center"/>
    </xf>
    <xf numFmtId="0" fontId="27" fillId="8" borderId="34" xfId="3" applyFont="1" applyFill="1" applyBorder="1" applyAlignment="1">
      <alignment horizontal="center" vertical="center"/>
    </xf>
    <xf numFmtId="0" fontId="27" fillId="10" borderId="30" xfId="4" applyFont="1" applyFill="1" applyBorder="1" applyAlignment="1">
      <alignment horizontal="center" vertical="center"/>
    </xf>
    <xf numFmtId="0" fontId="27" fillId="10" borderId="0" xfId="4" applyFont="1" applyFill="1" applyBorder="1" applyAlignment="1">
      <alignment horizontal="center" vertical="center"/>
    </xf>
    <xf numFmtId="0" fontId="28" fillId="10" borderId="30" xfId="4" applyFont="1" applyFill="1" applyBorder="1" applyAlignment="1">
      <alignment horizontal="center" vertical="center"/>
    </xf>
    <xf numFmtId="0" fontId="28" fillId="10" borderId="0" xfId="4" applyFont="1" applyFill="1" applyBorder="1" applyAlignment="1">
      <alignment horizontal="center" vertical="center"/>
    </xf>
    <xf numFmtId="0" fontId="35" fillId="10" borderId="33" xfId="7" applyFont="1" applyFill="1" applyBorder="1" applyAlignment="1">
      <alignment horizontal="center" vertical="center" wrapText="1"/>
    </xf>
    <xf numFmtId="0" fontId="35" fillId="10" borderId="40" xfId="7" applyFont="1" applyFill="1" applyBorder="1" applyAlignment="1">
      <alignment horizontal="center" vertical="center" wrapText="1"/>
    </xf>
    <xf numFmtId="0" fontId="26" fillId="7" borderId="0" xfId="3" applyFont="1" applyFill="1" applyBorder="1" applyAlignment="1">
      <alignment horizontal="center" vertical="center" wrapText="1"/>
    </xf>
    <xf numFmtId="0" fontId="26" fillId="7" borderId="33" xfId="3" applyFont="1" applyFill="1" applyBorder="1" applyAlignment="1">
      <alignment horizontal="center" vertical="center" wrapText="1"/>
    </xf>
    <xf numFmtId="0" fontId="26" fillId="7" borderId="34" xfId="3" applyFont="1" applyFill="1" applyBorder="1" applyAlignment="1">
      <alignment horizontal="center" vertical="center" wrapText="1"/>
    </xf>
    <xf numFmtId="0" fontId="26" fillId="7" borderId="39" xfId="3" applyFont="1" applyFill="1" applyBorder="1" applyAlignment="1">
      <alignment horizontal="center" vertical="center" wrapText="1"/>
    </xf>
    <xf numFmtId="0" fontId="35" fillId="10" borderId="35" xfId="7" applyFont="1" applyFill="1" applyBorder="1" applyAlignment="1">
      <alignment horizontal="center" vertical="center" wrapText="1"/>
    </xf>
    <xf numFmtId="0" fontId="28" fillId="9" borderId="0" xfId="3" applyFont="1" applyFill="1" applyBorder="1" applyAlignment="1">
      <alignment horizontal="center" vertical="center"/>
    </xf>
    <xf numFmtId="0" fontId="28" fillId="9" borderId="0" xfId="3" applyFont="1" applyFill="1" applyBorder="1" applyAlignment="1">
      <alignment horizontal="center" vertical="center" wrapText="1"/>
    </xf>
    <xf numFmtId="0" fontId="28" fillId="9" borderId="0" xfId="3" applyFont="1" applyFill="1" applyBorder="1" applyAlignment="1">
      <alignment horizontal="left" vertical="center"/>
    </xf>
  </cellXfs>
  <cellStyles count="12">
    <cellStyle name="Normal" xfId="0" builtinId="0"/>
    <cellStyle name="Normal 10 115" xfId="4"/>
    <cellStyle name="Normal 169" xfId="6"/>
    <cellStyle name="Normal 2" xfId="8"/>
    <cellStyle name="Normal 2 2_45_46" xfId="7"/>
    <cellStyle name="Normal 2 5 70 3" xfId="3"/>
    <cellStyle name="Normal 3" xfId="9"/>
    <cellStyle name="Normal 3 2 2" xfId="5"/>
    <cellStyle name="Normal 4" xfId="10"/>
    <cellStyle name="Normal 5" xfId="11"/>
    <cellStyle name="Porcentagem" xfId="2" builtinId="5"/>
    <cellStyle name="Texto Explicativo" xfId="1" builtinId="53" customBuiltin="1"/>
  </cellStyles>
  <dxfs count="140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B6CC95"/>
      <rgbColor rgb="00996600"/>
      <rgbColor rgb="007D5FA0"/>
      <rgbColor rgb="0031859C"/>
      <rgbColor rgb="00C0C0C0"/>
      <rgbColor rgb="00808080"/>
      <rgbColor rgb="0090A7CC"/>
      <rgbColor rgb="00993366"/>
      <rgbColor rgb="00FFFFCC"/>
      <rgbColor rgb="00CCFFFF"/>
      <rgbColor rgb="0049ABC5"/>
      <rgbColor rgb="00FF8080"/>
      <rgbColor rgb="003E6CA1"/>
      <rgbColor rgb="00D9D9D9"/>
      <rgbColor rgb="00FECBCB"/>
      <rgbColor rgb="008EB6E3"/>
      <rgbColor rgb="00C3D69B"/>
      <rgbColor rgb="0000B0F0"/>
      <rgbColor rgb="0098B855"/>
      <rgbColor rgb="009BBB59"/>
      <rgbColor rgb="003F98B0"/>
      <rgbColor rgb="00B1DCFF"/>
      <rgbColor rgb="0000CCFF"/>
      <rgbColor rgb="00DDDDDD"/>
      <rgbColor rgb="00CCFFCC"/>
      <rgbColor rgb="00FFFF99"/>
      <rgbColor rgb="0099CCFF"/>
      <rgbColor rgb="00BD9CBD"/>
      <rgbColor rgb="00CC99FF"/>
      <rgbColor rgb="00FFCC99"/>
      <rgbColor rgb="004A7EBB"/>
      <rgbColor rgb="0033CCCC"/>
      <rgbColor rgb="0092D050"/>
      <rgbColor rgb="00EF8A3C"/>
      <rgbColor rgb="00FF9900"/>
      <rgbColor rgb="00E46C0A"/>
      <rgbColor rgb="0071588F"/>
      <rgbColor rgb="00888784"/>
      <rgbColor rgb="00193D6E"/>
      <rgbColor rgb="00339966"/>
      <rgbColor rgb="00829E44"/>
      <rgbColor rgb="004F81BD"/>
      <rgbColor rgb="00B84946"/>
      <rgbColor rgb="00953735"/>
      <rgbColor rgb="00604A7B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j-ea"/>
                <a:cs typeface="Arial" panose="020B0604020202020204" pitchFamily="34" charset="0"/>
              </a:defRPr>
            </a:pPr>
            <a:r>
              <a:rPr lang="pt-BR"/>
              <a:t>Proporção de contatos examinados de casos novos de hanseníase diagnosticados nos anos das coortes, por Núcleo Regional de Saúde. Bahia, 2013-2018*.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0" normalizeH="0" baseline="0">
              <a:solidFill>
                <a:sysClr val="windowText" lastClr="000000"/>
              </a:solidFill>
              <a:latin typeface="Arial" panose="020B0604020202020204" pitchFamily="34" charset="0"/>
              <a:ea typeface="+mj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6992023173068585E-2"/>
          <c:y val="0.13164057210211866"/>
          <c:w val="0.91797380718338439"/>
          <c:h val="0.620983171221244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'GRÁFICOS NRS'!$A$6</c:f>
              <c:strCache>
                <c:ptCount val="1"/>
                <c:pt idx="0">
                  <c:v>Oeste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'GRÁFICOS NRS'!$B$5:$G$5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'GRÁFICOS NRS'!$B$6:$G$6</c:f>
              <c:numCache>
                <c:formatCode>0.0%</c:formatCode>
                <c:ptCount val="6"/>
                <c:pt idx="0">
                  <c:v>0.8137829912023461</c:v>
                </c:pt>
                <c:pt idx="1">
                  <c:v>0.81223449447748508</c:v>
                </c:pt>
                <c:pt idx="2">
                  <c:v>0.83383010432190763</c:v>
                </c:pt>
                <c:pt idx="3">
                  <c:v>0.74801901743264654</c:v>
                </c:pt>
                <c:pt idx="4">
                  <c:v>0.82799145299145294</c:v>
                </c:pt>
                <c:pt idx="5">
                  <c:v>0.83935018050541521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42-437F-B721-39E2D2ED73EA}"/>
            </c:ext>
          </c:extLst>
        </c:ser>
        <c:ser>
          <c:idx val="1"/>
          <c:order val="1"/>
          <c:tx>
            <c:strRef>
              <c:f>'GRÁFICOS NRS'!$A$7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'GRÁFICOS NRS'!$B$5:$G$5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'GRÁFICOS NRS'!$B$7:$G$7</c:f>
              <c:numCache>
                <c:formatCode>0.0%</c:formatCode>
                <c:ptCount val="6"/>
                <c:pt idx="0">
                  <c:v>0.78863346104725418</c:v>
                </c:pt>
                <c:pt idx="1">
                  <c:v>0.84246575342465757</c:v>
                </c:pt>
                <c:pt idx="2">
                  <c:v>0.82290748898678412</c:v>
                </c:pt>
                <c:pt idx="3">
                  <c:v>0.78654485049833889</c:v>
                </c:pt>
                <c:pt idx="4">
                  <c:v>0.80558428128231641</c:v>
                </c:pt>
                <c:pt idx="5">
                  <c:v>0.83449883449883455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42-437F-B721-39E2D2ED73EA}"/>
            </c:ext>
          </c:extLst>
        </c:ser>
        <c:ser>
          <c:idx val="2"/>
          <c:order val="2"/>
          <c:tx>
            <c:strRef>
              <c:f>'GRÁFICOS NRS'!$A$8</c:f>
              <c:strCache>
                <c:ptCount val="1"/>
                <c:pt idx="0">
                  <c:v>Sul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'GRÁFICOS NRS'!$B$5:$G$5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'GRÁFICOS NRS'!$B$8:$G$8</c:f>
              <c:numCache>
                <c:formatCode>0.0%</c:formatCode>
                <c:ptCount val="6"/>
                <c:pt idx="0">
                  <c:v>0.691415313225058</c:v>
                </c:pt>
                <c:pt idx="1">
                  <c:v>0.71111111111111114</c:v>
                </c:pt>
                <c:pt idx="2">
                  <c:v>0.67254408060453397</c:v>
                </c:pt>
                <c:pt idx="3">
                  <c:v>0.75091575091575091</c:v>
                </c:pt>
                <c:pt idx="4">
                  <c:v>0.77185501066098083</c:v>
                </c:pt>
                <c:pt idx="5">
                  <c:v>0.79245283018867929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42-437F-B721-39E2D2ED73EA}"/>
            </c:ext>
          </c:extLst>
        </c:ser>
        <c:ser>
          <c:idx val="3"/>
          <c:order val="3"/>
          <c:tx>
            <c:strRef>
              <c:f>'GRÁFICOS NRS'!$A$9</c:f>
              <c:strCache>
                <c:ptCount val="1"/>
                <c:pt idx="0">
                  <c:v>Centro-Norte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'GRÁFICOS NRS'!$B$5:$G$5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'GRÁFICOS NRS'!$B$9:$G$9</c:f>
              <c:numCache>
                <c:formatCode>0.0%</c:formatCode>
                <c:ptCount val="6"/>
                <c:pt idx="0">
                  <c:v>0.62075848303393211</c:v>
                </c:pt>
                <c:pt idx="1">
                  <c:v>0.62435233160621761</c:v>
                </c:pt>
                <c:pt idx="2">
                  <c:v>0.83203125</c:v>
                </c:pt>
                <c:pt idx="3">
                  <c:v>0.79945799457994582</c:v>
                </c:pt>
                <c:pt idx="4">
                  <c:v>0.88124999999999998</c:v>
                </c:pt>
                <c:pt idx="5">
                  <c:v>0.78968253968253965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42-437F-B721-39E2D2ED73EA}"/>
            </c:ext>
          </c:extLst>
        </c:ser>
        <c:ser>
          <c:idx val="4"/>
          <c:order val="4"/>
          <c:tx>
            <c:strRef>
              <c:f>'GRÁFICOS NRS'!$A$10</c:f>
              <c:strCache>
                <c:ptCount val="1"/>
                <c:pt idx="0">
                  <c:v>Sudoeste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'GRÁFICOS NRS'!$B$5:$G$5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'GRÁFICOS NRS'!$B$10:$G$10</c:f>
              <c:numCache>
                <c:formatCode>0.0%</c:formatCode>
                <c:ptCount val="6"/>
                <c:pt idx="0">
                  <c:v>0.58415841584158412</c:v>
                </c:pt>
                <c:pt idx="1">
                  <c:v>0.77835951134380454</c:v>
                </c:pt>
                <c:pt idx="2">
                  <c:v>0.76013513513513509</c:v>
                </c:pt>
                <c:pt idx="3">
                  <c:v>0.75</c:v>
                </c:pt>
                <c:pt idx="4">
                  <c:v>0.74830699774266363</c:v>
                </c:pt>
                <c:pt idx="5">
                  <c:v>0.72839506172839508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42-437F-B721-39E2D2ED73EA}"/>
            </c:ext>
          </c:extLst>
        </c:ser>
        <c:ser>
          <c:idx val="5"/>
          <c:order val="5"/>
          <c:tx>
            <c:strRef>
              <c:f>'GRÁFICOS NRS'!$A$11</c:f>
              <c:strCache>
                <c:ptCount val="1"/>
                <c:pt idx="0">
                  <c:v>Centro-Leste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'GRÁFICOS NRS'!$B$5:$G$5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'GRÁFICOS NRS'!$B$11:$G$11</c:f>
              <c:numCache>
                <c:formatCode>0.0%</c:formatCode>
                <c:ptCount val="6"/>
                <c:pt idx="0">
                  <c:v>0.58948339483394829</c:v>
                </c:pt>
                <c:pt idx="1">
                  <c:v>0.69129287598944589</c:v>
                </c:pt>
                <c:pt idx="2">
                  <c:v>0.61140350877192984</c:v>
                </c:pt>
                <c:pt idx="3">
                  <c:v>0.60495049504950493</c:v>
                </c:pt>
                <c:pt idx="4">
                  <c:v>0.63030698889614634</c:v>
                </c:pt>
                <c:pt idx="5">
                  <c:v>0.71108949416342415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42-437F-B721-39E2D2ED73EA}"/>
            </c:ext>
          </c:extLst>
        </c:ser>
        <c:ser>
          <c:idx val="6"/>
          <c:order val="6"/>
          <c:tx>
            <c:strRef>
              <c:f>'GRÁFICOS NRS'!$A$12</c:f>
              <c:strCache>
                <c:ptCount val="1"/>
                <c:pt idx="0">
                  <c:v>Extremo-Sul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'GRÁFICOS NRS'!$B$5:$G$5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'GRÁFICOS NRS'!$B$12:$G$12</c:f>
              <c:numCache>
                <c:formatCode>0.0%</c:formatCode>
                <c:ptCount val="6"/>
                <c:pt idx="0">
                  <c:v>0.73734729493891793</c:v>
                </c:pt>
                <c:pt idx="1">
                  <c:v>0.80859774820880248</c:v>
                </c:pt>
                <c:pt idx="2">
                  <c:v>0.8221311475409836</c:v>
                </c:pt>
                <c:pt idx="3">
                  <c:v>0.6848591549295775</c:v>
                </c:pt>
                <c:pt idx="4">
                  <c:v>0.68955223880597016</c:v>
                </c:pt>
                <c:pt idx="5">
                  <c:v>0.62383900928792568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42-437F-B721-39E2D2ED73EA}"/>
            </c:ext>
          </c:extLst>
        </c:ser>
        <c:ser>
          <c:idx val="7"/>
          <c:order val="7"/>
          <c:tx>
            <c:strRef>
              <c:f>'GRÁFICOS NRS'!$A$13</c:f>
              <c:strCache>
                <c:ptCount val="1"/>
                <c:pt idx="0">
                  <c:v>Nordeste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'GRÁFICOS NRS'!$B$5:$G$5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'GRÁFICOS NRS'!$B$13:$G$13</c:f>
              <c:numCache>
                <c:formatCode>0.0%</c:formatCode>
                <c:ptCount val="6"/>
                <c:pt idx="0">
                  <c:v>0.48425196850393698</c:v>
                </c:pt>
                <c:pt idx="1">
                  <c:v>0.63779527559055116</c:v>
                </c:pt>
                <c:pt idx="2">
                  <c:v>0.77419354838709675</c:v>
                </c:pt>
                <c:pt idx="3">
                  <c:v>0.80737704918032782</c:v>
                </c:pt>
                <c:pt idx="4">
                  <c:v>0.58452722063037255</c:v>
                </c:pt>
                <c:pt idx="5">
                  <c:v>0.56175298804780871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942-437F-B721-39E2D2ED73EA}"/>
            </c:ext>
          </c:extLst>
        </c:ser>
        <c:ser>
          <c:idx val="8"/>
          <c:order val="8"/>
          <c:tx>
            <c:strRef>
              <c:f>'GRÁFICOS NRS'!$A$14</c:f>
              <c:strCache>
                <c:ptCount val="1"/>
                <c:pt idx="0">
                  <c:v>Leste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'GRÁFICOS NRS'!$B$5:$G$5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'GRÁFICOS NRS'!$B$14:$G$14</c:f>
              <c:numCache>
                <c:formatCode>0.0%</c:formatCode>
                <c:ptCount val="6"/>
                <c:pt idx="0">
                  <c:v>0.27620150550086858</c:v>
                </c:pt>
                <c:pt idx="1">
                  <c:v>0.36549707602339182</c:v>
                </c:pt>
                <c:pt idx="2">
                  <c:v>0.39264828738512947</c:v>
                </c:pt>
                <c:pt idx="3">
                  <c:v>0.3900907187718074</c:v>
                </c:pt>
                <c:pt idx="4">
                  <c:v>0.48454469507101083</c:v>
                </c:pt>
                <c:pt idx="5">
                  <c:v>0.50702987697715285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942-437F-B721-39E2D2ED73EA}"/>
            </c:ext>
          </c:extLst>
        </c:ser>
        <c:ser>
          <c:idx val="9"/>
          <c:order val="9"/>
          <c:tx>
            <c:strRef>
              <c:f>'GRÁFICOS NRS'!$A$15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'GRÁFICOS NRS'!$B$5:$G$5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'GRÁFICOS NRS'!$B$15:$G$15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9-9942-437F-B721-39E2D2ED7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1591470271"/>
        <c:axId val="1591360639"/>
      </c:barChart>
      <c:lineChart>
        <c:grouping val="standard"/>
        <c:varyColors val="0"/>
        <c:ser>
          <c:idx val="10"/>
          <c:order val="10"/>
          <c:tx>
            <c:strRef>
              <c:f>'GRÁFICOS NRS'!$A$16</c:f>
              <c:strCache>
                <c:ptCount val="1"/>
                <c:pt idx="0">
                  <c:v>Meta</c:v>
                </c:pt>
              </c:strCache>
            </c:strRef>
          </c:tx>
          <c:spPr>
            <a:ln w="31750" cap="rnd">
              <a:solidFill>
                <a:schemeClr val="tx1">
                  <a:alpha val="75000"/>
                </a:schemeClr>
              </a:solidFill>
              <a:round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numRef>
              <c:f>'GRÁFICOS NRS'!$B$5:$G$5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'GRÁFICOS NRS'!$B$16:$G$16</c:f>
              <c:numCache>
                <c:formatCode>0.0%</c:formatCode>
                <c:ptCount val="6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942-437F-B721-39E2D2ED7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1470271"/>
        <c:axId val="1591360639"/>
      </c:lineChart>
      <c:catAx>
        <c:axId val="15914702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591360639"/>
        <c:crosses val="autoZero"/>
        <c:auto val="1"/>
        <c:lblAlgn val="ctr"/>
        <c:lblOffset val="100"/>
        <c:noMultiLvlLbl val="0"/>
      </c:catAx>
      <c:valAx>
        <c:axId val="1591360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591470271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99967714739496E-2"/>
          <c:y val="0.81280675209716435"/>
          <c:w val="0.89999995695298585"/>
          <c:h val="4.46097473109978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lt1"/>
    </a:solidFill>
    <a:ln w="19050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Tabula&#231;&#227;o!A1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485775</xdr:colOff>
      <xdr:row>4</xdr:row>
      <xdr:rowOff>0</xdr:rowOff>
    </xdr:from>
    <xdr:to>
      <xdr:col>16</xdr:col>
      <xdr:colOff>485775</xdr:colOff>
      <xdr:row>4</xdr:row>
      <xdr:rowOff>0</xdr:rowOff>
    </xdr:to>
    <xdr:grpSp>
      <xdr:nvGrpSpPr>
        <xdr:cNvPr id="2" name="Grupo 17">
          <a:extLst>
            <a:ext uri="{FF2B5EF4-FFF2-40B4-BE49-F238E27FC236}">
              <a16:creationId xmlns:a16="http://schemas.microsoft.com/office/drawing/2014/main" id="{5C9F23C6-FB6B-47F9-88A2-DA3124958EB0}"/>
            </a:ext>
          </a:extLst>
        </xdr:cNvPr>
        <xdr:cNvGrpSpPr>
          <a:grpSpLocks/>
        </xdr:cNvGrpSpPr>
      </xdr:nvGrpSpPr>
      <xdr:grpSpPr bwMode="auto">
        <a:xfrm>
          <a:off x="18595181" y="1178719"/>
          <a:ext cx="0" cy="0"/>
          <a:chOff x="16123" y="2600"/>
          <a:chExt cx="2" cy="22"/>
        </a:xfrm>
      </xdr:grpSpPr>
      <xdr:sp macro="" textlink="">
        <xdr:nvSpPr>
          <xdr:cNvPr id="3" name="Linha 19">
            <a:extLst>
              <a:ext uri="{FF2B5EF4-FFF2-40B4-BE49-F238E27FC236}">
                <a16:creationId xmlns:a16="http://schemas.microsoft.com/office/drawing/2014/main" id="{64B0679F-25A4-47EF-8B7B-8D5F87A027E0}"/>
              </a:ext>
            </a:extLst>
          </xdr:cNvPr>
          <xdr:cNvSpPr>
            <a:spLocks noChangeShapeType="1"/>
          </xdr:cNvSpPr>
        </xdr:nvSpPr>
        <xdr:spPr bwMode="auto">
          <a:xfrm>
            <a:off x="16125" y="2608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Forma livre 18">
            <a:extLst>
              <a:ext uri="{FF2B5EF4-FFF2-40B4-BE49-F238E27FC236}">
                <a16:creationId xmlns:a16="http://schemas.microsoft.com/office/drawing/2014/main" id="{E0748519-6A37-41A3-867F-44A534DCCD18}"/>
              </a:ext>
            </a:extLst>
          </xdr:cNvPr>
          <xdr:cNvSpPr>
            <a:spLocks/>
          </xdr:cNvSpPr>
        </xdr:nvSpPr>
        <xdr:spPr bwMode="auto">
          <a:xfrm>
            <a:off x="16123" y="2606"/>
            <a:ext cx="2" cy="15"/>
          </a:xfrm>
          <a:custGeom>
            <a:avLst/>
            <a:gdLst>
              <a:gd name="T0" fmla="+- 0 2606 2606"/>
              <a:gd name="T1" fmla="*/ 2606 h 15"/>
              <a:gd name="T2" fmla="+- 0 2621 2606"/>
              <a:gd name="T3" fmla="*/ 2621 h 15"/>
              <a:gd name="T4" fmla="+- 0 2606 2606"/>
              <a:gd name="T5" fmla="*/ 2606 h 15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5">
                <a:moveTo>
                  <a:pt x="0" y="0"/>
                </a:moveTo>
                <a:lnTo>
                  <a:pt x="0" y="15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485775</xdr:colOff>
      <xdr:row>4</xdr:row>
      <xdr:rowOff>0</xdr:rowOff>
    </xdr:from>
    <xdr:to>
      <xdr:col>16</xdr:col>
      <xdr:colOff>485775</xdr:colOff>
      <xdr:row>4</xdr:row>
      <xdr:rowOff>0</xdr:rowOff>
    </xdr:to>
    <xdr:grpSp>
      <xdr:nvGrpSpPr>
        <xdr:cNvPr id="5" name="Grupo 14">
          <a:extLst>
            <a:ext uri="{FF2B5EF4-FFF2-40B4-BE49-F238E27FC236}">
              <a16:creationId xmlns:a16="http://schemas.microsoft.com/office/drawing/2014/main" id="{0F096AF6-B80C-4A43-A4E3-141D4F4BBA85}"/>
            </a:ext>
          </a:extLst>
        </xdr:cNvPr>
        <xdr:cNvGrpSpPr>
          <a:grpSpLocks/>
        </xdr:cNvGrpSpPr>
      </xdr:nvGrpSpPr>
      <xdr:grpSpPr bwMode="auto">
        <a:xfrm>
          <a:off x="18595181" y="1178719"/>
          <a:ext cx="0" cy="0"/>
          <a:chOff x="16123" y="2901"/>
          <a:chExt cx="2" cy="22"/>
        </a:xfrm>
      </xdr:grpSpPr>
      <xdr:sp macro="" textlink="">
        <xdr:nvSpPr>
          <xdr:cNvPr id="6" name="Linha 16">
            <a:extLst>
              <a:ext uri="{FF2B5EF4-FFF2-40B4-BE49-F238E27FC236}">
                <a16:creationId xmlns:a16="http://schemas.microsoft.com/office/drawing/2014/main" id="{F121628E-9186-4F40-B548-50040FB43791}"/>
              </a:ext>
            </a:extLst>
          </xdr:cNvPr>
          <xdr:cNvSpPr>
            <a:spLocks noChangeShapeType="1"/>
          </xdr:cNvSpPr>
        </xdr:nvSpPr>
        <xdr:spPr bwMode="auto">
          <a:xfrm>
            <a:off x="16125" y="2909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Forma livre 15">
            <a:extLst>
              <a:ext uri="{FF2B5EF4-FFF2-40B4-BE49-F238E27FC236}">
                <a16:creationId xmlns:a16="http://schemas.microsoft.com/office/drawing/2014/main" id="{15A4BDB6-2AC2-4EDF-88ED-29E3688BEE5E}"/>
              </a:ext>
            </a:extLst>
          </xdr:cNvPr>
          <xdr:cNvSpPr>
            <a:spLocks/>
          </xdr:cNvSpPr>
        </xdr:nvSpPr>
        <xdr:spPr bwMode="auto">
          <a:xfrm>
            <a:off x="16123" y="2907"/>
            <a:ext cx="2" cy="15"/>
          </a:xfrm>
          <a:custGeom>
            <a:avLst/>
            <a:gdLst>
              <a:gd name="T0" fmla="+- 0 2908 2908"/>
              <a:gd name="T1" fmla="*/ 2908 h 15"/>
              <a:gd name="T2" fmla="+- 0 2922 2908"/>
              <a:gd name="T3" fmla="*/ 2922 h 15"/>
              <a:gd name="T4" fmla="+- 0 2908 2908"/>
              <a:gd name="T5" fmla="*/ 2908 h 15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5">
                <a:moveTo>
                  <a:pt x="0" y="0"/>
                </a:moveTo>
                <a:lnTo>
                  <a:pt x="0" y="14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485775</xdr:colOff>
      <xdr:row>4</xdr:row>
      <xdr:rowOff>0</xdr:rowOff>
    </xdr:from>
    <xdr:to>
      <xdr:col>16</xdr:col>
      <xdr:colOff>485775</xdr:colOff>
      <xdr:row>4</xdr:row>
      <xdr:rowOff>0</xdr:rowOff>
    </xdr:to>
    <xdr:grpSp>
      <xdr:nvGrpSpPr>
        <xdr:cNvPr id="8" name="Grupo 11">
          <a:extLst>
            <a:ext uri="{FF2B5EF4-FFF2-40B4-BE49-F238E27FC236}">
              <a16:creationId xmlns:a16="http://schemas.microsoft.com/office/drawing/2014/main" id="{FA260E2A-2FF8-46F8-9040-BEEE1A16D479}"/>
            </a:ext>
          </a:extLst>
        </xdr:cNvPr>
        <xdr:cNvGrpSpPr>
          <a:grpSpLocks/>
        </xdr:cNvGrpSpPr>
      </xdr:nvGrpSpPr>
      <xdr:grpSpPr bwMode="auto">
        <a:xfrm>
          <a:off x="18595181" y="1178719"/>
          <a:ext cx="0" cy="0"/>
          <a:chOff x="16123" y="4376"/>
          <a:chExt cx="2" cy="22"/>
        </a:xfrm>
      </xdr:grpSpPr>
      <xdr:sp macro="" textlink="">
        <xdr:nvSpPr>
          <xdr:cNvPr id="9" name="Linha 13">
            <a:extLst>
              <a:ext uri="{FF2B5EF4-FFF2-40B4-BE49-F238E27FC236}">
                <a16:creationId xmlns:a16="http://schemas.microsoft.com/office/drawing/2014/main" id="{B3D1FCD7-FC44-485B-B69E-68CEDDBF0D76}"/>
              </a:ext>
            </a:extLst>
          </xdr:cNvPr>
          <xdr:cNvSpPr>
            <a:spLocks noChangeShapeType="1"/>
          </xdr:cNvSpPr>
        </xdr:nvSpPr>
        <xdr:spPr bwMode="auto">
          <a:xfrm>
            <a:off x="16125" y="4383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Forma livre 12">
            <a:extLst>
              <a:ext uri="{FF2B5EF4-FFF2-40B4-BE49-F238E27FC236}">
                <a16:creationId xmlns:a16="http://schemas.microsoft.com/office/drawing/2014/main" id="{A2BF8CD5-7788-49BA-B586-5BA445F79B8B}"/>
              </a:ext>
            </a:extLst>
          </xdr:cNvPr>
          <xdr:cNvSpPr>
            <a:spLocks/>
          </xdr:cNvSpPr>
        </xdr:nvSpPr>
        <xdr:spPr bwMode="auto">
          <a:xfrm>
            <a:off x="16123" y="4381"/>
            <a:ext cx="2" cy="16"/>
          </a:xfrm>
          <a:custGeom>
            <a:avLst/>
            <a:gdLst>
              <a:gd name="T0" fmla="+- 0 4382 4382"/>
              <a:gd name="T1" fmla="*/ 4382 h 16"/>
              <a:gd name="T2" fmla="+- 0 4397 4382"/>
              <a:gd name="T3" fmla="*/ 4397 h 16"/>
              <a:gd name="T4" fmla="+- 0 4382 4382"/>
              <a:gd name="T5" fmla="*/ 4382 h 16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6">
                <a:moveTo>
                  <a:pt x="0" y="0"/>
                </a:moveTo>
                <a:lnTo>
                  <a:pt x="0" y="15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485775</xdr:colOff>
      <xdr:row>4</xdr:row>
      <xdr:rowOff>0</xdr:rowOff>
    </xdr:from>
    <xdr:to>
      <xdr:col>16</xdr:col>
      <xdr:colOff>485775</xdr:colOff>
      <xdr:row>4</xdr:row>
      <xdr:rowOff>0</xdr:rowOff>
    </xdr:to>
    <xdr:grpSp>
      <xdr:nvGrpSpPr>
        <xdr:cNvPr id="11" name="Grupo 8">
          <a:extLst>
            <a:ext uri="{FF2B5EF4-FFF2-40B4-BE49-F238E27FC236}">
              <a16:creationId xmlns:a16="http://schemas.microsoft.com/office/drawing/2014/main" id="{4507A2BB-FC85-4B3B-BE22-68C9046443D8}"/>
            </a:ext>
          </a:extLst>
        </xdr:cNvPr>
        <xdr:cNvGrpSpPr>
          <a:grpSpLocks/>
        </xdr:cNvGrpSpPr>
      </xdr:nvGrpSpPr>
      <xdr:grpSpPr bwMode="auto">
        <a:xfrm>
          <a:off x="18595181" y="1178719"/>
          <a:ext cx="0" cy="0"/>
          <a:chOff x="16123" y="4677"/>
          <a:chExt cx="2" cy="22"/>
        </a:xfrm>
      </xdr:grpSpPr>
      <xdr:sp macro="" textlink="">
        <xdr:nvSpPr>
          <xdr:cNvPr id="12" name="Linha 10">
            <a:extLst>
              <a:ext uri="{FF2B5EF4-FFF2-40B4-BE49-F238E27FC236}">
                <a16:creationId xmlns:a16="http://schemas.microsoft.com/office/drawing/2014/main" id="{F0461FB4-86B4-4A64-8BDE-694B7D264C24}"/>
              </a:ext>
            </a:extLst>
          </xdr:cNvPr>
          <xdr:cNvSpPr>
            <a:spLocks noChangeShapeType="1"/>
          </xdr:cNvSpPr>
        </xdr:nvSpPr>
        <xdr:spPr bwMode="auto">
          <a:xfrm>
            <a:off x="16125" y="4684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Forma livre 9">
            <a:extLst>
              <a:ext uri="{FF2B5EF4-FFF2-40B4-BE49-F238E27FC236}">
                <a16:creationId xmlns:a16="http://schemas.microsoft.com/office/drawing/2014/main" id="{E26949E6-0AB9-4A53-AB91-883D5E4627B7}"/>
              </a:ext>
            </a:extLst>
          </xdr:cNvPr>
          <xdr:cNvSpPr>
            <a:spLocks/>
          </xdr:cNvSpPr>
        </xdr:nvSpPr>
        <xdr:spPr bwMode="auto">
          <a:xfrm>
            <a:off x="16123" y="4683"/>
            <a:ext cx="2" cy="15"/>
          </a:xfrm>
          <a:custGeom>
            <a:avLst/>
            <a:gdLst>
              <a:gd name="T0" fmla="+- 0 4683 4683"/>
              <a:gd name="T1" fmla="*/ 4683 h 15"/>
              <a:gd name="T2" fmla="+- 0 4698 4683"/>
              <a:gd name="T3" fmla="*/ 4698 h 15"/>
              <a:gd name="T4" fmla="+- 0 4683 4683"/>
              <a:gd name="T5" fmla="*/ 4683 h 15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5">
                <a:moveTo>
                  <a:pt x="0" y="0"/>
                </a:moveTo>
                <a:lnTo>
                  <a:pt x="0" y="15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485775</xdr:colOff>
      <xdr:row>4</xdr:row>
      <xdr:rowOff>0</xdr:rowOff>
    </xdr:from>
    <xdr:to>
      <xdr:col>16</xdr:col>
      <xdr:colOff>485775</xdr:colOff>
      <xdr:row>4</xdr:row>
      <xdr:rowOff>0</xdr:rowOff>
    </xdr:to>
    <xdr:grpSp>
      <xdr:nvGrpSpPr>
        <xdr:cNvPr id="14" name="Grupo 5">
          <a:extLst>
            <a:ext uri="{FF2B5EF4-FFF2-40B4-BE49-F238E27FC236}">
              <a16:creationId xmlns:a16="http://schemas.microsoft.com/office/drawing/2014/main" id="{4616EBC8-715D-49A5-A317-151FA4A5F487}"/>
            </a:ext>
          </a:extLst>
        </xdr:cNvPr>
        <xdr:cNvGrpSpPr>
          <a:grpSpLocks/>
        </xdr:cNvGrpSpPr>
      </xdr:nvGrpSpPr>
      <xdr:grpSpPr bwMode="auto">
        <a:xfrm>
          <a:off x="18595181" y="1178719"/>
          <a:ext cx="0" cy="0"/>
          <a:chOff x="16123" y="4978"/>
          <a:chExt cx="2" cy="22"/>
        </a:xfrm>
      </xdr:grpSpPr>
      <xdr:sp macro="" textlink="">
        <xdr:nvSpPr>
          <xdr:cNvPr id="15" name="Linha 7">
            <a:extLst>
              <a:ext uri="{FF2B5EF4-FFF2-40B4-BE49-F238E27FC236}">
                <a16:creationId xmlns:a16="http://schemas.microsoft.com/office/drawing/2014/main" id="{72790F82-D70E-4D6F-B596-5017940E6DDA}"/>
              </a:ext>
            </a:extLst>
          </xdr:cNvPr>
          <xdr:cNvSpPr>
            <a:spLocks noChangeShapeType="1"/>
          </xdr:cNvSpPr>
        </xdr:nvSpPr>
        <xdr:spPr bwMode="auto">
          <a:xfrm>
            <a:off x="16125" y="4985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Forma livre 6">
            <a:extLst>
              <a:ext uri="{FF2B5EF4-FFF2-40B4-BE49-F238E27FC236}">
                <a16:creationId xmlns:a16="http://schemas.microsoft.com/office/drawing/2014/main" id="{1599E9AE-139C-4A27-BE8F-343DB7AAC754}"/>
              </a:ext>
            </a:extLst>
          </xdr:cNvPr>
          <xdr:cNvSpPr>
            <a:spLocks/>
          </xdr:cNvSpPr>
        </xdr:nvSpPr>
        <xdr:spPr bwMode="auto">
          <a:xfrm>
            <a:off x="16123" y="4983"/>
            <a:ext cx="2" cy="15"/>
          </a:xfrm>
          <a:custGeom>
            <a:avLst/>
            <a:gdLst>
              <a:gd name="T0" fmla="+- 0 4984 4984"/>
              <a:gd name="T1" fmla="*/ 4984 h 15"/>
              <a:gd name="T2" fmla="+- 0 4999 4984"/>
              <a:gd name="T3" fmla="*/ 4999 h 15"/>
              <a:gd name="T4" fmla="+- 0 4984 4984"/>
              <a:gd name="T5" fmla="*/ 4984 h 15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5">
                <a:moveTo>
                  <a:pt x="0" y="0"/>
                </a:moveTo>
                <a:lnTo>
                  <a:pt x="0" y="15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19051</xdr:colOff>
      <xdr:row>0</xdr:row>
      <xdr:rowOff>4661</xdr:rowOff>
    </xdr:from>
    <xdr:to>
      <xdr:col>0</xdr:col>
      <xdr:colOff>2010624</xdr:colOff>
      <xdr:row>3</xdr:row>
      <xdr:rowOff>40894</xdr:rowOff>
    </xdr:to>
    <xdr:grpSp>
      <xdr:nvGrpSpPr>
        <xdr:cNvPr id="17" name="Grupo 5">
          <a:extLst>
            <a:ext uri="{FF2B5EF4-FFF2-40B4-BE49-F238E27FC236}">
              <a16:creationId xmlns:a16="http://schemas.microsoft.com/office/drawing/2014/main" id="{A8B0E4FF-BD36-4020-BB13-9FBC2A4F751E}"/>
            </a:ext>
          </a:extLst>
        </xdr:cNvPr>
        <xdr:cNvGrpSpPr>
          <a:grpSpLocks/>
        </xdr:cNvGrpSpPr>
      </xdr:nvGrpSpPr>
      <xdr:grpSpPr bwMode="auto">
        <a:xfrm>
          <a:off x="19051" y="4661"/>
          <a:ext cx="1991573" cy="786327"/>
          <a:chOff x="479" y="0"/>
          <a:chExt cx="3138" cy="1057"/>
        </a:xfrm>
      </xdr:grpSpPr>
      <xdr:pic>
        <xdr:nvPicPr>
          <xdr:cNvPr id="18" name="Imagem 17">
            <a:extLst>
              <a:ext uri="{FF2B5EF4-FFF2-40B4-BE49-F238E27FC236}">
                <a16:creationId xmlns:a16="http://schemas.microsoft.com/office/drawing/2014/main" id="{AC5DFF35-E0E7-4447-9696-EA52DB5ED37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8955" b="92537" l="9023" r="89474">
                        <a14:foregroundMark x1="64662" y1="35075" x2="64662" y2="35075"/>
                        <a14:foregroundMark x1="63158" y1="29851" x2="63158" y2="29851"/>
                        <a14:foregroundMark x1="63158" y1="29851" x2="63158" y2="29851"/>
                        <a14:foregroundMark x1="63158" y1="29851" x2="63158" y2="29851"/>
                        <a14:foregroundMark x1="75421" y1="29507" x2="75940" y2="47015"/>
                        <a14:foregroundMark x1="65163" y1="89552" x2="68421" y2="91791"/>
                        <a14:foregroundMark x1="64668" y1="89212" x2="65163" y2="89552"/>
                        <a14:foregroundMark x1="45113" y1="92537" x2="45113" y2="92537"/>
                        <a14:foregroundMark x1="66165" y1="20896" x2="53383" y2="32836"/>
                        <a14:foregroundMark x1="48120" y1="36567" x2="68421" y2="28358"/>
                        <a14:foregroundMark x1="51880" y1="15672" x2="51880" y2="15672"/>
                        <a14:foregroundMark x1="51880" y1="15672" x2="51880" y2="15672"/>
                        <a14:foregroundMark x1="51128" y1="17910" x2="51128" y2="17910"/>
                        <a14:foregroundMark x1="51128" y1="18657" x2="51128" y2="18657"/>
                        <a14:foregroundMark x1="51128" y1="18657" x2="51128" y2="18657"/>
                        <a14:foregroundMark x1="53383" y1="16418" x2="53383" y2="16418"/>
                        <a14:foregroundMark x1="55023" y1="18898" x2="44361" y2="21642"/>
                        <a14:foregroundMark x1="51880" y1="16418" x2="54190" y2="16418"/>
                        <a14:backgroundMark x1="76692" y1="23881" x2="76692" y2="23881"/>
                        <a14:backgroundMark x1="73684" y1="23134" x2="75188" y2="23881"/>
                        <a14:backgroundMark x1="78195" y1="26866" x2="72932" y2="24627"/>
                        <a14:backgroundMark x1="43239" y1="20175" x2="33835" y2="23134"/>
                        <a14:backgroundMark x1="52632" y1="89552" x2="52632" y2="89552"/>
                        <a14:backgroundMark x1="51880" y1="84328" x2="51880" y2="89552"/>
                        <a14:backgroundMark x1="68421" y1="17164" x2="68421" y2="17164"/>
                        <a14:backgroundMark x1="66165" y1="11940" x2="67669" y2="16418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9" y="0"/>
            <a:ext cx="961" cy="96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9" name="Caixa de Texto 7">
            <a:extLst>
              <a:ext uri="{FF2B5EF4-FFF2-40B4-BE49-F238E27FC236}">
                <a16:creationId xmlns:a16="http://schemas.microsoft.com/office/drawing/2014/main" id="{594F27D5-D68D-4D79-A3CF-08AB06E7A5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34" y="652"/>
            <a:ext cx="2183" cy="405"/>
          </a:xfrm>
          <a:prstGeom prst="rect">
            <a:avLst/>
          </a:prstGeom>
          <a:noFill/>
          <a:ln w="1826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pt-BR" sz="1000" b="1" i="0" u="none" strike="noStrike" baseline="0">
                <a:solidFill>
                  <a:srgbClr val="000000"/>
                </a:solidFill>
                <a:latin typeface="Calibri"/>
              </a:rPr>
              <a:t>PQA-VS - 2018</a:t>
            </a:r>
          </a:p>
          <a:p>
            <a:pPr algn="l" rtl="0">
              <a:defRPr sz="1000"/>
            </a:pPr>
            <a:endParaRPr lang="pt-BR" sz="10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  <xdr:twoCellAnchor>
    <xdr:from>
      <xdr:col>0</xdr:col>
      <xdr:colOff>666751</xdr:colOff>
      <xdr:row>0</xdr:row>
      <xdr:rowOff>41010</xdr:rowOff>
    </xdr:from>
    <xdr:to>
      <xdr:col>0</xdr:col>
      <xdr:colOff>2059518</xdr:colOff>
      <xdr:row>1</xdr:row>
      <xdr:rowOff>216693</xdr:rowOff>
    </xdr:to>
    <xdr:sp macro="" textlink="">
      <xdr:nvSpPr>
        <xdr:cNvPr id="20" name="Caixa de Texto 8">
          <a:extLst>
            <a:ext uri="{FF2B5EF4-FFF2-40B4-BE49-F238E27FC236}">
              <a16:creationId xmlns:a16="http://schemas.microsoft.com/office/drawing/2014/main" id="{A0F70D20-EC2D-4A61-B15E-7D67909CAAF3}"/>
            </a:ext>
          </a:extLst>
        </xdr:cNvPr>
        <xdr:cNvSpPr txBox="1">
          <a:spLocks noChangeArrowheads="1"/>
        </xdr:cNvSpPr>
      </xdr:nvSpPr>
      <xdr:spPr bwMode="auto">
        <a:xfrm>
          <a:off x="666751" y="41010"/>
          <a:ext cx="1392767" cy="423333"/>
        </a:xfrm>
        <a:prstGeom prst="rect">
          <a:avLst/>
        </a:prstGeom>
        <a:solidFill>
          <a:srgbClr val="23406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BR" sz="1600" b="1" i="0" u="none" strike="noStrike" baseline="0">
              <a:solidFill>
                <a:srgbClr val="FFFFFF"/>
              </a:solidFill>
              <a:latin typeface="Calibri"/>
            </a:rPr>
            <a:t>Indicador 09</a:t>
          </a:r>
          <a:endParaRPr lang="pt-BR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23812</xdr:colOff>
      <xdr:row>5</xdr:row>
      <xdr:rowOff>1047748</xdr:rowOff>
    </xdr:from>
    <xdr:to>
      <xdr:col>1</xdr:col>
      <xdr:colOff>7250905</xdr:colOff>
      <xdr:row>5</xdr:row>
      <xdr:rowOff>1404936</xdr:rowOff>
    </xdr:to>
    <xdr:sp macro="" textlink="">
      <xdr:nvSpPr>
        <xdr:cNvPr id="21" name="CaixaDeTexto 2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577236D-7717-4DC0-9DE9-72848012D157}"/>
            </a:ext>
          </a:extLst>
        </xdr:cNvPr>
        <xdr:cNvSpPr txBox="1"/>
      </xdr:nvSpPr>
      <xdr:spPr>
        <a:xfrm>
          <a:off x="2321718" y="3047998"/>
          <a:ext cx="7227093" cy="357188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Processar os dados no TABWIN, de acordo com os seguintes passos</a:t>
          </a:r>
          <a:r>
            <a:rPr lang="pt-PT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(clique aqui)</a:t>
          </a:r>
          <a:endParaRPr lang="pt-BR" sz="12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20</xdr:row>
      <xdr:rowOff>0</xdr:rowOff>
    </xdr:from>
    <xdr:to>
      <xdr:col>17</xdr:col>
      <xdr:colOff>207732</xdr:colOff>
      <xdr:row>45</xdr:row>
      <xdr:rowOff>114723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7EFF4AD-922D-429C-A6AD-C0A0075A2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2333" y="4222750"/>
          <a:ext cx="9309399" cy="48772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71436</xdr:colOff>
      <xdr:row>464</xdr:row>
      <xdr:rowOff>95252</xdr:rowOff>
    </xdr:from>
    <xdr:to>
      <xdr:col>1</xdr:col>
      <xdr:colOff>380998</xdr:colOff>
      <xdr:row>468</xdr:row>
      <xdr:rowOff>71439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CEC72B5-869B-4775-A2A8-CCADDC276980}"/>
            </a:ext>
          </a:extLst>
        </xdr:cNvPr>
        <xdr:cNvSpPr txBox="1"/>
      </xdr:nvSpPr>
      <xdr:spPr>
        <a:xfrm>
          <a:off x="71436" y="89249252"/>
          <a:ext cx="2440781" cy="73818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Arial" panose="020B0604020202020204" pitchFamily="34" charset="0"/>
              <a:cs typeface="Arial" panose="020B0604020202020204" pitchFamily="34" charset="0"/>
            </a:rPr>
            <a:t>LEGENDA</a:t>
          </a:r>
        </a:p>
        <a:p>
          <a:r>
            <a:rPr lang="pt-BR" sz="1100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pt-BR" sz="1100" b="1">
              <a:latin typeface="Arial" panose="020B0604020202020204" pitchFamily="34" charset="0"/>
              <a:cs typeface="Arial" panose="020B0604020202020204" pitchFamily="34" charset="0"/>
            </a:rPr>
            <a:t>N/A</a:t>
          </a:r>
          <a:r>
            <a:rPr lang="pt-BR" sz="1100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 Não aderiu ao PQAVS</a:t>
          </a:r>
        </a:p>
        <a:p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pt-BR" sz="1400" b="1" baseline="0"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"  Ausência de casos</a:t>
          </a:r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52917</xdr:colOff>
      <xdr:row>3</xdr:row>
      <xdr:rowOff>63500</xdr:rowOff>
    </xdr:from>
    <xdr:to>
      <xdr:col>23</xdr:col>
      <xdr:colOff>137583</xdr:colOff>
      <xdr:row>26</xdr:row>
      <xdr:rowOff>127000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D79D61A-00ED-4507-AEE0-B59347376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0.90323</cdr:y>
    </cdr:from>
    <cdr:to>
      <cdr:x>0.55923</cdr:x>
      <cdr:y>1</cdr:y>
    </cdr:to>
    <cdr:sp macro="" textlink="">
      <cdr:nvSpPr>
        <cdr:cNvPr id="2" name="CaixaDeTexto 2">
          <a:extLst xmlns:a="http://schemas.openxmlformats.org/drawingml/2006/main">
            <a:ext uri="{FF2B5EF4-FFF2-40B4-BE49-F238E27FC236}">
              <a16:creationId xmlns:a16="http://schemas.microsoft.com/office/drawing/2014/main" id="{0EE48C0F-FF1A-413D-9AEC-C05BD0EBA682}"/>
            </a:ext>
          </a:extLst>
        </cdr:cNvPr>
        <cdr:cNvSpPr txBox="1"/>
      </cdr:nvSpPr>
      <cdr:spPr>
        <a:xfrm xmlns:a="http://schemas.openxmlformats.org/drawingml/2006/main">
          <a:off x="0" y="4148666"/>
          <a:ext cx="5196417" cy="444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Fonte: Aplicativo PQAVS/DEGEVS/Ministério da Saúde. Acesso em: 24/09/2019.</a:t>
          </a:r>
        </a:p>
        <a:p xmlns:a="http://schemas.openxmlformats.org/drawingml/2006/main">
          <a:r>
            <a:rPr lang="pt-BR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*Dados preliminares de Janeiro a setembro de 2018.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11"/>
  <sheetViews>
    <sheetView tabSelected="1" zoomScale="80" zoomScaleNormal="80" zoomScaleSheetLayoutView="90" workbookViewId="0">
      <selection activeCell="H7" sqref="H7"/>
    </sheetView>
  </sheetViews>
  <sheetFormatPr defaultRowHeight="15" x14ac:dyDescent="0.25"/>
  <cols>
    <col min="1" max="1" width="34.42578125" style="15" customWidth="1"/>
    <col min="2" max="2" width="109.5703125" style="16" customWidth="1"/>
    <col min="3" max="16384" width="9.140625" style="3"/>
  </cols>
  <sheetData>
    <row r="1" spans="1:2" ht="20.100000000000001" customHeight="1" x14ac:dyDescent="0.25">
      <c r="A1" s="2"/>
      <c r="B1" s="136" t="s">
        <v>9</v>
      </c>
    </row>
    <row r="2" spans="1:2" ht="20.100000000000001" customHeight="1" x14ac:dyDescent="0.25">
      <c r="A2" s="4"/>
      <c r="B2" s="137"/>
    </row>
    <row r="3" spans="1:2" ht="20.100000000000001" customHeight="1" thickBot="1" x14ac:dyDescent="0.3">
      <c r="A3" s="5"/>
      <c r="B3" s="138"/>
    </row>
    <row r="4" spans="1:2" ht="33.75" customHeight="1" thickTop="1" thickBot="1" x14ac:dyDescent="0.3">
      <c r="A4" s="6" t="s">
        <v>0</v>
      </c>
      <c r="B4" s="7" t="s">
        <v>691</v>
      </c>
    </row>
    <row r="5" spans="1:2" ht="64.5" customHeight="1" thickBot="1" x14ac:dyDescent="0.3">
      <c r="A5" s="8" t="s">
        <v>1</v>
      </c>
      <c r="B5" s="9" t="s">
        <v>10</v>
      </c>
    </row>
    <row r="6" spans="1:2" ht="124.5" customHeight="1" thickBot="1" x14ac:dyDescent="0.3">
      <c r="A6" s="10" t="s">
        <v>2</v>
      </c>
      <c r="B6" s="45" t="s">
        <v>11</v>
      </c>
    </row>
    <row r="7" spans="1:2" ht="27.75" customHeight="1" thickBot="1" x14ac:dyDescent="0.3">
      <c r="A7" s="8" t="s">
        <v>3</v>
      </c>
      <c r="B7" s="11" t="s">
        <v>12</v>
      </c>
    </row>
    <row r="8" spans="1:2" ht="39.950000000000003" customHeight="1" thickBot="1" x14ac:dyDescent="0.3">
      <c r="A8" s="10" t="s">
        <v>4</v>
      </c>
      <c r="B8" s="12" t="s">
        <v>13</v>
      </c>
    </row>
    <row r="9" spans="1:2" ht="379.5" customHeight="1" thickBot="1" x14ac:dyDescent="0.3">
      <c r="A9" s="13" t="s">
        <v>5</v>
      </c>
      <c r="B9" s="14" t="s">
        <v>14</v>
      </c>
    </row>
    <row r="10" spans="1:2" ht="60" customHeight="1" thickBot="1" x14ac:dyDescent="0.3">
      <c r="A10" s="10" t="s">
        <v>6</v>
      </c>
      <c r="B10" s="12" t="s">
        <v>7</v>
      </c>
    </row>
    <row r="11" spans="1:2" ht="69.95" customHeight="1" thickBot="1" x14ac:dyDescent="0.3">
      <c r="A11" s="8" t="s">
        <v>8</v>
      </c>
      <c r="B11" s="11" t="s">
        <v>710</v>
      </c>
    </row>
  </sheetData>
  <mergeCells count="1">
    <mergeCell ref="B1:B3"/>
  </mergeCells>
  <pageMargins left="0.19685039370078741" right="0.19685039370078741" top="0.19685039370078741" bottom="0.19685039370078741" header="0.19685039370078741" footer="0.19685039370078741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7"/>
  <sheetViews>
    <sheetView topLeftCell="A389" workbookViewId="0">
      <selection activeCell="I404" sqref="I404"/>
    </sheetView>
  </sheetViews>
  <sheetFormatPr defaultRowHeight="15" x14ac:dyDescent="0.25"/>
  <cols>
    <col min="1" max="1" width="3.42578125" bestFit="1" customWidth="1"/>
    <col min="2" max="2" width="7" bestFit="1" customWidth="1"/>
    <col min="3" max="3" width="29.7109375" customWidth="1"/>
    <col min="4" max="4" width="10.140625" bestFit="1" customWidth="1"/>
    <col min="5" max="5" width="17" bestFit="1" customWidth="1"/>
    <col min="6" max="6" width="11.140625" bestFit="1" customWidth="1"/>
    <col min="7" max="7" width="13.28515625" bestFit="1" customWidth="1"/>
    <col min="8" max="8" width="9.85546875" bestFit="1" customWidth="1"/>
    <col min="9" max="9" width="11.7109375" bestFit="1" customWidth="1"/>
    <col min="10" max="10" width="12.28515625" bestFit="1" customWidth="1"/>
  </cols>
  <sheetData>
    <row r="1" spans="1:10" x14ac:dyDescent="0.25">
      <c r="A1" s="120" t="s">
        <v>584</v>
      </c>
      <c r="B1" s="120" t="s">
        <v>585</v>
      </c>
      <c r="C1" s="120" t="s">
        <v>586</v>
      </c>
      <c r="D1" s="120" t="s">
        <v>677</v>
      </c>
      <c r="E1" s="120" t="s">
        <v>678</v>
      </c>
      <c r="F1" s="120" t="s">
        <v>587</v>
      </c>
      <c r="G1" s="120" t="s">
        <v>588</v>
      </c>
      <c r="H1" s="120" t="s">
        <v>589</v>
      </c>
      <c r="I1" s="120" t="s">
        <v>590</v>
      </c>
      <c r="J1" s="120" t="s">
        <v>591</v>
      </c>
    </row>
    <row r="2" spans="1:10" x14ac:dyDescent="0.25">
      <c r="A2" s="122" t="s">
        <v>592</v>
      </c>
      <c r="B2" s="123">
        <v>290020</v>
      </c>
      <c r="C2" s="122" t="s">
        <v>332</v>
      </c>
      <c r="D2" s="124">
        <v>19574</v>
      </c>
      <c r="E2" s="126" t="s">
        <v>70</v>
      </c>
      <c r="F2" s="123">
        <v>0</v>
      </c>
      <c r="G2" s="123">
        <v>0</v>
      </c>
      <c r="H2" s="125">
        <v>0</v>
      </c>
      <c r="I2" s="122" t="s">
        <v>594</v>
      </c>
      <c r="J2" s="123">
        <v>0</v>
      </c>
    </row>
    <row r="3" spans="1:10" x14ac:dyDescent="0.25">
      <c r="A3" s="122" t="s">
        <v>592</v>
      </c>
      <c r="B3" s="123">
        <v>290030</v>
      </c>
      <c r="C3" s="122" t="s">
        <v>283</v>
      </c>
      <c r="D3" s="124">
        <v>15717</v>
      </c>
      <c r="E3" s="126" t="s">
        <v>70</v>
      </c>
      <c r="F3" s="121">
        <v>0</v>
      </c>
      <c r="G3" s="121">
        <v>0</v>
      </c>
      <c r="H3" s="125">
        <v>0</v>
      </c>
      <c r="I3" s="122" t="s">
        <v>594</v>
      </c>
      <c r="J3" s="121">
        <v>0</v>
      </c>
    </row>
    <row r="4" spans="1:10" x14ac:dyDescent="0.25">
      <c r="A4" s="122" t="s">
        <v>592</v>
      </c>
      <c r="B4" s="123">
        <v>290035</v>
      </c>
      <c r="C4" s="122" t="s">
        <v>302</v>
      </c>
      <c r="D4" s="124">
        <v>17153</v>
      </c>
      <c r="E4" s="126" t="s">
        <v>679</v>
      </c>
      <c r="F4" s="123">
        <v>5</v>
      </c>
      <c r="G4" s="123">
        <v>5</v>
      </c>
      <c r="H4" s="125">
        <v>1</v>
      </c>
      <c r="I4" s="122" t="s">
        <v>596</v>
      </c>
      <c r="J4" s="123">
        <v>1</v>
      </c>
    </row>
    <row r="5" spans="1:10" x14ac:dyDescent="0.25">
      <c r="A5" s="122" t="s">
        <v>592</v>
      </c>
      <c r="B5" s="123">
        <v>290040</v>
      </c>
      <c r="C5" s="122" t="s">
        <v>131</v>
      </c>
      <c r="D5" s="124">
        <v>17043</v>
      </c>
      <c r="E5" s="126" t="s">
        <v>70</v>
      </c>
      <c r="F5" s="123">
        <v>0</v>
      </c>
      <c r="G5" s="123">
        <v>0</v>
      </c>
      <c r="H5" s="125">
        <v>0</v>
      </c>
      <c r="I5" s="122" t="s">
        <v>594</v>
      </c>
      <c r="J5" s="123">
        <v>0</v>
      </c>
    </row>
    <row r="6" spans="1:10" x14ac:dyDescent="0.25">
      <c r="A6" s="122" t="s">
        <v>592</v>
      </c>
      <c r="B6" s="123">
        <v>290050</v>
      </c>
      <c r="C6" s="122" t="s">
        <v>408</v>
      </c>
      <c r="D6" s="124">
        <v>11437</v>
      </c>
      <c r="E6" s="126" t="s">
        <v>70</v>
      </c>
      <c r="F6" s="123">
        <v>0</v>
      </c>
      <c r="G6" s="123">
        <v>0</v>
      </c>
      <c r="H6" s="125">
        <v>0</v>
      </c>
      <c r="I6" s="122" t="s">
        <v>594</v>
      </c>
      <c r="J6" s="123">
        <v>0</v>
      </c>
    </row>
    <row r="7" spans="1:10" x14ac:dyDescent="0.25">
      <c r="A7" s="122" t="s">
        <v>592</v>
      </c>
      <c r="B7" s="123">
        <v>290060</v>
      </c>
      <c r="C7" s="122" t="s">
        <v>516</v>
      </c>
      <c r="D7" s="124">
        <v>4767</v>
      </c>
      <c r="E7" s="126" t="s">
        <v>70</v>
      </c>
      <c r="F7" s="121">
        <v>0</v>
      </c>
      <c r="G7" s="121">
        <v>0</v>
      </c>
      <c r="H7" s="125">
        <v>0</v>
      </c>
      <c r="I7" s="122" t="s">
        <v>594</v>
      </c>
      <c r="J7" s="121">
        <v>0</v>
      </c>
    </row>
    <row r="8" spans="1:10" x14ac:dyDescent="0.25">
      <c r="A8" s="122" t="s">
        <v>592</v>
      </c>
      <c r="B8" s="123">
        <v>290070</v>
      </c>
      <c r="C8" s="122" t="s">
        <v>282</v>
      </c>
      <c r="D8" s="124">
        <v>154495</v>
      </c>
      <c r="E8" s="126" t="s">
        <v>679</v>
      </c>
      <c r="F8" s="121">
        <v>70</v>
      </c>
      <c r="G8" s="121">
        <v>82</v>
      </c>
      <c r="H8" s="125">
        <v>0.85365853658536595</v>
      </c>
      <c r="I8" s="122" t="s">
        <v>596</v>
      </c>
      <c r="J8" s="121">
        <v>1</v>
      </c>
    </row>
    <row r="9" spans="1:10" x14ac:dyDescent="0.25">
      <c r="A9" s="122" t="s">
        <v>592</v>
      </c>
      <c r="B9" s="123">
        <v>290080</v>
      </c>
      <c r="C9" s="122" t="s">
        <v>209</v>
      </c>
      <c r="D9" s="124">
        <v>23282</v>
      </c>
      <c r="E9" s="126" t="s">
        <v>679</v>
      </c>
      <c r="F9" s="123">
        <v>54</v>
      </c>
      <c r="G9" s="123">
        <v>56</v>
      </c>
      <c r="H9" s="125">
        <v>0.96428571428571397</v>
      </c>
      <c r="I9" s="122" t="s">
        <v>596</v>
      </c>
      <c r="J9" s="123">
        <v>1</v>
      </c>
    </row>
    <row r="10" spans="1:10" x14ac:dyDescent="0.25">
      <c r="A10" s="122" t="s">
        <v>592</v>
      </c>
      <c r="B10" s="123">
        <v>290090</v>
      </c>
      <c r="C10" s="122" t="s">
        <v>492</v>
      </c>
      <c r="D10" s="124">
        <v>6145</v>
      </c>
      <c r="E10" s="126" t="s">
        <v>679</v>
      </c>
      <c r="F10" s="123">
        <v>4</v>
      </c>
      <c r="G10" s="123">
        <v>4</v>
      </c>
      <c r="H10" s="125">
        <v>1</v>
      </c>
      <c r="I10" s="122" t="s">
        <v>596</v>
      </c>
      <c r="J10" s="123">
        <v>1</v>
      </c>
    </row>
    <row r="11" spans="1:10" x14ac:dyDescent="0.25">
      <c r="A11" s="122" t="s">
        <v>592</v>
      </c>
      <c r="B11" s="123">
        <v>290100</v>
      </c>
      <c r="C11" s="122" t="s">
        <v>257</v>
      </c>
      <c r="D11" s="124">
        <v>37807</v>
      </c>
      <c r="E11" s="126" t="s">
        <v>679</v>
      </c>
      <c r="F11" s="121">
        <v>7</v>
      </c>
      <c r="G11" s="121">
        <v>7</v>
      </c>
      <c r="H11" s="125">
        <v>1</v>
      </c>
      <c r="I11" s="122" t="s">
        <v>596</v>
      </c>
      <c r="J11" s="121">
        <v>1</v>
      </c>
    </row>
    <row r="12" spans="1:10" x14ac:dyDescent="0.25">
      <c r="A12" s="122" t="s">
        <v>592</v>
      </c>
      <c r="B12" s="123">
        <v>290110</v>
      </c>
      <c r="C12" s="122" t="s">
        <v>68</v>
      </c>
      <c r="D12" s="124">
        <v>26441</v>
      </c>
      <c r="E12" s="126" t="s">
        <v>70</v>
      </c>
      <c r="F12" s="121">
        <v>0</v>
      </c>
      <c r="G12" s="121">
        <v>0</v>
      </c>
      <c r="H12" s="125">
        <v>0</v>
      </c>
      <c r="I12" s="122" t="s">
        <v>594</v>
      </c>
      <c r="J12" s="121">
        <v>0</v>
      </c>
    </row>
    <row r="13" spans="1:10" x14ac:dyDescent="0.25">
      <c r="A13" s="122" t="s">
        <v>592</v>
      </c>
      <c r="B13" s="123">
        <v>290115</v>
      </c>
      <c r="C13" s="122" t="s">
        <v>154</v>
      </c>
      <c r="D13" s="124">
        <v>16923</v>
      </c>
      <c r="E13" s="126" t="s">
        <v>70</v>
      </c>
      <c r="F13" s="121">
        <v>0</v>
      </c>
      <c r="G13" s="121">
        <v>0</v>
      </c>
      <c r="H13" s="125">
        <v>0</v>
      </c>
      <c r="I13" s="122" t="s">
        <v>594</v>
      </c>
      <c r="J13" s="121">
        <v>0</v>
      </c>
    </row>
    <row r="14" spans="1:10" x14ac:dyDescent="0.25">
      <c r="A14" s="122" t="s">
        <v>592</v>
      </c>
      <c r="B14" s="123">
        <v>290120</v>
      </c>
      <c r="C14" s="122" t="s">
        <v>460</v>
      </c>
      <c r="D14" s="124">
        <v>20096</v>
      </c>
      <c r="E14" s="126" t="s">
        <v>679</v>
      </c>
      <c r="F14" s="121">
        <v>6</v>
      </c>
      <c r="G14" s="121">
        <v>20</v>
      </c>
      <c r="H14" s="125">
        <v>0.3</v>
      </c>
      <c r="I14" s="122" t="s">
        <v>594</v>
      </c>
      <c r="J14" s="121">
        <v>0</v>
      </c>
    </row>
    <row r="15" spans="1:10" x14ac:dyDescent="0.25">
      <c r="A15" s="122" t="s">
        <v>592</v>
      </c>
      <c r="B15" s="123">
        <v>290130</v>
      </c>
      <c r="C15" s="122" t="s">
        <v>104</v>
      </c>
      <c r="D15" s="124">
        <v>13723</v>
      </c>
      <c r="E15" s="126" t="s">
        <v>679</v>
      </c>
      <c r="F15" s="123">
        <v>18</v>
      </c>
      <c r="G15" s="123">
        <v>25</v>
      </c>
      <c r="H15" s="125">
        <v>0.72</v>
      </c>
      <c r="I15" s="122" t="s">
        <v>594</v>
      </c>
      <c r="J15" s="123">
        <v>0</v>
      </c>
    </row>
    <row r="16" spans="1:10" x14ac:dyDescent="0.25">
      <c r="A16" s="122" t="s">
        <v>592</v>
      </c>
      <c r="B16" s="123">
        <v>290135</v>
      </c>
      <c r="C16" s="122" t="s">
        <v>342</v>
      </c>
      <c r="D16" s="124">
        <v>14791</v>
      </c>
      <c r="E16" s="126" t="s">
        <v>679</v>
      </c>
      <c r="F16" s="123">
        <v>4</v>
      </c>
      <c r="G16" s="123">
        <v>4</v>
      </c>
      <c r="H16" s="125">
        <v>1</v>
      </c>
      <c r="I16" s="122" t="s">
        <v>596</v>
      </c>
      <c r="J16" s="123">
        <v>1</v>
      </c>
    </row>
    <row r="17" spans="1:10" x14ac:dyDescent="0.25">
      <c r="A17" s="122" t="s">
        <v>592</v>
      </c>
      <c r="B17" s="123">
        <v>290140</v>
      </c>
      <c r="C17" s="122" t="s">
        <v>355</v>
      </c>
      <c r="D17" s="124">
        <v>14724</v>
      </c>
      <c r="E17" s="126" t="s">
        <v>679</v>
      </c>
      <c r="F17" s="123">
        <v>2</v>
      </c>
      <c r="G17" s="123">
        <v>4</v>
      </c>
      <c r="H17" s="125">
        <v>0.5</v>
      </c>
      <c r="I17" s="122" t="s">
        <v>594</v>
      </c>
      <c r="J17" s="123">
        <v>0</v>
      </c>
    </row>
    <row r="18" spans="1:10" x14ac:dyDescent="0.25">
      <c r="A18" s="122" t="s">
        <v>592</v>
      </c>
      <c r="B18" s="123">
        <v>290150</v>
      </c>
      <c r="C18" s="122" t="s">
        <v>71</v>
      </c>
      <c r="D18" s="124">
        <v>11299</v>
      </c>
      <c r="E18" s="126" t="s">
        <v>679</v>
      </c>
      <c r="F18" s="123">
        <v>6</v>
      </c>
      <c r="G18" s="123">
        <v>10</v>
      </c>
      <c r="H18" s="125">
        <v>0.6</v>
      </c>
      <c r="I18" s="122" t="s">
        <v>594</v>
      </c>
      <c r="J18" s="123">
        <v>0</v>
      </c>
    </row>
    <row r="19" spans="1:10" x14ac:dyDescent="0.25">
      <c r="A19" s="122" t="s">
        <v>592</v>
      </c>
      <c r="B19" s="123">
        <v>290160</v>
      </c>
      <c r="C19" s="122" t="s">
        <v>303</v>
      </c>
      <c r="D19" s="124">
        <v>19183</v>
      </c>
      <c r="E19" s="126" t="s">
        <v>70</v>
      </c>
      <c r="F19" s="121">
        <v>0</v>
      </c>
      <c r="G19" s="121">
        <v>0</v>
      </c>
      <c r="H19" s="125">
        <v>0</v>
      </c>
      <c r="I19" s="122" t="s">
        <v>594</v>
      </c>
      <c r="J19" s="121">
        <v>0</v>
      </c>
    </row>
    <row r="20" spans="1:10" x14ac:dyDescent="0.25">
      <c r="A20" s="122" t="s">
        <v>592</v>
      </c>
      <c r="B20" s="123">
        <v>290170</v>
      </c>
      <c r="C20" s="122" t="s">
        <v>73</v>
      </c>
      <c r="D20" s="124">
        <v>12225</v>
      </c>
      <c r="E20" s="126" t="s">
        <v>70</v>
      </c>
      <c r="F20" s="121">
        <v>0</v>
      </c>
      <c r="G20" s="121">
        <v>0</v>
      </c>
      <c r="H20" s="125">
        <v>0</v>
      </c>
      <c r="I20" s="122" t="s">
        <v>594</v>
      </c>
      <c r="J20" s="121">
        <v>0</v>
      </c>
    </row>
    <row r="21" spans="1:10" x14ac:dyDescent="0.25">
      <c r="A21" s="122" t="s">
        <v>592</v>
      </c>
      <c r="B21" s="123">
        <v>290180</v>
      </c>
      <c r="C21" s="122" t="s">
        <v>343</v>
      </c>
      <c r="D21" s="124">
        <v>12187</v>
      </c>
      <c r="E21" s="126" t="s">
        <v>679</v>
      </c>
      <c r="F21" s="121">
        <v>0</v>
      </c>
      <c r="G21" s="121">
        <v>3</v>
      </c>
      <c r="H21" s="125">
        <v>0</v>
      </c>
      <c r="I21" s="122" t="s">
        <v>594</v>
      </c>
      <c r="J21" s="121">
        <v>0</v>
      </c>
    </row>
    <row r="22" spans="1:10" x14ac:dyDescent="0.25">
      <c r="A22" s="122" t="s">
        <v>592</v>
      </c>
      <c r="B22" s="123">
        <v>290190</v>
      </c>
      <c r="C22" s="122" t="s">
        <v>284</v>
      </c>
      <c r="D22" s="124">
        <v>19146</v>
      </c>
      <c r="E22" s="126" t="s">
        <v>70</v>
      </c>
      <c r="F22" s="123">
        <v>0</v>
      </c>
      <c r="G22" s="123">
        <v>0</v>
      </c>
      <c r="H22" s="125">
        <v>0</v>
      </c>
      <c r="I22" s="122" t="s">
        <v>594</v>
      </c>
      <c r="J22" s="123">
        <v>0</v>
      </c>
    </row>
    <row r="23" spans="1:10" x14ac:dyDescent="0.25">
      <c r="A23" s="122" t="s">
        <v>592</v>
      </c>
      <c r="B23" s="123">
        <v>290195</v>
      </c>
      <c r="C23" s="122" t="s">
        <v>517</v>
      </c>
      <c r="D23" s="124">
        <v>7762</v>
      </c>
      <c r="E23" s="126" t="s">
        <v>70</v>
      </c>
      <c r="F23" s="121">
        <v>0</v>
      </c>
      <c r="G23" s="121">
        <v>0</v>
      </c>
      <c r="H23" s="125">
        <v>0</v>
      </c>
      <c r="I23" s="122" t="s">
        <v>594</v>
      </c>
      <c r="J23" s="121">
        <v>0</v>
      </c>
    </row>
    <row r="24" spans="1:10" x14ac:dyDescent="0.25">
      <c r="A24" s="122" t="s">
        <v>592</v>
      </c>
      <c r="B24" s="123">
        <v>290200</v>
      </c>
      <c r="C24" s="122" t="s">
        <v>399</v>
      </c>
      <c r="D24" s="124">
        <v>14089</v>
      </c>
      <c r="E24" s="126" t="s">
        <v>70</v>
      </c>
      <c r="F24" s="121">
        <v>0</v>
      </c>
      <c r="G24" s="121">
        <v>0</v>
      </c>
      <c r="H24" s="125">
        <v>0</v>
      </c>
      <c r="I24" s="122" t="s">
        <v>594</v>
      </c>
      <c r="J24" s="121">
        <v>0</v>
      </c>
    </row>
    <row r="25" spans="1:10" x14ac:dyDescent="0.25">
      <c r="A25" s="122" t="s">
        <v>592</v>
      </c>
      <c r="B25" s="123">
        <v>290210</v>
      </c>
      <c r="C25" s="122" t="s">
        <v>132</v>
      </c>
      <c r="D25" s="124">
        <v>56370</v>
      </c>
      <c r="E25" s="126" t="s">
        <v>679</v>
      </c>
      <c r="F25" s="121">
        <v>76</v>
      </c>
      <c r="G25" s="121">
        <v>198</v>
      </c>
      <c r="H25" s="125">
        <v>0.38383838383838398</v>
      </c>
      <c r="I25" s="122" t="s">
        <v>594</v>
      </c>
      <c r="J25" s="121">
        <v>0</v>
      </c>
    </row>
    <row r="26" spans="1:10" x14ac:dyDescent="0.25">
      <c r="A26" s="122" t="s">
        <v>592</v>
      </c>
      <c r="B26" s="123">
        <v>290220</v>
      </c>
      <c r="C26" s="122" t="s">
        <v>286</v>
      </c>
      <c r="D26" s="124">
        <v>11314</v>
      </c>
      <c r="E26" s="126" t="s">
        <v>70</v>
      </c>
      <c r="F26" s="123">
        <v>0</v>
      </c>
      <c r="G26" s="123">
        <v>0</v>
      </c>
      <c r="H26" s="125">
        <v>0</v>
      </c>
      <c r="I26" s="122" t="s">
        <v>594</v>
      </c>
      <c r="J26" s="123">
        <v>0</v>
      </c>
    </row>
    <row r="27" spans="1:10" x14ac:dyDescent="0.25">
      <c r="A27" s="122" t="s">
        <v>592</v>
      </c>
      <c r="B27" s="123">
        <v>290225</v>
      </c>
      <c r="C27" s="122" t="s">
        <v>483</v>
      </c>
      <c r="D27" s="124">
        <v>11737</v>
      </c>
      <c r="E27" s="126" t="s">
        <v>70</v>
      </c>
      <c r="F27" s="123">
        <v>0</v>
      </c>
      <c r="G27" s="123">
        <v>0</v>
      </c>
      <c r="H27" s="125">
        <v>0</v>
      </c>
      <c r="I27" s="122" t="s">
        <v>594</v>
      </c>
      <c r="J27" s="123">
        <v>0</v>
      </c>
    </row>
    <row r="28" spans="1:10" x14ac:dyDescent="0.25">
      <c r="A28" s="122" t="s">
        <v>592</v>
      </c>
      <c r="B28" s="123">
        <v>290230</v>
      </c>
      <c r="C28" s="122" t="s">
        <v>259</v>
      </c>
      <c r="D28" s="124">
        <v>9127</v>
      </c>
      <c r="E28" s="126" t="s">
        <v>70</v>
      </c>
      <c r="F28" s="123">
        <v>0</v>
      </c>
      <c r="G28" s="123">
        <v>0</v>
      </c>
      <c r="H28" s="125">
        <v>0</v>
      </c>
      <c r="I28" s="122" t="s">
        <v>594</v>
      </c>
      <c r="J28" s="123">
        <v>0</v>
      </c>
    </row>
    <row r="29" spans="1:10" x14ac:dyDescent="0.25">
      <c r="A29" s="122" t="s">
        <v>592</v>
      </c>
      <c r="B29" s="123">
        <v>290240</v>
      </c>
      <c r="C29" s="122" t="s">
        <v>493</v>
      </c>
      <c r="D29" s="124">
        <v>13089</v>
      </c>
      <c r="E29" s="126" t="s">
        <v>679</v>
      </c>
      <c r="F29" s="123">
        <v>0</v>
      </c>
      <c r="G29" s="123">
        <v>2</v>
      </c>
      <c r="H29" s="125">
        <v>0</v>
      </c>
      <c r="I29" s="122" t="s">
        <v>594</v>
      </c>
      <c r="J29" s="123">
        <v>0</v>
      </c>
    </row>
    <row r="30" spans="1:10" x14ac:dyDescent="0.25">
      <c r="A30" s="122" t="s">
        <v>592</v>
      </c>
      <c r="B30" s="123">
        <v>290250</v>
      </c>
      <c r="C30" s="122" t="s">
        <v>356</v>
      </c>
      <c r="D30" s="124">
        <v>14195</v>
      </c>
      <c r="E30" s="126" t="s">
        <v>70</v>
      </c>
      <c r="F30" s="121">
        <v>0</v>
      </c>
      <c r="G30" s="121">
        <v>0</v>
      </c>
      <c r="H30" s="125">
        <v>0</v>
      </c>
      <c r="I30" s="122" t="s">
        <v>594</v>
      </c>
      <c r="J30" s="121">
        <v>0</v>
      </c>
    </row>
    <row r="31" spans="1:10" x14ac:dyDescent="0.25">
      <c r="A31" s="122" t="s">
        <v>592</v>
      </c>
      <c r="B31" s="123">
        <v>290260</v>
      </c>
      <c r="C31" s="122" t="s">
        <v>75</v>
      </c>
      <c r="D31" s="124">
        <v>21197</v>
      </c>
      <c r="E31" s="126" t="s">
        <v>679</v>
      </c>
      <c r="F31" s="121">
        <v>4</v>
      </c>
      <c r="G31" s="121">
        <v>4</v>
      </c>
      <c r="H31" s="125">
        <v>1</v>
      </c>
      <c r="I31" s="122" t="s">
        <v>596</v>
      </c>
      <c r="J31" s="121">
        <v>1</v>
      </c>
    </row>
    <row r="32" spans="1:10" x14ac:dyDescent="0.25">
      <c r="A32" s="122" t="s">
        <v>592</v>
      </c>
      <c r="B32" s="123">
        <v>290265</v>
      </c>
      <c r="C32" s="122" t="s">
        <v>304</v>
      </c>
      <c r="D32" s="124">
        <v>13711</v>
      </c>
      <c r="E32" s="126" t="s">
        <v>679</v>
      </c>
      <c r="F32" s="123">
        <v>0</v>
      </c>
      <c r="G32" s="123">
        <v>0</v>
      </c>
      <c r="H32" s="125">
        <v>0</v>
      </c>
      <c r="I32" s="122" t="s">
        <v>594</v>
      </c>
      <c r="J32" s="123">
        <v>0</v>
      </c>
    </row>
    <row r="33" spans="1:10" x14ac:dyDescent="0.25">
      <c r="A33" s="122" t="s">
        <v>592</v>
      </c>
      <c r="B33" s="123">
        <v>290270</v>
      </c>
      <c r="C33" s="122" t="s">
        <v>373</v>
      </c>
      <c r="D33" s="124">
        <v>54188</v>
      </c>
      <c r="E33" s="126" t="s">
        <v>679</v>
      </c>
      <c r="F33" s="123">
        <v>116</v>
      </c>
      <c r="G33" s="123">
        <v>124</v>
      </c>
      <c r="H33" s="125">
        <v>0.93548387096774199</v>
      </c>
      <c r="I33" s="122" t="s">
        <v>596</v>
      </c>
      <c r="J33" s="123">
        <v>1</v>
      </c>
    </row>
    <row r="34" spans="1:10" x14ac:dyDescent="0.25">
      <c r="A34" s="122" t="s">
        <v>592</v>
      </c>
      <c r="B34" s="123">
        <v>290280</v>
      </c>
      <c r="C34" s="122" t="s">
        <v>400</v>
      </c>
      <c r="D34" s="124">
        <v>22394</v>
      </c>
      <c r="E34" s="126" t="s">
        <v>70</v>
      </c>
      <c r="F34" s="121">
        <v>0</v>
      </c>
      <c r="G34" s="121">
        <v>0</v>
      </c>
      <c r="H34" s="125">
        <v>0</v>
      </c>
      <c r="I34" s="122" t="s">
        <v>594</v>
      </c>
      <c r="J34" s="121">
        <v>0</v>
      </c>
    </row>
    <row r="35" spans="1:10" x14ac:dyDescent="0.25">
      <c r="A35" s="122" t="s">
        <v>592</v>
      </c>
      <c r="B35" s="123">
        <v>290290</v>
      </c>
      <c r="C35" s="122" t="s">
        <v>461</v>
      </c>
      <c r="D35" s="124">
        <v>34853</v>
      </c>
      <c r="E35" s="126" t="s">
        <v>679</v>
      </c>
      <c r="F35" s="123">
        <v>11</v>
      </c>
      <c r="G35" s="123">
        <v>11</v>
      </c>
      <c r="H35" s="125">
        <v>1</v>
      </c>
      <c r="I35" s="122" t="s">
        <v>596</v>
      </c>
      <c r="J35" s="123">
        <v>1</v>
      </c>
    </row>
    <row r="36" spans="1:10" x14ac:dyDescent="0.25">
      <c r="A36" s="122" t="s">
        <v>592</v>
      </c>
      <c r="B36" s="123">
        <v>290300</v>
      </c>
      <c r="C36" s="122" t="s">
        <v>155</v>
      </c>
      <c r="D36" s="124">
        <v>14526</v>
      </c>
      <c r="E36" s="126" t="s">
        <v>70</v>
      </c>
      <c r="F36" s="123">
        <v>0</v>
      </c>
      <c r="G36" s="123">
        <v>0</v>
      </c>
      <c r="H36" s="125">
        <v>0</v>
      </c>
      <c r="I36" s="122" t="s">
        <v>594</v>
      </c>
      <c r="J36" s="123">
        <v>0</v>
      </c>
    </row>
    <row r="37" spans="1:10" x14ac:dyDescent="0.25">
      <c r="A37" s="122" t="s">
        <v>592</v>
      </c>
      <c r="B37" s="123">
        <v>290310</v>
      </c>
      <c r="C37" s="122" t="s">
        <v>518</v>
      </c>
      <c r="D37" s="124">
        <v>6424</v>
      </c>
      <c r="E37" s="126" t="s">
        <v>679</v>
      </c>
      <c r="F37" s="123">
        <v>3</v>
      </c>
      <c r="G37" s="123">
        <v>4</v>
      </c>
      <c r="H37" s="125">
        <v>0.75</v>
      </c>
      <c r="I37" s="122" t="s">
        <v>594</v>
      </c>
      <c r="J37" s="123">
        <v>0</v>
      </c>
    </row>
    <row r="38" spans="1:10" x14ac:dyDescent="0.25">
      <c r="A38" s="122" t="s">
        <v>592</v>
      </c>
      <c r="B38" s="123">
        <v>290320</v>
      </c>
      <c r="C38" s="122" t="s">
        <v>353</v>
      </c>
      <c r="D38" s="124">
        <v>153918</v>
      </c>
      <c r="E38" s="126" t="s">
        <v>679</v>
      </c>
      <c r="F38" s="123">
        <v>423</v>
      </c>
      <c r="G38" s="123">
        <v>444</v>
      </c>
      <c r="H38" s="125">
        <v>0.95270270270270296</v>
      </c>
      <c r="I38" s="122" t="s">
        <v>596</v>
      </c>
      <c r="J38" s="123">
        <v>1</v>
      </c>
    </row>
    <row r="39" spans="1:10" x14ac:dyDescent="0.25">
      <c r="A39" s="122" t="s">
        <v>592</v>
      </c>
      <c r="B39" s="123">
        <v>290323</v>
      </c>
      <c r="C39" s="122" t="s">
        <v>156</v>
      </c>
      <c r="D39" s="124">
        <v>15377</v>
      </c>
      <c r="E39" s="126" t="s">
        <v>679</v>
      </c>
      <c r="F39" s="121">
        <v>4</v>
      </c>
      <c r="G39" s="121">
        <v>4</v>
      </c>
      <c r="H39" s="125">
        <v>1</v>
      </c>
      <c r="I39" s="122" t="s">
        <v>596</v>
      </c>
      <c r="J39" s="121">
        <v>1</v>
      </c>
    </row>
    <row r="40" spans="1:10" x14ac:dyDescent="0.25">
      <c r="A40" s="122" t="s">
        <v>592</v>
      </c>
      <c r="B40" s="123">
        <v>290327</v>
      </c>
      <c r="C40" s="122" t="s">
        <v>133</v>
      </c>
      <c r="D40" s="124">
        <v>15770</v>
      </c>
      <c r="E40" s="126" t="s">
        <v>70</v>
      </c>
      <c r="F40" s="123">
        <v>0</v>
      </c>
      <c r="G40" s="123">
        <v>0</v>
      </c>
      <c r="H40" s="125">
        <v>0</v>
      </c>
      <c r="I40" s="122" t="s">
        <v>594</v>
      </c>
      <c r="J40" s="123">
        <v>0</v>
      </c>
    </row>
    <row r="41" spans="1:10" x14ac:dyDescent="0.25">
      <c r="A41" s="122" t="s">
        <v>592</v>
      </c>
      <c r="B41" s="123">
        <v>290330</v>
      </c>
      <c r="C41" s="122" t="s">
        <v>494</v>
      </c>
      <c r="D41" s="124">
        <v>6492</v>
      </c>
      <c r="E41" s="126" t="s">
        <v>70</v>
      </c>
      <c r="F41" s="121">
        <v>0</v>
      </c>
      <c r="G41" s="121">
        <v>0</v>
      </c>
      <c r="H41" s="125">
        <v>0</v>
      </c>
      <c r="I41" s="122" t="s">
        <v>594</v>
      </c>
      <c r="J41" s="121">
        <v>0</v>
      </c>
    </row>
    <row r="42" spans="1:10" x14ac:dyDescent="0.25">
      <c r="A42" s="122" t="s">
        <v>592</v>
      </c>
      <c r="B42" s="123">
        <v>290340</v>
      </c>
      <c r="C42" s="122" t="s">
        <v>199</v>
      </c>
      <c r="D42" s="124">
        <v>23759</v>
      </c>
      <c r="E42" s="126" t="s">
        <v>679</v>
      </c>
      <c r="F42" s="123">
        <v>33</v>
      </c>
      <c r="G42" s="123">
        <v>53</v>
      </c>
      <c r="H42" s="125">
        <v>0.62264150943396201</v>
      </c>
      <c r="I42" s="122" t="s">
        <v>594</v>
      </c>
      <c r="J42" s="123">
        <v>0</v>
      </c>
    </row>
    <row r="43" spans="1:10" x14ac:dyDescent="0.25">
      <c r="A43" s="122" t="s">
        <v>592</v>
      </c>
      <c r="B43" s="123">
        <v>290350</v>
      </c>
      <c r="C43" s="122" t="s">
        <v>462</v>
      </c>
      <c r="D43" s="124">
        <v>18383</v>
      </c>
      <c r="E43" s="126" t="s">
        <v>70</v>
      </c>
      <c r="F43" s="123">
        <v>0</v>
      </c>
      <c r="G43" s="123">
        <v>0</v>
      </c>
      <c r="H43" s="125">
        <v>0</v>
      </c>
      <c r="I43" s="122" t="s">
        <v>594</v>
      </c>
      <c r="J43" s="123">
        <v>0</v>
      </c>
    </row>
    <row r="44" spans="1:10" x14ac:dyDescent="0.25">
      <c r="A44" s="122" t="s">
        <v>592</v>
      </c>
      <c r="B44" s="123">
        <v>290360</v>
      </c>
      <c r="C44" s="122" t="s">
        <v>134</v>
      </c>
      <c r="D44" s="124">
        <v>15799</v>
      </c>
      <c r="E44" s="126" t="s">
        <v>679</v>
      </c>
      <c r="F44" s="123">
        <v>4</v>
      </c>
      <c r="G44" s="123">
        <v>4</v>
      </c>
      <c r="H44" s="125">
        <v>1</v>
      </c>
      <c r="I44" s="122" t="s">
        <v>596</v>
      </c>
      <c r="J44" s="123">
        <v>1</v>
      </c>
    </row>
    <row r="45" spans="1:10" x14ac:dyDescent="0.25">
      <c r="A45" s="122" t="s">
        <v>592</v>
      </c>
      <c r="B45" s="123">
        <v>290370</v>
      </c>
      <c r="C45" s="122" t="s">
        <v>519</v>
      </c>
      <c r="D45" s="124">
        <v>14577</v>
      </c>
      <c r="E45" s="126" t="s">
        <v>70</v>
      </c>
      <c r="F45" s="121">
        <v>0</v>
      </c>
      <c r="G45" s="121">
        <v>0</v>
      </c>
      <c r="H45" s="125">
        <v>0</v>
      </c>
      <c r="I45" s="122" t="s">
        <v>594</v>
      </c>
      <c r="J45" s="121">
        <v>0</v>
      </c>
    </row>
    <row r="46" spans="1:10" x14ac:dyDescent="0.25">
      <c r="A46" s="122" t="s">
        <v>592</v>
      </c>
      <c r="B46" s="123">
        <v>290380</v>
      </c>
      <c r="C46" s="122" t="s">
        <v>105</v>
      </c>
      <c r="D46" s="124">
        <v>18658</v>
      </c>
      <c r="E46" s="126" t="s">
        <v>679</v>
      </c>
      <c r="F46" s="123">
        <v>5</v>
      </c>
      <c r="G46" s="123">
        <v>7</v>
      </c>
      <c r="H46" s="125">
        <v>0.71428571428571397</v>
      </c>
      <c r="I46" s="122" t="s">
        <v>594</v>
      </c>
      <c r="J46" s="123">
        <v>0</v>
      </c>
    </row>
    <row r="47" spans="1:10" x14ac:dyDescent="0.25">
      <c r="A47" s="122" t="s">
        <v>592</v>
      </c>
      <c r="B47" s="123">
        <v>290390</v>
      </c>
      <c r="C47" s="122" t="s">
        <v>383</v>
      </c>
      <c r="D47" s="124">
        <v>69526</v>
      </c>
      <c r="E47" s="126" t="s">
        <v>679</v>
      </c>
      <c r="F47" s="121">
        <v>145</v>
      </c>
      <c r="G47" s="121">
        <v>221</v>
      </c>
      <c r="H47" s="125">
        <v>0.65610859728506798</v>
      </c>
      <c r="I47" s="122" t="s">
        <v>594</v>
      </c>
      <c r="J47" s="121">
        <v>0</v>
      </c>
    </row>
    <row r="48" spans="1:10" x14ac:dyDescent="0.25">
      <c r="A48" s="122" t="s">
        <v>592</v>
      </c>
      <c r="B48" s="123">
        <v>290395</v>
      </c>
      <c r="C48" s="122" t="s">
        <v>463</v>
      </c>
      <c r="D48" s="124">
        <v>10554</v>
      </c>
      <c r="E48" s="126" t="s">
        <v>70</v>
      </c>
      <c r="F48" s="123">
        <v>0</v>
      </c>
      <c r="G48" s="123">
        <v>0</v>
      </c>
      <c r="H48" s="125">
        <v>0</v>
      </c>
      <c r="I48" s="122" t="s">
        <v>594</v>
      </c>
      <c r="J48" s="123">
        <v>0</v>
      </c>
    </row>
    <row r="49" spans="1:10" x14ac:dyDescent="0.25">
      <c r="A49" s="122" t="s">
        <v>592</v>
      </c>
      <c r="B49" s="123">
        <v>290400</v>
      </c>
      <c r="C49" s="122" t="s">
        <v>120</v>
      </c>
      <c r="D49" s="124">
        <v>14585</v>
      </c>
      <c r="E49" s="126" t="s">
        <v>70</v>
      </c>
      <c r="F49" s="123">
        <v>0</v>
      </c>
      <c r="G49" s="123">
        <v>0</v>
      </c>
      <c r="H49" s="125">
        <v>0</v>
      </c>
      <c r="I49" s="122" t="s">
        <v>594</v>
      </c>
      <c r="J49" s="123">
        <v>0</v>
      </c>
    </row>
    <row r="50" spans="1:10" x14ac:dyDescent="0.25">
      <c r="A50" s="122" t="s">
        <v>592</v>
      </c>
      <c r="B50" s="123">
        <v>290405</v>
      </c>
      <c r="C50" s="122" t="s">
        <v>106</v>
      </c>
      <c r="D50" s="124">
        <v>16873</v>
      </c>
      <c r="E50" s="126" t="s">
        <v>70</v>
      </c>
      <c r="F50" s="123">
        <v>0</v>
      </c>
      <c r="G50" s="123">
        <v>0</v>
      </c>
      <c r="H50" s="125">
        <v>0</v>
      </c>
      <c r="I50" s="122" t="s">
        <v>594</v>
      </c>
      <c r="J50" s="123">
        <v>0</v>
      </c>
    </row>
    <row r="51" spans="1:10" x14ac:dyDescent="0.25">
      <c r="A51" s="122" t="s">
        <v>592</v>
      </c>
      <c r="B51" s="123">
        <v>290410</v>
      </c>
      <c r="C51" s="122" t="s">
        <v>402</v>
      </c>
      <c r="D51" s="124">
        <v>22429</v>
      </c>
      <c r="E51" s="126" t="s">
        <v>679</v>
      </c>
      <c r="F51" s="123">
        <v>0</v>
      </c>
      <c r="G51" s="123">
        <v>9</v>
      </c>
      <c r="H51" s="125">
        <v>0</v>
      </c>
      <c r="I51" s="122" t="s">
        <v>594</v>
      </c>
      <c r="J51" s="123">
        <v>0</v>
      </c>
    </row>
    <row r="52" spans="1:10" x14ac:dyDescent="0.25">
      <c r="A52" s="122" t="s">
        <v>592</v>
      </c>
      <c r="B52" s="123">
        <v>290420</v>
      </c>
      <c r="C52" s="122" t="s">
        <v>403</v>
      </c>
      <c r="D52" s="124">
        <v>11021</v>
      </c>
      <c r="E52" s="126" t="s">
        <v>70</v>
      </c>
      <c r="F52" s="121">
        <v>0</v>
      </c>
      <c r="G52" s="121">
        <v>0</v>
      </c>
      <c r="H52" s="125">
        <v>0</v>
      </c>
      <c r="I52" s="122" t="s">
        <v>594</v>
      </c>
      <c r="J52" s="121">
        <v>0</v>
      </c>
    </row>
    <row r="53" spans="1:10" x14ac:dyDescent="0.25">
      <c r="A53" s="122" t="s">
        <v>592</v>
      </c>
      <c r="B53" s="123">
        <v>290430</v>
      </c>
      <c r="C53" s="122" t="s">
        <v>520</v>
      </c>
      <c r="D53" s="124">
        <v>15214</v>
      </c>
      <c r="E53" s="126" t="s">
        <v>679</v>
      </c>
      <c r="F53" s="123">
        <v>3</v>
      </c>
      <c r="G53" s="123">
        <v>3</v>
      </c>
      <c r="H53" s="125">
        <v>1</v>
      </c>
      <c r="I53" s="122" t="s">
        <v>596</v>
      </c>
      <c r="J53" s="123">
        <v>1</v>
      </c>
    </row>
    <row r="54" spans="1:10" x14ac:dyDescent="0.25">
      <c r="A54" s="122" t="s">
        <v>592</v>
      </c>
      <c r="B54" s="123">
        <v>290440</v>
      </c>
      <c r="C54" s="122" t="s">
        <v>358</v>
      </c>
      <c r="D54" s="124">
        <v>10698</v>
      </c>
      <c r="E54" s="126" t="s">
        <v>70</v>
      </c>
      <c r="F54" s="121">
        <v>0</v>
      </c>
      <c r="G54" s="121">
        <v>0</v>
      </c>
      <c r="H54" s="125">
        <v>0</v>
      </c>
      <c r="I54" s="122" t="s">
        <v>594</v>
      </c>
      <c r="J54" s="121">
        <v>0</v>
      </c>
    </row>
    <row r="55" spans="1:10" x14ac:dyDescent="0.25">
      <c r="A55" s="122" t="s">
        <v>592</v>
      </c>
      <c r="B55" s="123">
        <v>290450</v>
      </c>
      <c r="C55" s="122" t="s">
        <v>374</v>
      </c>
      <c r="D55" s="124">
        <v>11070</v>
      </c>
      <c r="E55" s="126" t="s">
        <v>70</v>
      </c>
      <c r="F55" s="123">
        <v>0</v>
      </c>
      <c r="G55" s="123">
        <v>0</v>
      </c>
      <c r="H55" s="125">
        <v>0</v>
      </c>
      <c r="I55" s="122" t="s">
        <v>594</v>
      </c>
      <c r="J55" s="123">
        <v>0</v>
      </c>
    </row>
    <row r="56" spans="1:10" x14ac:dyDescent="0.25">
      <c r="A56" s="122" t="s">
        <v>592</v>
      </c>
      <c r="B56" s="123">
        <v>290460</v>
      </c>
      <c r="C56" s="122" t="s">
        <v>397</v>
      </c>
      <c r="D56" s="124">
        <v>69255</v>
      </c>
      <c r="E56" s="126" t="s">
        <v>679</v>
      </c>
      <c r="F56" s="121">
        <v>83</v>
      </c>
      <c r="G56" s="121">
        <v>83</v>
      </c>
      <c r="H56" s="125">
        <v>1</v>
      </c>
      <c r="I56" s="122" t="s">
        <v>596</v>
      </c>
      <c r="J56" s="121">
        <v>1</v>
      </c>
    </row>
    <row r="57" spans="1:10" x14ac:dyDescent="0.25">
      <c r="A57" s="122" t="s">
        <v>592</v>
      </c>
      <c r="B57" s="123">
        <v>290470</v>
      </c>
      <c r="C57" s="122" t="s">
        <v>495</v>
      </c>
      <c r="D57" s="124">
        <v>19283</v>
      </c>
      <c r="E57" s="126" t="s">
        <v>70</v>
      </c>
      <c r="F57" s="121">
        <v>0</v>
      </c>
      <c r="G57" s="121">
        <v>0</v>
      </c>
      <c r="H57" s="125">
        <v>0</v>
      </c>
      <c r="I57" s="122" t="s">
        <v>594</v>
      </c>
      <c r="J57" s="121">
        <v>0</v>
      </c>
    </row>
    <row r="58" spans="1:10" x14ac:dyDescent="0.25">
      <c r="A58" s="122" t="s">
        <v>592</v>
      </c>
      <c r="B58" s="123">
        <v>290475</v>
      </c>
      <c r="C58" s="122" t="s">
        <v>375</v>
      </c>
      <c r="D58" s="124">
        <v>21549</v>
      </c>
      <c r="E58" s="126" t="s">
        <v>679</v>
      </c>
      <c r="F58" s="123">
        <v>57</v>
      </c>
      <c r="G58" s="123">
        <v>57</v>
      </c>
      <c r="H58" s="125">
        <v>1</v>
      </c>
      <c r="I58" s="122" t="s">
        <v>596</v>
      </c>
      <c r="J58" s="123">
        <v>1</v>
      </c>
    </row>
    <row r="59" spans="1:10" x14ac:dyDescent="0.25">
      <c r="A59" s="122" t="s">
        <v>592</v>
      </c>
      <c r="B59" s="123">
        <v>290480</v>
      </c>
      <c r="C59" s="122" t="s">
        <v>447</v>
      </c>
      <c r="D59" s="124">
        <v>10166</v>
      </c>
      <c r="E59" s="126" t="s">
        <v>70</v>
      </c>
      <c r="F59" s="123">
        <v>0</v>
      </c>
      <c r="G59" s="123">
        <v>0</v>
      </c>
      <c r="H59" s="125">
        <v>0</v>
      </c>
      <c r="I59" s="122" t="s">
        <v>594</v>
      </c>
      <c r="J59" s="123">
        <v>0</v>
      </c>
    </row>
    <row r="60" spans="1:10" x14ac:dyDescent="0.25">
      <c r="A60" s="122" t="s">
        <v>592</v>
      </c>
      <c r="B60" s="123">
        <v>290485</v>
      </c>
      <c r="C60" s="122" t="s">
        <v>235</v>
      </c>
      <c r="D60" s="124">
        <v>18978</v>
      </c>
      <c r="E60" s="126" t="s">
        <v>679</v>
      </c>
      <c r="F60" s="123">
        <v>0</v>
      </c>
      <c r="G60" s="123">
        <v>3</v>
      </c>
      <c r="H60" s="125">
        <v>0</v>
      </c>
      <c r="I60" s="122" t="s">
        <v>594</v>
      </c>
      <c r="J60" s="123">
        <v>0</v>
      </c>
    </row>
    <row r="61" spans="1:10" x14ac:dyDescent="0.25">
      <c r="A61" s="122" t="s">
        <v>592</v>
      </c>
      <c r="B61" s="123">
        <v>290490</v>
      </c>
      <c r="C61" s="122" t="s">
        <v>236</v>
      </c>
      <c r="D61" s="124">
        <v>34535</v>
      </c>
      <c r="E61" s="126" t="s">
        <v>679</v>
      </c>
      <c r="F61" s="121">
        <v>2</v>
      </c>
      <c r="G61" s="121">
        <v>2</v>
      </c>
      <c r="H61" s="125">
        <v>1</v>
      </c>
      <c r="I61" s="122" t="s">
        <v>596</v>
      </c>
      <c r="J61" s="121">
        <v>1</v>
      </c>
    </row>
    <row r="62" spans="1:10" x14ac:dyDescent="0.25">
      <c r="A62" s="122" t="s">
        <v>592</v>
      </c>
      <c r="B62" s="123">
        <v>290500</v>
      </c>
      <c r="C62" s="122" t="s">
        <v>423</v>
      </c>
      <c r="D62" s="124">
        <v>23545</v>
      </c>
      <c r="E62" s="126" t="s">
        <v>679</v>
      </c>
      <c r="F62" s="123">
        <v>0</v>
      </c>
      <c r="G62" s="123">
        <v>14</v>
      </c>
      <c r="H62" s="125">
        <v>0</v>
      </c>
      <c r="I62" s="122" t="s">
        <v>594</v>
      </c>
      <c r="J62" s="123">
        <v>0</v>
      </c>
    </row>
    <row r="63" spans="1:10" x14ac:dyDescent="0.25">
      <c r="A63" s="122" t="s">
        <v>592</v>
      </c>
      <c r="B63" s="123">
        <v>290510</v>
      </c>
      <c r="C63" s="122" t="s">
        <v>175</v>
      </c>
      <c r="D63" s="124">
        <v>10143</v>
      </c>
      <c r="E63" s="126" t="s">
        <v>70</v>
      </c>
      <c r="F63" s="121">
        <v>0</v>
      </c>
      <c r="G63" s="121">
        <v>0</v>
      </c>
      <c r="H63" s="125">
        <v>0</v>
      </c>
      <c r="I63" s="122" t="s">
        <v>594</v>
      </c>
      <c r="J63" s="121">
        <v>0</v>
      </c>
    </row>
    <row r="64" spans="1:10" x14ac:dyDescent="0.25">
      <c r="A64" s="122" t="s">
        <v>592</v>
      </c>
      <c r="B64" s="123">
        <v>290515</v>
      </c>
      <c r="C64" s="122" t="s">
        <v>464</v>
      </c>
      <c r="D64" s="124">
        <v>15982</v>
      </c>
      <c r="E64" s="126" t="s">
        <v>70</v>
      </c>
      <c r="F64" s="121">
        <v>0</v>
      </c>
      <c r="G64" s="121">
        <v>0</v>
      </c>
      <c r="H64" s="125">
        <v>0</v>
      </c>
      <c r="I64" s="122" t="s">
        <v>594</v>
      </c>
      <c r="J64" s="121">
        <v>0</v>
      </c>
    </row>
    <row r="65" spans="1:10" x14ac:dyDescent="0.25">
      <c r="A65" s="122" t="s">
        <v>592</v>
      </c>
      <c r="B65" s="123">
        <v>290520</v>
      </c>
      <c r="C65" s="122" t="s">
        <v>424</v>
      </c>
      <c r="D65" s="124">
        <v>52531</v>
      </c>
      <c r="E65" s="126" t="s">
        <v>70</v>
      </c>
      <c r="F65" s="123">
        <v>0</v>
      </c>
      <c r="G65" s="123">
        <v>0</v>
      </c>
      <c r="H65" s="125">
        <v>0</v>
      </c>
      <c r="I65" s="122" t="s">
        <v>594</v>
      </c>
      <c r="J65" s="123">
        <v>0</v>
      </c>
    </row>
    <row r="66" spans="1:10" x14ac:dyDescent="0.25">
      <c r="A66" s="122" t="s">
        <v>592</v>
      </c>
      <c r="B66" s="123">
        <v>290530</v>
      </c>
      <c r="C66" s="122" t="s">
        <v>157</v>
      </c>
      <c r="D66" s="124">
        <v>18695</v>
      </c>
      <c r="E66" s="126" t="s">
        <v>679</v>
      </c>
      <c r="F66" s="123">
        <v>11</v>
      </c>
      <c r="G66" s="123">
        <v>11</v>
      </c>
      <c r="H66" s="125">
        <v>1</v>
      </c>
      <c r="I66" s="122" t="s">
        <v>596</v>
      </c>
      <c r="J66" s="123">
        <v>1</v>
      </c>
    </row>
    <row r="67" spans="1:10" x14ac:dyDescent="0.25">
      <c r="A67" s="122" t="s">
        <v>592</v>
      </c>
      <c r="B67" s="123">
        <v>290540</v>
      </c>
      <c r="C67" s="122" t="s">
        <v>543</v>
      </c>
      <c r="D67" s="124">
        <v>17730</v>
      </c>
      <c r="E67" s="126" t="s">
        <v>679</v>
      </c>
      <c r="F67" s="121">
        <v>0</v>
      </c>
      <c r="G67" s="121">
        <v>4</v>
      </c>
      <c r="H67" s="125">
        <v>0</v>
      </c>
      <c r="I67" s="122" t="s">
        <v>594</v>
      </c>
      <c r="J67" s="121">
        <v>0</v>
      </c>
    </row>
    <row r="68" spans="1:10" x14ac:dyDescent="0.25">
      <c r="A68" s="122" t="s">
        <v>592</v>
      </c>
      <c r="B68" s="123">
        <v>290550</v>
      </c>
      <c r="C68" s="122" t="s">
        <v>177</v>
      </c>
      <c r="D68" s="124">
        <v>13641</v>
      </c>
      <c r="E68" s="126" t="s">
        <v>70</v>
      </c>
      <c r="F68" s="123">
        <v>0</v>
      </c>
      <c r="G68" s="123">
        <v>0</v>
      </c>
      <c r="H68" s="125">
        <v>0</v>
      </c>
      <c r="I68" s="122" t="s">
        <v>594</v>
      </c>
      <c r="J68" s="123">
        <v>0</v>
      </c>
    </row>
    <row r="69" spans="1:10" x14ac:dyDescent="0.25">
      <c r="A69" s="122" t="s">
        <v>592</v>
      </c>
      <c r="B69" s="123">
        <v>290560</v>
      </c>
      <c r="C69" s="122" t="s">
        <v>496</v>
      </c>
      <c r="D69" s="124">
        <v>33197</v>
      </c>
      <c r="E69" s="126" t="s">
        <v>679</v>
      </c>
      <c r="F69" s="121">
        <v>6</v>
      </c>
      <c r="G69" s="121">
        <v>6</v>
      </c>
      <c r="H69" s="125">
        <v>1</v>
      </c>
      <c r="I69" s="122" t="s">
        <v>596</v>
      </c>
      <c r="J69" s="121">
        <v>1</v>
      </c>
    </row>
    <row r="70" spans="1:10" x14ac:dyDescent="0.25">
      <c r="A70" s="122" t="s">
        <v>592</v>
      </c>
      <c r="B70" s="123">
        <v>290570</v>
      </c>
      <c r="C70" s="122" t="s">
        <v>224</v>
      </c>
      <c r="D70" s="124">
        <v>286919</v>
      </c>
      <c r="E70" s="126" t="s">
        <v>679</v>
      </c>
      <c r="F70" s="123">
        <v>30</v>
      </c>
      <c r="G70" s="123">
        <v>94</v>
      </c>
      <c r="H70" s="125">
        <v>0.319148936170213</v>
      </c>
      <c r="I70" s="122" t="s">
        <v>594</v>
      </c>
      <c r="J70" s="123">
        <v>0</v>
      </c>
    </row>
    <row r="71" spans="1:10" x14ac:dyDescent="0.25">
      <c r="A71" s="122" t="s">
        <v>592</v>
      </c>
      <c r="B71" s="123">
        <v>290580</v>
      </c>
      <c r="C71" s="122" t="s">
        <v>544</v>
      </c>
      <c r="D71" s="124">
        <v>36435</v>
      </c>
      <c r="E71" s="126" t="s">
        <v>679</v>
      </c>
      <c r="F71" s="123">
        <v>0</v>
      </c>
      <c r="G71" s="123">
        <v>6</v>
      </c>
      <c r="H71" s="125">
        <v>0</v>
      </c>
      <c r="I71" s="122" t="s">
        <v>594</v>
      </c>
      <c r="J71" s="123">
        <v>0</v>
      </c>
    </row>
    <row r="72" spans="1:10" x14ac:dyDescent="0.25">
      <c r="A72" s="122" t="s">
        <v>592</v>
      </c>
      <c r="B72" s="123">
        <v>290590</v>
      </c>
      <c r="C72" s="122" t="s">
        <v>321</v>
      </c>
      <c r="D72" s="124">
        <v>29938</v>
      </c>
      <c r="E72" s="126" t="s">
        <v>679</v>
      </c>
      <c r="F72" s="123">
        <v>0</v>
      </c>
      <c r="G72" s="123">
        <v>6</v>
      </c>
      <c r="H72" s="125">
        <v>0</v>
      </c>
      <c r="I72" s="122" t="s">
        <v>594</v>
      </c>
      <c r="J72" s="123">
        <v>0</v>
      </c>
    </row>
    <row r="73" spans="1:10" x14ac:dyDescent="0.25">
      <c r="A73" s="122" t="s">
        <v>592</v>
      </c>
      <c r="B73" s="123">
        <v>290600</v>
      </c>
      <c r="C73" s="122" t="s">
        <v>344</v>
      </c>
      <c r="D73" s="124">
        <v>72271</v>
      </c>
      <c r="E73" s="126" t="s">
        <v>679</v>
      </c>
      <c r="F73" s="121">
        <v>27</v>
      </c>
      <c r="G73" s="121">
        <v>31</v>
      </c>
      <c r="H73" s="125">
        <v>0.87096774193548399</v>
      </c>
      <c r="I73" s="122" t="s">
        <v>596</v>
      </c>
      <c r="J73" s="121">
        <v>1</v>
      </c>
    </row>
    <row r="74" spans="1:10" x14ac:dyDescent="0.25">
      <c r="A74" s="122" t="s">
        <v>592</v>
      </c>
      <c r="B74" s="123">
        <v>290610</v>
      </c>
      <c r="C74" s="122" t="s">
        <v>384</v>
      </c>
      <c r="D74" s="124">
        <v>10142</v>
      </c>
      <c r="E74" s="126" t="s">
        <v>70</v>
      </c>
      <c r="F74" s="123">
        <v>0</v>
      </c>
      <c r="G74" s="123">
        <v>0</v>
      </c>
      <c r="H74" s="125">
        <v>0</v>
      </c>
      <c r="I74" s="122" t="s">
        <v>594</v>
      </c>
      <c r="J74" s="123">
        <v>0</v>
      </c>
    </row>
    <row r="75" spans="1:10" x14ac:dyDescent="0.25">
      <c r="A75" s="122" t="s">
        <v>592</v>
      </c>
      <c r="B75" s="123">
        <v>290620</v>
      </c>
      <c r="C75" s="122" t="s">
        <v>158</v>
      </c>
      <c r="D75" s="124">
        <v>26382</v>
      </c>
      <c r="E75" s="126" t="s">
        <v>679</v>
      </c>
      <c r="F75" s="123">
        <v>6</v>
      </c>
      <c r="G75" s="123">
        <v>7</v>
      </c>
      <c r="H75" s="125">
        <v>0.85714285714285698</v>
      </c>
      <c r="I75" s="122" t="s">
        <v>596</v>
      </c>
      <c r="J75" s="123">
        <v>1</v>
      </c>
    </row>
    <row r="76" spans="1:10" x14ac:dyDescent="0.25">
      <c r="A76" s="122" t="s">
        <v>592</v>
      </c>
      <c r="B76" s="123">
        <v>290630</v>
      </c>
      <c r="C76" s="122" t="s">
        <v>484</v>
      </c>
      <c r="D76" s="124">
        <v>33268</v>
      </c>
      <c r="E76" s="126" t="s">
        <v>679</v>
      </c>
      <c r="F76" s="123">
        <v>14</v>
      </c>
      <c r="G76" s="123">
        <v>16</v>
      </c>
      <c r="H76" s="125">
        <v>0.875</v>
      </c>
      <c r="I76" s="122" t="s">
        <v>596</v>
      </c>
      <c r="J76" s="123">
        <v>1</v>
      </c>
    </row>
    <row r="77" spans="1:10" x14ac:dyDescent="0.25">
      <c r="A77" s="122" t="s">
        <v>592</v>
      </c>
      <c r="B77" s="123">
        <v>290640</v>
      </c>
      <c r="C77" s="122" t="s">
        <v>77</v>
      </c>
      <c r="D77" s="124">
        <v>9011</v>
      </c>
      <c r="E77" s="126" t="s">
        <v>70</v>
      </c>
      <c r="F77" s="123">
        <v>0</v>
      </c>
      <c r="G77" s="123">
        <v>0</v>
      </c>
      <c r="H77" s="125">
        <v>0</v>
      </c>
      <c r="I77" s="122" t="s">
        <v>594</v>
      </c>
      <c r="J77" s="123">
        <v>0</v>
      </c>
    </row>
    <row r="78" spans="1:10" x14ac:dyDescent="0.25">
      <c r="A78" s="122" t="s">
        <v>592</v>
      </c>
      <c r="B78" s="123">
        <v>290650</v>
      </c>
      <c r="C78" s="122" t="s">
        <v>245</v>
      </c>
      <c r="D78" s="124">
        <v>88806</v>
      </c>
      <c r="E78" s="126" t="s">
        <v>679</v>
      </c>
      <c r="F78" s="123">
        <v>0</v>
      </c>
      <c r="G78" s="123">
        <v>12</v>
      </c>
      <c r="H78" s="125">
        <v>0</v>
      </c>
      <c r="I78" s="122" t="s">
        <v>594</v>
      </c>
      <c r="J78" s="123">
        <v>0</v>
      </c>
    </row>
    <row r="79" spans="1:10" x14ac:dyDescent="0.25">
      <c r="A79" s="122" t="s">
        <v>592</v>
      </c>
      <c r="B79" s="123">
        <v>290660</v>
      </c>
      <c r="C79" s="122" t="s">
        <v>425</v>
      </c>
      <c r="D79" s="124">
        <v>14667</v>
      </c>
      <c r="E79" s="126" t="s">
        <v>70</v>
      </c>
      <c r="F79" s="121">
        <v>0</v>
      </c>
      <c r="G79" s="121">
        <v>0</v>
      </c>
      <c r="H79" s="125">
        <v>0</v>
      </c>
      <c r="I79" s="122" t="s">
        <v>594</v>
      </c>
      <c r="J79" s="121">
        <v>0</v>
      </c>
    </row>
    <row r="80" spans="1:10" x14ac:dyDescent="0.25">
      <c r="A80" s="122" t="s">
        <v>592</v>
      </c>
      <c r="B80" s="123">
        <v>290670</v>
      </c>
      <c r="C80" s="122" t="s">
        <v>465</v>
      </c>
      <c r="D80" s="124">
        <v>26855</v>
      </c>
      <c r="E80" s="126" t="s">
        <v>679</v>
      </c>
      <c r="F80" s="123">
        <v>18</v>
      </c>
      <c r="G80" s="123">
        <v>47</v>
      </c>
      <c r="H80" s="125">
        <v>0.38297872340425498</v>
      </c>
      <c r="I80" s="122" t="s">
        <v>594</v>
      </c>
      <c r="J80" s="123">
        <v>0</v>
      </c>
    </row>
    <row r="81" spans="1:10" x14ac:dyDescent="0.25">
      <c r="A81" s="122" t="s">
        <v>592</v>
      </c>
      <c r="B81" s="123">
        <v>290680</v>
      </c>
      <c r="C81" s="122" t="s">
        <v>135</v>
      </c>
      <c r="D81" s="124">
        <v>35235</v>
      </c>
      <c r="E81" s="126" t="s">
        <v>70</v>
      </c>
      <c r="F81" s="121">
        <v>0</v>
      </c>
      <c r="G81" s="121">
        <v>0</v>
      </c>
      <c r="H81" s="125">
        <v>0</v>
      </c>
      <c r="I81" s="122" t="s">
        <v>594</v>
      </c>
      <c r="J81" s="121">
        <v>0</v>
      </c>
    </row>
    <row r="82" spans="1:10" x14ac:dyDescent="0.25">
      <c r="A82" s="122" t="s">
        <v>592</v>
      </c>
      <c r="B82" s="123">
        <v>290682</v>
      </c>
      <c r="C82" s="122" t="s">
        <v>322</v>
      </c>
      <c r="D82" s="124">
        <v>17177</v>
      </c>
      <c r="E82" s="126" t="s">
        <v>70</v>
      </c>
      <c r="F82" s="123">
        <v>0</v>
      </c>
      <c r="G82" s="123">
        <v>0</v>
      </c>
      <c r="H82" s="125">
        <v>0</v>
      </c>
      <c r="I82" s="122" t="s">
        <v>594</v>
      </c>
      <c r="J82" s="123">
        <v>0</v>
      </c>
    </row>
    <row r="83" spans="1:10" x14ac:dyDescent="0.25">
      <c r="A83" s="122" t="s">
        <v>592</v>
      </c>
      <c r="B83" s="123">
        <v>290685</v>
      </c>
      <c r="C83" s="122" t="s">
        <v>78</v>
      </c>
      <c r="D83" s="124">
        <v>12118</v>
      </c>
      <c r="E83" s="126" t="s">
        <v>679</v>
      </c>
      <c r="F83" s="123">
        <v>1</v>
      </c>
      <c r="G83" s="123">
        <v>1</v>
      </c>
      <c r="H83" s="125">
        <v>1</v>
      </c>
      <c r="I83" s="122" t="s">
        <v>596</v>
      </c>
      <c r="J83" s="123">
        <v>1</v>
      </c>
    </row>
    <row r="84" spans="1:10" x14ac:dyDescent="0.25">
      <c r="A84" s="122" t="s">
        <v>592</v>
      </c>
      <c r="B84" s="123">
        <v>290687</v>
      </c>
      <c r="C84" s="122" t="s">
        <v>178</v>
      </c>
      <c r="D84" s="124">
        <v>29346</v>
      </c>
      <c r="E84" s="126" t="s">
        <v>679</v>
      </c>
      <c r="F84" s="123">
        <v>20</v>
      </c>
      <c r="G84" s="123">
        <v>28</v>
      </c>
      <c r="H84" s="125">
        <v>0.71428571428571397</v>
      </c>
      <c r="I84" s="122" t="s">
        <v>594</v>
      </c>
      <c r="J84" s="123">
        <v>0</v>
      </c>
    </row>
    <row r="85" spans="1:10" x14ac:dyDescent="0.25">
      <c r="A85" s="122" t="s">
        <v>592</v>
      </c>
      <c r="B85" s="123">
        <v>290689</v>
      </c>
      <c r="C85" s="122" t="s">
        <v>466</v>
      </c>
      <c r="D85" s="124">
        <v>10016</v>
      </c>
      <c r="E85" s="126" t="s">
        <v>70</v>
      </c>
      <c r="F85" s="123">
        <v>0</v>
      </c>
      <c r="G85" s="123">
        <v>0</v>
      </c>
      <c r="H85" s="125">
        <v>0</v>
      </c>
      <c r="I85" s="122" t="s">
        <v>594</v>
      </c>
      <c r="J85" s="123">
        <v>0</v>
      </c>
    </row>
    <row r="86" spans="1:10" x14ac:dyDescent="0.25">
      <c r="A86" s="122" t="s">
        <v>592</v>
      </c>
      <c r="B86" s="123">
        <v>290690</v>
      </c>
      <c r="C86" s="122" t="s">
        <v>210</v>
      </c>
      <c r="D86" s="124">
        <v>22548</v>
      </c>
      <c r="E86" s="126" t="s">
        <v>679</v>
      </c>
      <c r="F86" s="123">
        <v>2</v>
      </c>
      <c r="G86" s="123">
        <v>2</v>
      </c>
      <c r="H86" s="125">
        <v>1</v>
      </c>
      <c r="I86" s="122" t="s">
        <v>596</v>
      </c>
      <c r="J86" s="123">
        <v>1</v>
      </c>
    </row>
    <row r="87" spans="1:10" x14ac:dyDescent="0.25">
      <c r="A87" s="122" t="s">
        <v>592</v>
      </c>
      <c r="B87" s="123">
        <v>290700</v>
      </c>
      <c r="C87" s="122" t="s">
        <v>287</v>
      </c>
      <c r="D87" s="124">
        <v>9747</v>
      </c>
      <c r="E87" s="126" t="s">
        <v>70</v>
      </c>
      <c r="F87" s="123">
        <v>0</v>
      </c>
      <c r="G87" s="123">
        <v>0</v>
      </c>
      <c r="H87" s="125">
        <v>0</v>
      </c>
      <c r="I87" s="122" t="s">
        <v>594</v>
      </c>
      <c r="J87" s="123">
        <v>0</v>
      </c>
    </row>
    <row r="88" spans="1:10" x14ac:dyDescent="0.25">
      <c r="A88" s="122" t="s">
        <v>592</v>
      </c>
      <c r="B88" s="123">
        <v>290710</v>
      </c>
      <c r="C88" s="122" t="s">
        <v>426</v>
      </c>
      <c r="D88" s="124">
        <v>29955</v>
      </c>
      <c r="E88" s="126" t="s">
        <v>679</v>
      </c>
      <c r="F88" s="123">
        <v>11</v>
      </c>
      <c r="G88" s="123">
        <v>11</v>
      </c>
      <c r="H88" s="125">
        <v>1</v>
      </c>
      <c r="I88" s="122" t="s">
        <v>596</v>
      </c>
      <c r="J88" s="123">
        <v>1</v>
      </c>
    </row>
    <row r="89" spans="1:10" x14ac:dyDescent="0.25">
      <c r="A89" s="122" t="s">
        <v>592</v>
      </c>
      <c r="B89" s="123">
        <v>290720</v>
      </c>
      <c r="C89" s="122" t="s">
        <v>323</v>
      </c>
      <c r="D89" s="124">
        <v>72172</v>
      </c>
      <c r="E89" s="126" t="s">
        <v>679</v>
      </c>
      <c r="F89" s="123">
        <v>117</v>
      </c>
      <c r="G89" s="123">
        <v>155</v>
      </c>
      <c r="H89" s="125">
        <v>0.75483870967741895</v>
      </c>
      <c r="I89" s="122" t="s">
        <v>594</v>
      </c>
      <c r="J89" s="123">
        <v>0</v>
      </c>
    </row>
    <row r="90" spans="1:10" x14ac:dyDescent="0.25">
      <c r="A90" s="122" t="s">
        <v>592</v>
      </c>
      <c r="B90" s="123">
        <v>290730</v>
      </c>
      <c r="C90" s="122" t="s">
        <v>260</v>
      </c>
      <c r="D90" s="124">
        <v>27286</v>
      </c>
      <c r="E90" s="126" t="s">
        <v>679</v>
      </c>
      <c r="F90" s="123">
        <v>8</v>
      </c>
      <c r="G90" s="123">
        <v>17</v>
      </c>
      <c r="H90" s="125">
        <v>0.47058823529411797</v>
      </c>
      <c r="I90" s="122" t="s">
        <v>594</v>
      </c>
      <c r="J90" s="123">
        <v>0</v>
      </c>
    </row>
    <row r="91" spans="1:10" x14ac:dyDescent="0.25">
      <c r="A91" s="122" t="s">
        <v>592</v>
      </c>
      <c r="B91" s="123">
        <v>290740</v>
      </c>
      <c r="C91" s="122" t="s">
        <v>359</v>
      </c>
      <c r="D91" s="124">
        <v>3672</v>
      </c>
      <c r="E91" s="126" t="s">
        <v>70</v>
      </c>
      <c r="F91" s="123">
        <v>0</v>
      </c>
      <c r="G91" s="123">
        <v>0</v>
      </c>
      <c r="H91" s="125">
        <v>0</v>
      </c>
      <c r="I91" s="122" t="s">
        <v>594</v>
      </c>
      <c r="J91" s="123">
        <v>0</v>
      </c>
    </row>
    <row r="92" spans="1:10" x14ac:dyDescent="0.25">
      <c r="A92" s="122" t="s">
        <v>592</v>
      </c>
      <c r="B92" s="123">
        <v>290750</v>
      </c>
      <c r="C92" s="122" t="s">
        <v>288</v>
      </c>
      <c r="D92" s="124">
        <v>55719</v>
      </c>
      <c r="E92" s="126" t="s">
        <v>679</v>
      </c>
      <c r="F92" s="123">
        <v>2</v>
      </c>
      <c r="G92" s="123">
        <v>2</v>
      </c>
      <c r="H92" s="125">
        <v>1</v>
      </c>
      <c r="I92" s="122" t="s">
        <v>596</v>
      </c>
      <c r="J92" s="123">
        <v>1</v>
      </c>
    </row>
    <row r="93" spans="1:10" x14ac:dyDescent="0.25">
      <c r="A93" s="122" t="s">
        <v>592</v>
      </c>
      <c r="B93" s="123">
        <v>290755</v>
      </c>
      <c r="C93" s="122" t="s">
        <v>405</v>
      </c>
      <c r="D93" s="124">
        <v>9762</v>
      </c>
      <c r="E93" s="126" t="s">
        <v>70</v>
      </c>
      <c r="F93" s="121">
        <v>0</v>
      </c>
      <c r="G93" s="121">
        <v>0</v>
      </c>
      <c r="H93" s="125">
        <v>0</v>
      </c>
      <c r="I93" s="122" t="s">
        <v>594</v>
      </c>
      <c r="J93" s="121">
        <v>0</v>
      </c>
    </row>
    <row r="94" spans="1:10" x14ac:dyDescent="0.25">
      <c r="A94" s="122" t="s">
        <v>592</v>
      </c>
      <c r="B94" s="123">
        <v>290760</v>
      </c>
      <c r="C94" s="122" t="s">
        <v>159</v>
      </c>
      <c r="D94" s="124">
        <v>18140</v>
      </c>
      <c r="E94" s="126" t="s">
        <v>679</v>
      </c>
      <c r="F94" s="123">
        <v>4</v>
      </c>
      <c r="G94" s="123">
        <v>4</v>
      </c>
      <c r="H94" s="125">
        <v>1</v>
      </c>
      <c r="I94" s="122" t="s">
        <v>596</v>
      </c>
      <c r="J94" s="123">
        <v>1</v>
      </c>
    </row>
    <row r="95" spans="1:10" x14ac:dyDescent="0.25">
      <c r="A95" s="122" t="s">
        <v>592</v>
      </c>
      <c r="B95" s="123">
        <v>290770</v>
      </c>
      <c r="C95" s="122" t="s">
        <v>333</v>
      </c>
      <c r="D95" s="124">
        <v>11522</v>
      </c>
      <c r="E95" s="126" t="s">
        <v>679</v>
      </c>
      <c r="F95" s="121">
        <v>8</v>
      </c>
      <c r="G95" s="121">
        <v>8</v>
      </c>
      <c r="H95" s="125">
        <v>1</v>
      </c>
      <c r="I95" s="122" t="s">
        <v>596</v>
      </c>
      <c r="J95" s="121">
        <v>1</v>
      </c>
    </row>
    <row r="96" spans="1:10" x14ac:dyDescent="0.25">
      <c r="A96" s="122" t="s">
        <v>592</v>
      </c>
      <c r="B96" s="123">
        <v>290780</v>
      </c>
      <c r="C96" s="122" t="s">
        <v>305</v>
      </c>
      <c r="D96" s="124">
        <v>34478</v>
      </c>
      <c r="E96" s="126" t="s">
        <v>679</v>
      </c>
      <c r="F96" s="123">
        <v>1</v>
      </c>
      <c r="G96" s="123">
        <v>1</v>
      </c>
      <c r="H96" s="125">
        <v>1</v>
      </c>
      <c r="I96" s="122" t="s">
        <v>596</v>
      </c>
      <c r="J96" s="123">
        <v>1</v>
      </c>
    </row>
    <row r="97" spans="1:10" x14ac:dyDescent="0.25">
      <c r="A97" s="122" t="s">
        <v>592</v>
      </c>
      <c r="B97" s="123">
        <v>290790</v>
      </c>
      <c r="C97" s="122" t="s">
        <v>306</v>
      </c>
      <c r="D97" s="124">
        <v>17602</v>
      </c>
      <c r="E97" s="126" t="s">
        <v>70</v>
      </c>
      <c r="F97" s="123">
        <v>0</v>
      </c>
      <c r="G97" s="123">
        <v>0</v>
      </c>
      <c r="H97" s="125">
        <v>0</v>
      </c>
      <c r="I97" s="122" t="s">
        <v>594</v>
      </c>
      <c r="J97" s="123">
        <v>0</v>
      </c>
    </row>
    <row r="98" spans="1:10" x14ac:dyDescent="0.25">
      <c r="A98" s="122" t="s">
        <v>592</v>
      </c>
      <c r="B98" s="123">
        <v>290800</v>
      </c>
      <c r="C98" s="122" t="s">
        <v>497</v>
      </c>
      <c r="D98" s="124">
        <v>19770</v>
      </c>
      <c r="E98" s="126" t="s">
        <v>70</v>
      </c>
      <c r="F98" s="123">
        <v>0</v>
      </c>
      <c r="G98" s="123">
        <v>0</v>
      </c>
      <c r="H98" s="125">
        <v>0</v>
      </c>
      <c r="I98" s="122" t="s">
        <v>594</v>
      </c>
      <c r="J98" s="123">
        <v>0</v>
      </c>
    </row>
    <row r="99" spans="1:10" x14ac:dyDescent="0.25">
      <c r="A99" s="122" t="s">
        <v>592</v>
      </c>
      <c r="B99" s="123">
        <v>290810</v>
      </c>
      <c r="C99" s="122" t="s">
        <v>385</v>
      </c>
      <c r="D99" s="124">
        <v>19396</v>
      </c>
      <c r="E99" s="126" t="s">
        <v>70</v>
      </c>
      <c r="F99" s="123">
        <v>0</v>
      </c>
      <c r="G99" s="123">
        <v>0</v>
      </c>
      <c r="H99" s="125">
        <v>0</v>
      </c>
      <c r="I99" s="122" t="s">
        <v>594</v>
      </c>
      <c r="J99" s="123">
        <v>0</v>
      </c>
    </row>
    <row r="100" spans="1:10" x14ac:dyDescent="0.25">
      <c r="A100" s="122" t="s">
        <v>592</v>
      </c>
      <c r="B100" s="123">
        <v>290820</v>
      </c>
      <c r="C100" s="122" t="s">
        <v>237</v>
      </c>
      <c r="D100" s="124">
        <v>22656</v>
      </c>
      <c r="E100" s="126" t="s">
        <v>679</v>
      </c>
      <c r="F100" s="121">
        <v>3</v>
      </c>
      <c r="G100" s="121">
        <v>3</v>
      </c>
      <c r="H100" s="125">
        <v>1</v>
      </c>
      <c r="I100" s="122" t="s">
        <v>596</v>
      </c>
      <c r="J100" s="121">
        <v>1</v>
      </c>
    </row>
    <row r="101" spans="1:10" x14ac:dyDescent="0.25">
      <c r="A101" s="122" t="s">
        <v>592</v>
      </c>
      <c r="B101" s="123">
        <v>290830</v>
      </c>
      <c r="C101" s="122" t="s">
        <v>261</v>
      </c>
      <c r="D101" s="124">
        <v>18525</v>
      </c>
      <c r="E101" s="126" t="s">
        <v>679</v>
      </c>
      <c r="F101" s="123">
        <v>1</v>
      </c>
      <c r="G101" s="123">
        <v>4</v>
      </c>
      <c r="H101" s="125">
        <v>0.25</v>
      </c>
      <c r="I101" s="122" t="s">
        <v>594</v>
      </c>
      <c r="J101" s="123">
        <v>0</v>
      </c>
    </row>
    <row r="102" spans="1:10" x14ac:dyDescent="0.25">
      <c r="A102" s="122" t="s">
        <v>592</v>
      </c>
      <c r="B102" s="123">
        <v>290840</v>
      </c>
      <c r="C102" s="122" t="s">
        <v>136</v>
      </c>
      <c r="D102" s="124">
        <v>68146</v>
      </c>
      <c r="E102" s="126" t="s">
        <v>679</v>
      </c>
      <c r="F102" s="121">
        <v>82</v>
      </c>
      <c r="G102" s="121">
        <v>88</v>
      </c>
      <c r="H102" s="125">
        <v>0.93181818181818199</v>
      </c>
      <c r="I102" s="122" t="s">
        <v>596</v>
      </c>
      <c r="J102" s="121">
        <v>1</v>
      </c>
    </row>
    <row r="103" spans="1:10" x14ac:dyDescent="0.25">
      <c r="A103" s="122" t="s">
        <v>592</v>
      </c>
      <c r="B103" s="123">
        <v>290850</v>
      </c>
      <c r="C103" s="122" t="s">
        <v>79</v>
      </c>
      <c r="D103" s="124">
        <v>33354</v>
      </c>
      <c r="E103" s="126" t="s">
        <v>679</v>
      </c>
      <c r="F103" s="121">
        <v>0</v>
      </c>
      <c r="G103" s="121">
        <v>1</v>
      </c>
      <c r="H103" s="125">
        <v>0</v>
      </c>
      <c r="I103" s="122" t="s">
        <v>594</v>
      </c>
      <c r="J103" s="121">
        <v>0</v>
      </c>
    </row>
    <row r="104" spans="1:10" x14ac:dyDescent="0.25">
      <c r="A104" s="122" t="s">
        <v>592</v>
      </c>
      <c r="B104" s="123">
        <v>290870</v>
      </c>
      <c r="C104" s="122" t="s">
        <v>467</v>
      </c>
      <c r="D104" s="124">
        <v>18269</v>
      </c>
      <c r="E104" s="126" t="s">
        <v>70</v>
      </c>
      <c r="F104" s="123">
        <v>0</v>
      </c>
      <c r="G104" s="123">
        <v>0</v>
      </c>
      <c r="H104" s="125">
        <v>0</v>
      </c>
      <c r="I104" s="122" t="s">
        <v>594</v>
      </c>
      <c r="J104" s="123">
        <v>0</v>
      </c>
    </row>
    <row r="105" spans="1:10" x14ac:dyDescent="0.25">
      <c r="A105" s="122" t="s">
        <v>592</v>
      </c>
      <c r="B105" s="123">
        <v>290880</v>
      </c>
      <c r="C105" s="122" t="s">
        <v>406</v>
      </c>
      <c r="D105" s="124">
        <v>4326</v>
      </c>
      <c r="E105" s="126" t="s">
        <v>70</v>
      </c>
      <c r="F105" s="123">
        <v>0</v>
      </c>
      <c r="G105" s="123">
        <v>0</v>
      </c>
      <c r="H105" s="125">
        <v>0</v>
      </c>
      <c r="I105" s="122" t="s">
        <v>594</v>
      </c>
      <c r="J105" s="123">
        <v>0</v>
      </c>
    </row>
    <row r="106" spans="1:10" x14ac:dyDescent="0.25">
      <c r="A106" s="122" t="s">
        <v>592</v>
      </c>
      <c r="B106" s="123">
        <v>290890</v>
      </c>
      <c r="C106" s="122" t="s">
        <v>80</v>
      </c>
      <c r="D106" s="124">
        <v>23146</v>
      </c>
      <c r="E106" s="126" t="s">
        <v>679</v>
      </c>
      <c r="F106" s="123">
        <v>18</v>
      </c>
      <c r="G106" s="123">
        <v>26</v>
      </c>
      <c r="H106" s="125">
        <v>0.69230769230769196</v>
      </c>
      <c r="I106" s="122" t="s">
        <v>594</v>
      </c>
      <c r="J106" s="123">
        <v>0</v>
      </c>
    </row>
    <row r="107" spans="1:10" x14ac:dyDescent="0.25">
      <c r="A107" s="122" t="s">
        <v>592</v>
      </c>
      <c r="B107" s="123">
        <v>290900</v>
      </c>
      <c r="C107" s="122" t="s">
        <v>468</v>
      </c>
      <c r="D107" s="124">
        <v>8834</v>
      </c>
      <c r="E107" s="126" t="s">
        <v>679</v>
      </c>
      <c r="F107" s="121">
        <v>9</v>
      </c>
      <c r="G107" s="121">
        <v>9</v>
      </c>
      <c r="H107" s="125">
        <v>1</v>
      </c>
      <c r="I107" s="122" t="s">
        <v>596</v>
      </c>
      <c r="J107" s="121">
        <v>1</v>
      </c>
    </row>
    <row r="108" spans="1:10" x14ac:dyDescent="0.25">
      <c r="A108" s="122" t="s">
        <v>592</v>
      </c>
      <c r="B108" s="123">
        <v>290910</v>
      </c>
      <c r="C108" s="122" t="s">
        <v>386</v>
      </c>
      <c r="D108" s="124">
        <v>14976</v>
      </c>
      <c r="E108" s="126" t="s">
        <v>70</v>
      </c>
      <c r="F108" s="121">
        <v>0</v>
      </c>
      <c r="G108" s="121">
        <v>0</v>
      </c>
      <c r="H108" s="125">
        <v>0</v>
      </c>
      <c r="I108" s="122" t="s">
        <v>594</v>
      </c>
      <c r="J108" s="121">
        <v>0</v>
      </c>
    </row>
    <row r="109" spans="1:10" x14ac:dyDescent="0.25">
      <c r="A109" s="122" t="s">
        <v>592</v>
      </c>
      <c r="B109" s="123">
        <v>290920</v>
      </c>
      <c r="C109" s="122" t="s">
        <v>307</v>
      </c>
      <c r="D109" s="124">
        <v>17098</v>
      </c>
      <c r="E109" s="126" t="s">
        <v>679</v>
      </c>
      <c r="F109" s="121">
        <v>12</v>
      </c>
      <c r="G109" s="121">
        <v>15</v>
      </c>
      <c r="H109" s="125">
        <v>0.8</v>
      </c>
      <c r="I109" s="122" t="s">
        <v>596</v>
      </c>
      <c r="J109" s="121">
        <v>1</v>
      </c>
    </row>
    <row r="110" spans="1:10" x14ac:dyDescent="0.25">
      <c r="A110" s="122" t="s">
        <v>592</v>
      </c>
      <c r="B110" s="123">
        <v>290930</v>
      </c>
      <c r="C110" s="122" t="s">
        <v>387</v>
      </c>
      <c r="D110" s="124">
        <v>33183</v>
      </c>
      <c r="E110" s="126" t="s">
        <v>679</v>
      </c>
      <c r="F110" s="121">
        <v>13</v>
      </c>
      <c r="G110" s="121">
        <v>20</v>
      </c>
      <c r="H110" s="125">
        <v>0.65</v>
      </c>
      <c r="I110" s="122" t="s">
        <v>594</v>
      </c>
      <c r="J110" s="121">
        <v>0</v>
      </c>
    </row>
    <row r="111" spans="1:10" x14ac:dyDescent="0.25">
      <c r="A111" s="122" t="s">
        <v>592</v>
      </c>
      <c r="B111" s="123">
        <v>290940</v>
      </c>
      <c r="C111" s="122" t="s">
        <v>360</v>
      </c>
      <c r="D111" s="124">
        <v>14403</v>
      </c>
      <c r="E111" s="126" t="s">
        <v>679</v>
      </c>
      <c r="F111" s="123">
        <v>12</v>
      </c>
      <c r="G111" s="123">
        <v>18</v>
      </c>
      <c r="H111" s="125">
        <v>0.66666666666666696</v>
      </c>
      <c r="I111" s="122" t="s">
        <v>594</v>
      </c>
      <c r="J111" s="123">
        <v>0</v>
      </c>
    </row>
    <row r="112" spans="1:10" x14ac:dyDescent="0.25">
      <c r="A112" s="122" t="s">
        <v>592</v>
      </c>
      <c r="B112" s="123">
        <v>290950</v>
      </c>
      <c r="C112" s="122" t="s">
        <v>521</v>
      </c>
      <c r="D112" s="124">
        <v>5560</v>
      </c>
      <c r="E112" s="126" t="s">
        <v>679</v>
      </c>
      <c r="F112" s="123">
        <v>0</v>
      </c>
      <c r="G112" s="123">
        <v>0</v>
      </c>
      <c r="H112" s="125">
        <v>0</v>
      </c>
      <c r="I112" s="122" t="s">
        <v>594</v>
      </c>
      <c r="J112" s="123">
        <v>0</v>
      </c>
    </row>
    <row r="113" spans="1:10" x14ac:dyDescent="0.25">
      <c r="A113" s="122" t="s">
        <v>592</v>
      </c>
      <c r="B113" s="123">
        <v>290960</v>
      </c>
      <c r="C113" s="122" t="s">
        <v>289</v>
      </c>
      <c r="D113" s="124">
        <v>21617</v>
      </c>
      <c r="E113" s="126" t="s">
        <v>679</v>
      </c>
      <c r="F113" s="123">
        <v>17</v>
      </c>
      <c r="G113" s="123">
        <v>21</v>
      </c>
      <c r="H113" s="125">
        <v>0.80952380952380998</v>
      </c>
      <c r="I113" s="122" t="s">
        <v>596</v>
      </c>
      <c r="J113" s="123">
        <v>1</v>
      </c>
    </row>
    <row r="114" spans="1:10" x14ac:dyDescent="0.25">
      <c r="A114" s="122" t="s">
        <v>592</v>
      </c>
      <c r="B114" s="123">
        <v>290970</v>
      </c>
      <c r="C114" s="122" t="s">
        <v>361</v>
      </c>
      <c r="D114" s="124">
        <v>14302</v>
      </c>
      <c r="E114" s="126" t="s">
        <v>679</v>
      </c>
      <c r="F114" s="121">
        <v>4</v>
      </c>
      <c r="G114" s="121">
        <v>11</v>
      </c>
      <c r="H114" s="125">
        <v>0.36363636363636398</v>
      </c>
      <c r="I114" s="122" t="s">
        <v>594</v>
      </c>
      <c r="J114" s="121">
        <v>0</v>
      </c>
    </row>
    <row r="115" spans="1:10" x14ac:dyDescent="0.25">
      <c r="A115" s="122" t="s">
        <v>592</v>
      </c>
      <c r="B115" s="123">
        <v>290980</v>
      </c>
      <c r="C115" s="122" t="s">
        <v>233</v>
      </c>
      <c r="D115" s="124">
        <v>64197</v>
      </c>
      <c r="E115" s="126" t="s">
        <v>679</v>
      </c>
      <c r="F115" s="123">
        <v>1</v>
      </c>
      <c r="G115" s="123">
        <v>3</v>
      </c>
      <c r="H115" s="125">
        <v>0.33333333333333298</v>
      </c>
      <c r="I115" s="122" t="s">
        <v>594</v>
      </c>
      <c r="J115" s="123">
        <v>0</v>
      </c>
    </row>
    <row r="116" spans="1:10" x14ac:dyDescent="0.25">
      <c r="A116" s="122" t="s">
        <v>592</v>
      </c>
      <c r="B116" s="123">
        <v>290990</v>
      </c>
      <c r="C116" s="122" t="s">
        <v>324</v>
      </c>
      <c r="D116" s="124">
        <v>35208</v>
      </c>
      <c r="E116" s="126" t="s">
        <v>679</v>
      </c>
      <c r="F116" s="123">
        <v>27</v>
      </c>
      <c r="G116" s="123">
        <v>28</v>
      </c>
      <c r="H116" s="125">
        <v>0.96428571428571397</v>
      </c>
      <c r="I116" s="122" t="s">
        <v>596</v>
      </c>
      <c r="J116" s="123">
        <v>1</v>
      </c>
    </row>
    <row r="117" spans="1:10" x14ac:dyDescent="0.25">
      <c r="A117" s="122" t="s">
        <v>592</v>
      </c>
      <c r="B117" s="123">
        <v>291000</v>
      </c>
      <c r="C117" s="122" t="s">
        <v>522</v>
      </c>
      <c r="D117" s="124">
        <v>12022</v>
      </c>
      <c r="E117" s="126" t="s">
        <v>679</v>
      </c>
      <c r="F117" s="123">
        <v>6</v>
      </c>
      <c r="G117" s="123">
        <v>6</v>
      </c>
      <c r="H117" s="125">
        <v>1</v>
      </c>
      <c r="I117" s="122" t="s">
        <v>596</v>
      </c>
      <c r="J117" s="123">
        <v>1</v>
      </c>
    </row>
    <row r="118" spans="1:10" x14ac:dyDescent="0.25">
      <c r="A118" s="122" t="s">
        <v>592</v>
      </c>
      <c r="B118" s="123">
        <v>291005</v>
      </c>
      <c r="C118" s="122" t="s">
        <v>228</v>
      </c>
      <c r="D118" s="124">
        <v>78058</v>
      </c>
      <c r="E118" s="126" t="s">
        <v>679</v>
      </c>
      <c r="F118" s="123">
        <v>34</v>
      </c>
      <c r="G118" s="123">
        <v>46</v>
      </c>
      <c r="H118" s="125">
        <v>0.73913043478260898</v>
      </c>
      <c r="I118" s="122" t="s">
        <v>594</v>
      </c>
      <c r="J118" s="123">
        <v>0</v>
      </c>
    </row>
    <row r="119" spans="1:10" x14ac:dyDescent="0.25">
      <c r="A119" s="122" t="s">
        <v>592</v>
      </c>
      <c r="B119" s="123">
        <v>291010</v>
      </c>
      <c r="C119" s="122" t="s">
        <v>407</v>
      </c>
      <c r="D119" s="124">
        <v>12499</v>
      </c>
      <c r="E119" s="126" t="s">
        <v>70</v>
      </c>
      <c r="F119" s="123">
        <v>0</v>
      </c>
      <c r="G119" s="123">
        <v>0</v>
      </c>
      <c r="H119" s="125">
        <v>0</v>
      </c>
      <c r="I119" s="122" t="s">
        <v>594</v>
      </c>
      <c r="J119" s="123">
        <v>0</v>
      </c>
    </row>
    <row r="120" spans="1:10" x14ac:dyDescent="0.25">
      <c r="A120" s="122" t="s">
        <v>592</v>
      </c>
      <c r="B120" s="123">
        <v>291020</v>
      </c>
      <c r="C120" s="122" t="s">
        <v>262</v>
      </c>
      <c r="D120" s="124">
        <v>4153</v>
      </c>
      <c r="E120" s="126" t="s">
        <v>70</v>
      </c>
      <c r="F120" s="123">
        <v>0</v>
      </c>
      <c r="G120" s="123">
        <v>0</v>
      </c>
      <c r="H120" s="125">
        <v>0</v>
      </c>
      <c r="I120" s="122" t="s">
        <v>594</v>
      </c>
      <c r="J120" s="123">
        <v>0</v>
      </c>
    </row>
    <row r="121" spans="1:10" x14ac:dyDescent="0.25">
      <c r="A121" s="122" t="s">
        <v>592</v>
      </c>
      <c r="B121" s="123">
        <v>291030</v>
      </c>
      <c r="C121" s="122" t="s">
        <v>263</v>
      </c>
      <c r="D121" s="124">
        <v>8434</v>
      </c>
      <c r="E121" s="126" t="s">
        <v>70</v>
      </c>
      <c r="F121" s="121">
        <v>0</v>
      </c>
      <c r="G121" s="121">
        <v>0</v>
      </c>
      <c r="H121" s="125">
        <v>0</v>
      </c>
      <c r="I121" s="122" t="s">
        <v>594</v>
      </c>
      <c r="J121" s="121">
        <v>0</v>
      </c>
    </row>
    <row r="122" spans="1:10" x14ac:dyDescent="0.25">
      <c r="A122" s="122" t="s">
        <v>592</v>
      </c>
      <c r="B122" s="123">
        <v>291040</v>
      </c>
      <c r="C122" s="122" t="s">
        <v>469</v>
      </c>
      <c r="D122" s="124">
        <v>20331</v>
      </c>
      <c r="E122" s="126" t="s">
        <v>679</v>
      </c>
      <c r="F122" s="121">
        <v>17</v>
      </c>
      <c r="G122" s="121">
        <v>22</v>
      </c>
      <c r="H122" s="125">
        <v>0.77272727272727304</v>
      </c>
      <c r="I122" s="122" t="s">
        <v>594</v>
      </c>
      <c r="J122" s="121">
        <v>0</v>
      </c>
    </row>
    <row r="123" spans="1:10" x14ac:dyDescent="0.25">
      <c r="A123" s="122" t="s">
        <v>592</v>
      </c>
      <c r="B123" s="123">
        <v>291050</v>
      </c>
      <c r="C123" s="122" t="s">
        <v>290</v>
      </c>
      <c r="D123" s="124">
        <v>43006</v>
      </c>
      <c r="E123" s="126" t="s">
        <v>70</v>
      </c>
      <c r="F123" s="121">
        <v>0</v>
      </c>
      <c r="G123" s="121">
        <v>0</v>
      </c>
      <c r="H123" s="125">
        <v>0</v>
      </c>
      <c r="I123" s="122" t="s">
        <v>594</v>
      </c>
      <c r="J123" s="121">
        <v>0</v>
      </c>
    </row>
    <row r="124" spans="1:10" x14ac:dyDescent="0.25">
      <c r="A124" s="122" t="s">
        <v>592</v>
      </c>
      <c r="B124" s="123">
        <v>291060</v>
      </c>
      <c r="C124" s="122" t="s">
        <v>291</v>
      </c>
      <c r="D124" s="124">
        <v>36724</v>
      </c>
      <c r="E124" s="126" t="s">
        <v>679</v>
      </c>
      <c r="F124" s="123">
        <v>4</v>
      </c>
      <c r="G124" s="123">
        <v>4</v>
      </c>
      <c r="H124" s="125">
        <v>1</v>
      </c>
      <c r="I124" s="122" t="s">
        <v>596</v>
      </c>
      <c r="J124" s="123">
        <v>1</v>
      </c>
    </row>
    <row r="125" spans="1:10" x14ac:dyDescent="0.25">
      <c r="A125" s="122" t="s">
        <v>592</v>
      </c>
      <c r="B125" s="123">
        <v>291070</v>
      </c>
      <c r="C125" s="122" t="s">
        <v>138</v>
      </c>
      <c r="D125" s="124">
        <v>60666</v>
      </c>
      <c r="E125" s="126" t="s">
        <v>679</v>
      </c>
      <c r="F125" s="123">
        <v>0</v>
      </c>
      <c r="G125" s="123">
        <v>1</v>
      </c>
      <c r="H125" s="125">
        <v>0</v>
      </c>
      <c r="I125" s="122" t="s">
        <v>594</v>
      </c>
      <c r="J125" s="123">
        <v>0</v>
      </c>
    </row>
    <row r="126" spans="1:10" x14ac:dyDescent="0.25">
      <c r="A126" s="122" t="s">
        <v>592</v>
      </c>
      <c r="B126" s="123">
        <v>291072</v>
      </c>
      <c r="C126" s="122" t="s">
        <v>200</v>
      </c>
      <c r="D126" s="124">
        <v>113191</v>
      </c>
      <c r="E126" s="126" t="s">
        <v>679</v>
      </c>
      <c r="F126" s="123">
        <v>228</v>
      </c>
      <c r="G126" s="123">
        <v>280</v>
      </c>
      <c r="H126" s="125">
        <v>0.81428571428571395</v>
      </c>
      <c r="I126" s="122" t="s">
        <v>596</v>
      </c>
      <c r="J126" s="123">
        <v>1</v>
      </c>
    </row>
    <row r="127" spans="1:10" x14ac:dyDescent="0.25">
      <c r="A127" s="122" t="s">
        <v>592</v>
      </c>
      <c r="B127" s="123">
        <v>291075</v>
      </c>
      <c r="C127" s="122" t="s">
        <v>308</v>
      </c>
      <c r="D127" s="124">
        <v>18481</v>
      </c>
      <c r="E127" s="126" t="s">
        <v>679</v>
      </c>
      <c r="F127" s="123">
        <v>7</v>
      </c>
      <c r="G127" s="123">
        <v>7</v>
      </c>
      <c r="H127" s="125">
        <v>1</v>
      </c>
      <c r="I127" s="122" t="s">
        <v>596</v>
      </c>
      <c r="J127" s="123">
        <v>1</v>
      </c>
    </row>
    <row r="128" spans="1:10" x14ac:dyDescent="0.25">
      <c r="A128" s="122" t="s">
        <v>592</v>
      </c>
      <c r="B128" s="123">
        <v>291077</v>
      </c>
      <c r="C128" s="122" t="s">
        <v>427</v>
      </c>
      <c r="D128" s="124">
        <v>5914</v>
      </c>
      <c r="E128" s="126" t="s">
        <v>70</v>
      </c>
      <c r="F128" s="123">
        <v>0</v>
      </c>
      <c r="G128" s="123">
        <v>0</v>
      </c>
      <c r="H128" s="125">
        <v>0</v>
      </c>
      <c r="I128" s="122" t="s">
        <v>594</v>
      </c>
      <c r="J128" s="123">
        <v>0</v>
      </c>
    </row>
    <row r="129" spans="1:10" x14ac:dyDescent="0.25">
      <c r="A129" s="122" t="s">
        <v>592</v>
      </c>
      <c r="B129" s="123">
        <v>291080</v>
      </c>
      <c r="C129" s="122" t="s">
        <v>66</v>
      </c>
      <c r="D129" s="124">
        <v>617528</v>
      </c>
      <c r="E129" s="126" t="s">
        <v>679</v>
      </c>
      <c r="F129" s="121">
        <v>225</v>
      </c>
      <c r="G129" s="121">
        <v>380</v>
      </c>
      <c r="H129" s="125">
        <v>0.59210526315789502</v>
      </c>
      <c r="I129" s="122" t="s">
        <v>594</v>
      </c>
      <c r="J129" s="121">
        <v>0</v>
      </c>
    </row>
    <row r="130" spans="1:10" x14ac:dyDescent="0.25">
      <c r="A130" s="122" t="s">
        <v>592</v>
      </c>
      <c r="B130" s="123">
        <v>291085</v>
      </c>
      <c r="C130" s="122" t="s">
        <v>345</v>
      </c>
      <c r="D130" s="124">
        <v>17583</v>
      </c>
      <c r="E130" s="126" t="s">
        <v>679</v>
      </c>
      <c r="F130" s="121">
        <v>8</v>
      </c>
      <c r="G130" s="121">
        <v>16</v>
      </c>
      <c r="H130" s="125">
        <v>0.5</v>
      </c>
      <c r="I130" s="122" t="s">
        <v>594</v>
      </c>
      <c r="J130" s="121">
        <v>0</v>
      </c>
    </row>
    <row r="131" spans="1:10" x14ac:dyDescent="0.25">
      <c r="A131" s="122" t="s">
        <v>592</v>
      </c>
      <c r="B131" s="123">
        <v>291090</v>
      </c>
      <c r="C131" s="122" t="s">
        <v>448</v>
      </c>
      <c r="D131" s="124">
        <v>5786</v>
      </c>
      <c r="E131" s="126" t="s">
        <v>70</v>
      </c>
      <c r="F131" s="123">
        <v>0</v>
      </c>
      <c r="G131" s="123">
        <v>0</v>
      </c>
      <c r="H131" s="125">
        <v>0</v>
      </c>
      <c r="I131" s="122" t="s">
        <v>594</v>
      </c>
      <c r="J131" s="123">
        <v>0</v>
      </c>
    </row>
    <row r="132" spans="1:10" x14ac:dyDescent="0.25">
      <c r="A132" s="122" t="s">
        <v>592</v>
      </c>
      <c r="B132" s="123">
        <v>291100</v>
      </c>
      <c r="C132" s="122" t="s">
        <v>498</v>
      </c>
      <c r="D132" s="124">
        <v>11313</v>
      </c>
      <c r="E132" s="126" t="s">
        <v>70</v>
      </c>
      <c r="F132" s="123">
        <v>0</v>
      </c>
      <c r="G132" s="123">
        <v>0</v>
      </c>
      <c r="H132" s="125">
        <v>0</v>
      </c>
      <c r="I132" s="122" t="s">
        <v>594</v>
      </c>
      <c r="J132" s="123">
        <v>0</v>
      </c>
    </row>
    <row r="133" spans="1:10" x14ac:dyDescent="0.25">
      <c r="A133" s="122" t="s">
        <v>592</v>
      </c>
      <c r="B133" s="123">
        <v>291120</v>
      </c>
      <c r="C133" s="122" t="s">
        <v>545</v>
      </c>
      <c r="D133" s="124">
        <v>32809</v>
      </c>
      <c r="E133" s="126" t="s">
        <v>70</v>
      </c>
      <c r="F133" s="121">
        <v>0</v>
      </c>
      <c r="G133" s="121">
        <v>0</v>
      </c>
      <c r="H133" s="125">
        <v>0</v>
      </c>
      <c r="I133" s="122" t="s">
        <v>594</v>
      </c>
      <c r="J133" s="121">
        <v>0</v>
      </c>
    </row>
    <row r="134" spans="1:10" x14ac:dyDescent="0.25">
      <c r="A134" s="122" t="s">
        <v>592</v>
      </c>
      <c r="B134" s="123">
        <v>291125</v>
      </c>
      <c r="C134" s="122" t="s">
        <v>81</v>
      </c>
      <c r="D134" s="124">
        <v>4712</v>
      </c>
      <c r="E134" s="126" t="s">
        <v>70</v>
      </c>
      <c r="F134" s="121">
        <v>0</v>
      </c>
      <c r="G134" s="121">
        <v>0</v>
      </c>
      <c r="H134" s="125">
        <v>0</v>
      </c>
      <c r="I134" s="122" t="s">
        <v>594</v>
      </c>
      <c r="J134" s="121">
        <v>0</v>
      </c>
    </row>
    <row r="135" spans="1:10" x14ac:dyDescent="0.25">
      <c r="A135" s="122" t="s">
        <v>592</v>
      </c>
      <c r="B135" s="123">
        <v>291130</v>
      </c>
      <c r="C135" s="122" t="s">
        <v>160</v>
      </c>
      <c r="D135" s="124">
        <v>11423</v>
      </c>
      <c r="E135" s="126" t="s">
        <v>679</v>
      </c>
      <c r="F135" s="123">
        <v>0</v>
      </c>
      <c r="G135" s="123">
        <v>1</v>
      </c>
      <c r="H135" s="125">
        <v>0</v>
      </c>
      <c r="I135" s="122" t="s">
        <v>594</v>
      </c>
      <c r="J135" s="123">
        <v>0</v>
      </c>
    </row>
    <row r="136" spans="1:10" x14ac:dyDescent="0.25">
      <c r="A136" s="122" t="s">
        <v>592</v>
      </c>
      <c r="B136" s="123">
        <v>291140</v>
      </c>
      <c r="C136" s="122" t="s">
        <v>334</v>
      </c>
      <c r="D136" s="124">
        <v>16072</v>
      </c>
      <c r="E136" s="126" t="s">
        <v>679</v>
      </c>
      <c r="F136" s="123">
        <v>6</v>
      </c>
      <c r="G136" s="123">
        <v>6</v>
      </c>
      <c r="H136" s="125">
        <v>1</v>
      </c>
      <c r="I136" s="122" t="s">
        <v>596</v>
      </c>
      <c r="J136" s="123">
        <v>1</v>
      </c>
    </row>
    <row r="137" spans="1:10" x14ac:dyDescent="0.25">
      <c r="A137" s="122" t="s">
        <v>592</v>
      </c>
      <c r="B137" s="123">
        <v>291160</v>
      </c>
      <c r="C137" s="122" t="s">
        <v>238</v>
      </c>
      <c r="D137" s="124">
        <v>21267</v>
      </c>
      <c r="E137" s="126" t="s">
        <v>679</v>
      </c>
      <c r="F137" s="121">
        <v>0</v>
      </c>
      <c r="G137" s="121">
        <v>1</v>
      </c>
      <c r="H137" s="125">
        <v>0</v>
      </c>
      <c r="I137" s="122" t="s">
        <v>594</v>
      </c>
      <c r="J137" s="121">
        <v>0</v>
      </c>
    </row>
    <row r="138" spans="1:10" x14ac:dyDescent="0.25">
      <c r="A138" s="122" t="s">
        <v>592</v>
      </c>
      <c r="B138" s="123">
        <v>291165</v>
      </c>
      <c r="C138" s="122" t="s">
        <v>409</v>
      </c>
      <c r="D138" s="124">
        <v>8805</v>
      </c>
      <c r="E138" s="126" t="s">
        <v>70</v>
      </c>
      <c r="F138" s="121">
        <v>0</v>
      </c>
      <c r="G138" s="121">
        <v>0</v>
      </c>
      <c r="H138" s="125">
        <v>0</v>
      </c>
      <c r="I138" s="122" t="s">
        <v>594</v>
      </c>
      <c r="J138" s="121">
        <v>0</v>
      </c>
    </row>
    <row r="139" spans="1:10" x14ac:dyDescent="0.25">
      <c r="A139" s="122" t="s">
        <v>592</v>
      </c>
      <c r="B139" s="123">
        <v>291170</v>
      </c>
      <c r="C139" s="122" t="s">
        <v>422</v>
      </c>
      <c r="D139" s="124">
        <v>85797</v>
      </c>
      <c r="E139" s="126" t="s">
        <v>679</v>
      </c>
      <c r="F139" s="123">
        <v>18</v>
      </c>
      <c r="G139" s="123">
        <v>18</v>
      </c>
      <c r="H139" s="125">
        <v>1</v>
      </c>
      <c r="I139" s="122" t="s">
        <v>596</v>
      </c>
      <c r="J139" s="123">
        <v>1</v>
      </c>
    </row>
    <row r="140" spans="1:10" x14ac:dyDescent="0.25">
      <c r="A140" s="122" t="s">
        <v>592</v>
      </c>
      <c r="B140" s="123">
        <v>291180</v>
      </c>
      <c r="C140" s="122" t="s">
        <v>201</v>
      </c>
      <c r="D140" s="124">
        <v>22355</v>
      </c>
      <c r="E140" s="126" t="s">
        <v>679</v>
      </c>
      <c r="F140" s="123">
        <v>36</v>
      </c>
      <c r="G140" s="123">
        <v>44</v>
      </c>
      <c r="H140" s="125">
        <v>0.81818181818181801</v>
      </c>
      <c r="I140" s="122" t="s">
        <v>596</v>
      </c>
      <c r="J140" s="123">
        <v>1</v>
      </c>
    </row>
    <row r="141" spans="1:10" x14ac:dyDescent="0.25">
      <c r="A141" s="122" t="s">
        <v>592</v>
      </c>
      <c r="B141" s="123">
        <v>291185</v>
      </c>
      <c r="C141" s="122" t="s">
        <v>309</v>
      </c>
      <c r="D141" s="124">
        <v>13762</v>
      </c>
      <c r="E141" s="126" t="s">
        <v>679</v>
      </c>
      <c r="F141" s="121">
        <v>5</v>
      </c>
      <c r="G141" s="121">
        <v>5</v>
      </c>
      <c r="H141" s="125">
        <v>1</v>
      </c>
      <c r="I141" s="122" t="s">
        <v>596</v>
      </c>
      <c r="J141" s="121">
        <v>1</v>
      </c>
    </row>
    <row r="142" spans="1:10" x14ac:dyDescent="0.25">
      <c r="A142" s="122" t="s">
        <v>592</v>
      </c>
      <c r="B142" s="123">
        <v>291190</v>
      </c>
      <c r="C142" s="122" t="s">
        <v>107</v>
      </c>
      <c r="D142" s="124">
        <v>26178</v>
      </c>
      <c r="E142" s="126" t="s">
        <v>679</v>
      </c>
      <c r="F142" s="121">
        <v>37</v>
      </c>
      <c r="G142" s="121">
        <v>59</v>
      </c>
      <c r="H142" s="125">
        <v>0.62711864406779705</v>
      </c>
      <c r="I142" s="122" t="s">
        <v>594</v>
      </c>
      <c r="J142" s="121">
        <v>0</v>
      </c>
    </row>
    <row r="143" spans="1:10" x14ac:dyDescent="0.25">
      <c r="A143" s="122" t="s">
        <v>592</v>
      </c>
      <c r="B143" s="123">
        <v>291200</v>
      </c>
      <c r="C143" s="122" t="s">
        <v>428</v>
      </c>
      <c r="D143" s="124">
        <v>10502</v>
      </c>
      <c r="E143" s="126" t="s">
        <v>679</v>
      </c>
      <c r="F143" s="123">
        <v>4</v>
      </c>
      <c r="G143" s="123">
        <v>4</v>
      </c>
      <c r="H143" s="125">
        <v>1</v>
      </c>
      <c r="I143" s="122" t="s">
        <v>596</v>
      </c>
      <c r="J143" s="123">
        <v>1</v>
      </c>
    </row>
    <row r="144" spans="1:10" x14ac:dyDescent="0.25">
      <c r="A144" s="122" t="s">
        <v>592</v>
      </c>
      <c r="B144" s="123">
        <v>291210</v>
      </c>
      <c r="C144" s="122" t="s">
        <v>501</v>
      </c>
      <c r="D144" s="124">
        <v>24029</v>
      </c>
      <c r="E144" s="126" t="s">
        <v>679</v>
      </c>
      <c r="F144" s="123">
        <v>7</v>
      </c>
      <c r="G144" s="123">
        <v>7</v>
      </c>
      <c r="H144" s="125">
        <v>1</v>
      </c>
      <c r="I144" s="122" t="s">
        <v>596</v>
      </c>
      <c r="J144" s="123">
        <v>1</v>
      </c>
    </row>
    <row r="145" spans="1:10" x14ac:dyDescent="0.25">
      <c r="A145" s="122" t="s">
        <v>592</v>
      </c>
      <c r="B145" s="123">
        <v>291220</v>
      </c>
      <c r="C145" s="122" t="s">
        <v>410</v>
      </c>
      <c r="D145" s="124">
        <v>19548</v>
      </c>
      <c r="E145" s="126" t="s">
        <v>679</v>
      </c>
      <c r="F145" s="123">
        <v>6</v>
      </c>
      <c r="G145" s="123">
        <v>6</v>
      </c>
      <c r="H145" s="125">
        <v>1</v>
      </c>
      <c r="I145" s="122" t="s">
        <v>596</v>
      </c>
      <c r="J145" s="123">
        <v>1</v>
      </c>
    </row>
    <row r="146" spans="1:10" x14ac:dyDescent="0.25">
      <c r="A146" s="122" t="s">
        <v>592</v>
      </c>
      <c r="B146" s="123">
        <v>291230</v>
      </c>
      <c r="C146" s="122" t="s">
        <v>449</v>
      </c>
      <c r="D146" s="124">
        <v>16696</v>
      </c>
      <c r="E146" s="126" t="s">
        <v>70</v>
      </c>
      <c r="F146" s="123">
        <v>0</v>
      </c>
      <c r="G146" s="123">
        <v>0</v>
      </c>
      <c r="H146" s="125">
        <v>0</v>
      </c>
      <c r="I146" s="122" t="s">
        <v>594</v>
      </c>
      <c r="J146" s="123">
        <v>0</v>
      </c>
    </row>
    <row r="147" spans="1:10" x14ac:dyDescent="0.25">
      <c r="A147" s="122" t="s">
        <v>592</v>
      </c>
      <c r="B147" s="123">
        <v>291240</v>
      </c>
      <c r="C147" s="122" t="s">
        <v>161</v>
      </c>
      <c r="D147" s="124">
        <v>18674</v>
      </c>
      <c r="E147" s="126" t="s">
        <v>70</v>
      </c>
      <c r="F147" s="121">
        <v>0</v>
      </c>
      <c r="G147" s="121">
        <v>0</v>
      </c>
      <c r="H147" s="125">
        <v>0</v>
      </c>
      <c r="I147" s="122" t="s">
        <v>594</v>
      </c>
      <c r="J147" s="121">
        <v>0</v>
      </c>
    </row>
    <row r="148" spans="1:10" x14ac:dyDescent="0.25">
      <c r="A148" s="122" t="s">
        <v>592</v>
      </c>
      <c r="B148" s="123">
        <v>291250</v>
      </c>
      <c r="C148" s="122" t="s">
        <v>411</v>
      </c>
      <c r="D148" s="124">
        <v>15296</v>
      </c>
      <c r="E148" s="126" t="s">
        <v>679</v>
      </c>
      <c r="F148" s="123">
        <v>3</v>
      </c>
      <c r="G148" s="123">
        <v>6</v>
      </c>
      <c r="H148" s="125">
        <v>0.5</v>
      </c>
      <c r="I148" s="122" t="s">
        <v>594</v>
      </c>
      <c r="J148" s="123">
        <v>0</v>
      </c>
    </row>
    <row r="149" spans="1:10" x14ac:dyDescent="0.25">
      <c r="A149" s="122" t="s">
        <v>592</v>
      </c>
      <c r="B149" s="123">
        <v>291260</v>
      </c>
      <c r="C149" s="122" t="s">
        <v>108</v>
      </c>
      <c r="D149" s="124">
        <v>5158</v>
      </c>
      <c r="E149" s="126" t="s">
        <v>70</v>
      </c>
      <c r="F149" s="123">
        <v>0</v>
      </c>
      <c r="G149" s="123">
        <v>0</v>
      </c>
      <c r="H149" s="125">
        <v>0</v>
      </c>
      <c r="I149" s="122" t="s">
        <v>594</v>
      </c>
      <c r="J149" s="123">
        <v>0</v>
      </c>
    </row>
    <row r="150" spans="1:10" x14ac:dyDescent="0.25">
      <c r="A150" s="122" t="s">
        <v>592</v>
      </c>
      <c r="B150" s="123">
        <v>291270</v>
      </c>
      <c r="C150" s="122" t="s">
        <v>502</v>
      </c>
      <c r="D150" s="124">
        <v>24180</v>
      </c>
      <c r="E150" s="126" t="s">
        <v>679</v>
      </c>
      <c r="F150" s="121">
        <v>0</v>
      </c>
      <c r="G150" s="121">
        <v>12</v>
      </c>
      <c r="H150" s="125">
        <v>0</v>
      </c>
      <c r="I150" s="122" t="s">
        <v>594</v>
      </c>
      <c r="J150" s="121">
        <v>0</v>
      </c>
    </row>
    <row r="151" spans="1:10" x14ac:dyDescent="0.25">
      <c r="A151" s="122" t="s">
        <v>592</v>
      </c>
      <c r="B151" s="123">
        <v>291280</v>
      </c>
      <c r="C151" s="122" t="s">
        <v>211</v>
      </c>
      <c r="D151" s="124">
        <v>8735</v>
      </c>
      <c r="E151" s="126" t="s">
        <v>679</v>
      </c>
      <c r="F151" s="121">
        <v>4</v>
      </c>
      <c r="G151" s="121">
        <v>4</v>
      </c>
      <c r="H151" s="125">
        <v>1</v>
      </c>
      <c r="I151" s="122" t="s">
        <v>596</v>
      </c>
      <c r="J151" s="121">
        <v>1</v>
      </c>
    </row>
    <row r="152" spans="1:10" x14ac:dyDescent="0.25">
      <c r="A152" s="122" t="s">
        <v>592</v>
      </c>
      <c r="B152" s="123">
        <v>291290</v>
      </c>
      <c r="C152" s="122" t="s">
        <v>523</v>
      </c>
      <c r="D152" s="124">
        <v>17947</v>
      </c>
      <c r="E152" s="126" t="s">
        <v>679</v>
      </c>
      <c r="F152" s="123">
        <v>4</v>
      </c>
      <c r="G152" s="123">
        <v>4</v>
      </c>
      <c r="H152" s="125">
        <v>1</v>
      </c>
      <c r="I152" s="122" t="s">
        <v>596</v>
      </c>
      <c r="J152" s="123">
        <v>1</v>
      </c>
    </row>
    <row r="153" spans="1:10" x14ac:dyDescent="0.25">
      <c r="A153" s="122" t="s">
        <v>592</v>
      </c>
      <c r="B153" s="123">
        <v>291300</v>
      </c>
      <c r="C153" s="122" t="s">
        <v>121</v>
      </c>
      <c r="D153" s="124">
        <v>16699</v>
      </c>
      <c r="E153" s="126" t="s">
        <v>679</v>
      </c>
      <c r="F153" s="123">
        <v>6</v>
      </c>
      <c r="G153" s="123">
        <v>10</v>
      </c>
      <c r="H153" s="125">
        <v>0.6</v>
      </c>
      <c r="I153" s="122" t="s">
        <v>594</v>
      </c>
      <c r="J153" s="123">
        <v>0</v>
      </c>
    </row>
    <row r="154" spans="1:10" x14ac:dyDescent="0.25">
      <c r="A154" s="122" t="s">
        <v>592</v>
      </c>
      <c r="B154" s="123">
        <v>291310</v>
      </c>
      <c r="C154" s="122" t="s">
        <v>162</v>
      </c>
      <c r="D154" s="124">
        <v>18727</v>
      </c>
      <c r="E154" s="126" t="s">
        <v>70</v>
      </c>
      <c r="F154" s="123">
        <v>0</v>
      </c>
      <c r="G154" s="123">
        <v>0</v>
      </c>
      <c r="H154" s="125">
        <v>0</v>
      </c>
      <c r="I154" s="122" t="s">
        <v>594</v>
      </c>
      <c r="J154" s="123">
        <v>0</v>
      </c>
    </row>
    <row r="155" spans="1:10" x14ac:dyDescent="0.25">
      <c r="A155" s="122" t="s">
        <v>592</v>
      </c>
      <c r="B155" s="123">
        <v>291320</v>
      </c>
      <c r="C155" s="122" t="s">
        <v>371</v>
      </c>
      <c r="D155" s="124">
        <v>27655</v>
      </c>
      <c r="E155" s="126" t="s">
        <v>679</v>
      </c>
      <c r="F155" s="121">
        <v>105</v>
      </c>
      <c r="G155" s="121">
        <v>105</v>
      </c>
      <c r="H155" s="125">
        <v>1</v>
      </c>
      <c r="I155" s="122" t="s">
        <v>596</v>
      </c>
      <c r="J155" s="121">
        <v>1</v>
      </c>
    </row>
    <row r="156" spans="1:10" x14ac:dyDescent="0.25">
      <c r="A156" s="122" t="s">
        <v>592</v>
      </c>
      <c r="B156" s="123">
        <v>291330</v>
      </c>
      <c r="C156" s="122" t="s">
        <v>82</v>
      </c>
      <c r="D156" s="124">
        <v>6311</v>
      </c>
      <c r="E156" s="126" t="s">
        <v>679</v>
      </c>
      <c r="F156" s="123">
        <v>14</v>
      </c>
      <c r="G156" s="123">
        <v>17</v>
      </c>
      <c r="H156" s="125">
        <v>0.82352941176470595</v>
      </c>
      <c r="I156" s="122" t="s">
        <v>596</v>
      </c>
      <c r="J156" s="123">
        <v>1</v>
      </c>
    </row>
    <row r="157" spans="1:10" x14ac:dyDescent="0.25">
      <c r="A157" s="122" t="s">
        <v>592</v>
      </c>
      <c r="B157" s="123">
        <v>291340</v>
      </c>
      <c r="C157" s="122" t="s">
        <v>429</v>
      </c>
      <c r="D157" s="124">
        <v>16225</v>
      </c>
      <c r="E157" s="126" t="s">
        <v>679</v>
      </c>
      <c r="F157" s="121">
        <v>0</v>
      </c>
      <c r="G157" s="121">
        <v>1</v>
      </c>
      <c r="H157" s="125">
        <v>0</v>
      </c>
      <c r="I157" s="122" t="s">
        <v>594</v>
      </c>
      <c r="J157" s="121">
        <v>0</v>
      </c>
    </row>
    <row r="158" spans="1:10" x14ac:dyDescent="0.25">
      <c r="A158" s="122" t="s">
        <v>592</v>
      </c>
      <c r="B158" s="123">
        <v>291345</v>
      </c>
      <c r="C158" s="122" t="s">
        <v>546</v>
      </c>
      <c r="D158" s="124">
        <v>14395</v>
      </c>
      <c r="E158" s="126" t="s">
        <v>70</v>
      </c>
      <c r="F158" s="121">
        <v>0</v>
      </c>
      <c r="G158" s="121">
        <v>0</v>
      </c>
      <c r="H158" s="125">
        <v>0</v>
      </c>
      <c r="I158" s="122" t="s">
        <v>594</v>
      </c>
      <c r="J158" s="121">
        <v>0</v>
      </c>
    </row>
    <row r="159" spans="1:10" x14ac:dyDescent="0.25">
      <c r="A159" s="122" t="s">
        <v>592</v>
      </c>
      <c r="B159" s="123">
        <v>291350</v>
      </c>
      <c r="C159" s="122" t="s">
        <v>450</v>
      </c>
      <c r="D159" s="124">
        <v>27787</v>
      </c>
      <c r="E159" s="126" t="s">
        <v>679</v>
      </c>
      <c r="F159" s="123">
        <v>10</v>
      </c>
      <c r="G159" s="123">
        <v>13</v>
      </c>
      <c r="H159" s="125">
        <v>0.76923076923076905</v>
      </c>
      <c r="I159" s="122" t="s">
        <v>594</v>
      </c>
      <c r="J159" s="123">
        <v>0</v>
      </c>
    </row>
    <row r="160" spans="1:10" x14ac:dyDescent="0.25">
      <c r="A160" s="122" t="s">
        <v>592</v>
      </c>
      <c r="B160" s="123">
        <v>291360</v>
      </c>
      <c r="C160" s="122" t="s">
        <v>481</v>
      </c>
      <c r="D160" s="124">
        <v>180213</v>
      </c>
      <c r="E160" s="126" t="s">
        <v>679</v>
      </c>
      <c r="F160" s="123">
        <v>11</v>
      </c>
      <c r="G160" s="123">
        <v>19</v>
      </c>
      <c r="H160" s="125">
        <v>0.57894736842105299</v>
      </c>
      <c r="I160" s="122" t="s">
        <v>594</v>
      </c>
      <c r="J160" s="123">
        <v>0</v>
      </c>
    </row>
    <row r="161" spans="1:10" x14ac:dyDescent="0.25">
      <c r="A161" s="122" t="s">
        <v>592</v>
      </c>
      <c r="B161" s="123">
        <v>291370</v>
      </c>
      <c r="C161" s="122" t="s">
        <v>292</v>
      </c>
      <c r="D161" s="124">
        <v>40915</v>
      </c>
      <c r="E161" s="126" t="s">
        <v>679</v>
      </c>
      <c r="F161" s="121">
        <v>1</v>
      </c>
      <c r="G161" s="121">
        <v>4</v>
      </c>
      <c r="H161" s="125">
        <v>0.25</v>
      </c>
      <c r="I161" s="122" t="s">
        <v>594</v>
      </c>
      <c r="J161" s="121">
        <v>0</v>
      </c>
    </row>
    <row r="162" spans="1:10" x14ac:dyDescent="0.25">
      <c r="A162" s="122" t="s">
        <v>592</v>
      </c>
      <c r="B162" s="123">
        <v>291380</v>
      </c>
      <c r="C162" s="122" t="s">
        <v>83</v>
      </c>
      <c r="D162" s="124">
        <v>15521</v>
      </c>
      <c r="E162" s="126" t="s">
        <v>70</v>
      </c>
      <c r="F162" s="121">
        <v>0</v>
      </c>
      <c r="G162" s="121">
        <v>0</v>
      </c>
      <c r="H162" s="125">
        <v>0</v>
      </c>
      <c r="I162" s="122" t="s">
        <v>594</v>
      </c>
      <c r="J162" s="121">
        <v>0</v>
      </c>
    </row>
    <row r="163" spans="1:10" x14ac:dyDescent="0.25">
      <c r="A163" s="122" t="s">
        <v>592</v>
      </c>
      <c r="B163" s="123">
        <v>291390</v>
      </c>
      <c r="C163" s="122" t="s">
        <v>524</v>
      </c>
      <c r="D163" s="124">
        <v>47501</v>
      </c>
      <c r="E163" s="126" t="s">
        <v>679</v>
      </c>
      <c r="F163" s="123">
        <v>10</v>
      </c>
      <c r="G163" s="123">
        <v>13</v>
      </c>
      <c r="H163" s="125">
        <v>0.76923076923076905</v>
      </c>
      <c r="I163" s="122" t="s">
        <v>594</v>
      </c>
      <c r="J163" s="123">
        <v>0</v>
      </c>
    </row>
    <row r="164" spans="1:10" x14ac:dyDescent="0.25">
      <c r="A164" s="122" t="s">
        <v>592</v>
      </c>
      <c r="B164" s="123">
        <v>291400</v>
      </c>
      <c r="C164" s="122" t="s">
        <v>84</v>
      </c>
      <c r="D164" s="124">
        <v>62095</v>
      </c>
      <c r="E164" s="126" t="s">
        <v>679</v>
      </c>
      <c r="F164" s="123">
        <v>2</v>
      </c>
      <c r="G164" s="123">
        <v>5</v>
      </c>
      <c r="H164" s="125">
        <v>0.4</v>
      </c>
      <c r="I164" s="122" t="s">
        <v>594</v>
      </c>
      <c r="J164" s="123">
        <v>0</v>
      </c>
    </row>
    <row r="165" spans="1:10" x14ac:dyDescent="0.25">
      <c r="A165" s="122" t="s">
        <v>592</v>
      </c>
      <c r="B165" s="123">
        <v>291410</v>
      </c>
      <c r="C165" s="122" t="s">
        <v>376</v>
      </c>
      <c r="D165" s="124">
        <v>10113</v>
      </c>
      <c r="E165" s="126" t="s">
        <v>679</v>
      </c>
      <c r="F165" s="123">
        <v>31</v>
      </c>
      <c r="G165" s="123">
        <v>32</v>
      </c>
      <c r="H165" s="125">
        <v>0.96875</v>
      </c>
      <c r="I165" s="122" t="s">
        <v>596</v>
      </c>
      <c r="J165" s="123">
        <v>1</v>
      </c>
    </row>
    <row r="166" spans="1:10" x14ac:dyDescent="0.25">
      <c r="A166" s="122" t="s">
        <v>592</v>
      </c>
      <c r="B166" s="123">
        <v>291420</v>
      </c>
      <c r="C166" s="122" t="s">
        <v>525</v>
      </c>
      <c r="D166" s="124">
        <v>7472</v>
      </c>
      <c r="E166" s="126" t="s">
        <v>679</v>
      </c>
      <c r="F166" s="123">
        <v>0</v>
      </c>
      <c r="G166" s="123">
        <v>9</v>
      </c>
      <c r="H166" s="125">
        <v>0</v>
      </c>
      <c r="I166" s="122" t="s">
        <v>594</v>
      </c>
      <c r="J166" s="123">
        <v>0</v>
      </c>
    </row>
    <row r="167" spans="1:10" x14ac:dyDescent="0.25">
      <c r="A167" s="122" t="s">
        <v>592</v>
      </c>
      <c r="B167" s="123">
        <v>291430</v>
      </c>
      <c r="C167" s="122" t="s">
        <v>526</v>
      </c>
      <c r="D167" s="124">
        <v>10487</v>
      </c>
      <c r="E167" s="126" t="s">
        <v>679</v>
      </c>
      <c r="F167" s="123">
        <v>9</v>
      </c>
      <c r="G167" s="123">
        <v>9</v>
      </c>
      <c r="H167" s="125">
        <v>1</v>
      </c>
      <c r="I167" s="122" t="s">
        <v>596</v>
      </c>
      <c r="J167" s="123">
        <v>1</v>
      </c>
    </row>
    <row r="168" spans="1:10" x14ac:dyDescent="0.25">
      <c r="A168" s="122" t="s">
        <v>592</v>
      </c>
      <c r="B168" s="123">
        <v>291440</v>
      </c>
      <c r="C168" s="122" t="s">
        <v>122</v>
      </c>
      <c r="D168" s="124">
        <v>25006</v>
      </c>
      <c r="E168" s="126" t="s">
        <v>679</v>
      </c>
      <c r="F168" s="121">
        <v>3</v>
      </c>
      <c r="G168" s="121">
        <v>3</v>
      </c>
      <c r="H168" s="125">
        <v>1</v>
      </c>
      <c r="I168" s="122" t="s">
        <v>596</v>
      </c>
      <c r="J168" s="121">
        <v>1</v>
      </c>
    </row>
    <row r="169" spans="1:10" x14ac:dyDescent="0.25">
      <c r="A169" s="122" t="s">
        <v>592</v>
      </c>
      <c r="B169" s="123">
        <v>291450</v>
      </c>
      <c r="C169" s="122" t="s">
        <v>85</v>
      </c>
      <c r="D169" s="124">
        <v>29950</v>
      </c>
      <c r="E169" s="126" t="s">
        <v>679</v>
      </c>
      <c r="F169" s="121">
        <v>4</v>
      </c>
      <c r="G169" s="121">
        <v>4</v>
      </c>
      <c r="H169" s="125">
        <v>1</v>
      </c>
      <c r="I169" s="122" t="s">
        <v>596</v>
      </c>
      <c r="J169" s="121">
        <v>1</v>
      </c>
    </row>
    <row r="170" spans="1:10" x14ac:dyDescent="0.25">
      <c r="A170" s="122" t="s">
        <v>592</v>
      </c>
      <c r="B170" s="123">
        <v>291460</v>
      </c>
      <c r="C170" s="122" t="s">
        <v>153</v>
      </c>
      <c r="D170" s="124">
        <v>73380</v>
      </c>
      <c r="E170" s="126" t="s">
        <v>679</v>
      </c>
      <c r="F170" s="121">
        <v>40</v>
      </c>
      <c r="G170" s="121">
        <v>47</v>
      </c>
      <c r="H170" s="125">
        <v>0.85106382978723405</v>
      </c>
      <c r="I170" s="122" t="s">
        <v>596</v>
      </c>
      <c r="J170" s="121">
        <v>1</v>
      </c>
    </row>
    <row r="171" spans="1:10" x14ac:dyDescent="0.25">
      <c r="A171" s="122" t="s">
        <v>592</v>
      </c>
      <c r="B171" s="123">
        <v>291465</v>
      </c>
      <c r="C171" s="122" t="s">
        <v>202</v>
      </c>
      <c r="D171" s="124">
        <v>31055</v>
      </c>
      <c r="E171" s="126" t="s">
        <v>679</v>
      </c>
      <c r="F171" s="123">
        <v>219</v>
      </c>
      <c r="G171" s="123">
        <v>257</v>
      </c>
      <c r="H171" s="125">
        <v>0.85214007782101198</v>
      </c>
      <c r="I171" s="122" t="s">
        <v>596</v>
      </c>
      <c r="J171" s="123">
        <v>1</v>
      </c>
    </row>
    <row r="172" spans="1:10" x14ac:dyDescent="0.25">
      <c r="A172" s="122" t="s">
        <v>592</v>
      </c>
      <c r="B172" s="123">
        <v>291470</v>
      </c>
      <c r="C172" s="122" t="s">
        <v>102</v>
      </c>
      <c r="D172" s="124">
        <v>66310</v>
      </c>
      <c r="E172" s="126" t="s">
        <v>679</v>
      </c>
      <c r="F172" s="121">
        <v>70</v>
      </c>
      <c r="G172" s="121">
        <v>76</v>
      </c>
      <c r="H172" s="125">
        <v>0.92105263157894701</v>
      </c>
      <c r="I172" s="122" t="s">
        <v>596</v>
      </c>
      <c r="J172" s="121">
        <v>1</v>
      </c>
    </row>
    <row r="173" spans="1:10" x14ac:dyDescent="0.25">
      <c r="A173" s="122" t="s">
        <v>592</v>
      </c>
      <c r="B173" s="123">
        <v>291480</v>
      </c>
      <c r="C173" s="122" t="s">
        <v>491</v>
      </c>
      <c r="D173" s="124">
        <v>219680</v>
      </c>
      <c r="E173" s="126" t="s">
        <v>679</v>
      </c>
      <c r="F173" s="123">
        <v>90</v>
      </c>
      <c r="G173" s="123">
        <v>107</v>
      </c>
      <c r="H173" s="125">
        <v>0.84112149532710301</v>
      </c>
      <c r="I173" s="122" t="s">
        <v>596</v>
      </c>
      <c r="J173" s="123">
        <v>1</v>
      </c>
    </row>
    <row r="174" spans="1:10" x14ac:dyDescent="0.25">
      <c r="A174" s="122" t="s">
        <v>592</v>
      </c>
      <c r="B174" s="123">
        <v>291490</v>
      </c>
      <c r="C174" s="122" t="s">
        <v>485</v>
      </c>
      <c r="D174" s="124">
        <v>27619</v>
      </c>
      <c r="E174" s="126" t="s">
        <v>679</v>
      </c>
      <c r="F174" s="123">
        <v>4</v>
      </c>
      <c r="G174" s="123">
        <v>20</v>
      </c>
      <c r="H174" s="125">
        <v>0.2</v>
      </c>
      <c r="I174" s="122" t="s">
        <v>594</v>
      </c>
      <c r="J174" s="123">
        <v>0</v>
      </c>
    </row>
    <row r="175" spans="1:10" x14ac:dyDescent="0.25">
      <c r="A175" s="122" t="s">
        <v>592</v>
      </c>
      <c r="B175" s="123">
        <v>291500</v>
      </c>
      <c r="C175" s="122" t="s">
        <v>109</v>
      </c>
      <c r="D175" s="124">
        <v>16446</v>
      </c>
      <c r="E175" s="126" t="s">
        <v>679</v>
      </c>
      <c r="F175" s="123">
        <v>9</v>
      </c>
      <c r="G175" s="123">
        <v>9</v>
      </c>
      <c r="H175" s="125">
        <v>1</v>
      </c>
      <c r="I175" s="122" t="s">
        <v>596</v>
      </c>
      <c r="J175" s="123">
        <v>1</v>
      </c>
    </row>
    <row r="176" spans="1:10" x14ac:dyDescent="0.25">
      <c r="A176" s="122" t="s">
        <v>592</v>
      </c>
      <c r="B176" s="123">
        <v>291510</v>
      </c>
      <c r="C176" s="122" t="s">
        <v>527</v>
      </c>
      <c r="D176" s="124">
        <v>13359</v>
      </c>
      <c r="E176" s="126" t="s">
        <v>679</v>
      </c>
      <c r="F176" s="123">
        <v>8</v>
      </c>
      <c r="G176" s="123">
        <v>8</v>
      </c>
      <c r="H176" s="125">
        <v>1</v>
      </c>
      <c r="I176" s="122" t="s">
        <v>596</v>
      </c>
      <c r="J176" s="123">
        <v>1</v>
      </c>
    </row>
    <row r="177" spans="1:10" x14ac:dyDescent="0.25">
      <c r="A177" s="122" t="s">
        <v>592</v>
      </c>
      <c r="B177" s="123">
        <v>291520</v>
      </c>
      <c r="C177" s="122" t="s">
        <v>528</v>
      </c>
      <c r="D177" s="124">
        <v>15767</v>
      </c>
      <c r="E177" s="126" t="s">
        <v>70</v>
      </c>
      <c r="F177" s="123">
        <v>0</v>
      </c>
      <c r="G177" s="123">
        <v>0</v>
      </c>
      <c r="H177" s="125">
        <v>0</v>
      </c>
      <c r="I177" s="122" t="s">
        <v>594</v>
      </c>
      <c r="J177" s="123">
        <v>0</v>
      </c>
    </row>
    <row r="178" spans="1:10" x14ac:dyDescent="0.25">
      <c r="A178" s="122" t="s">
        <v>592</v>
      </c>
      <c r="B178" s="123">
        <v>291530</v>
      </c>
      <c r="C178" s="122" t="s">
        <v>203</v>
      </c>
      <c r="D178" s="124">
        <v>7351</v>
      </c>
      <c r="E178" s="126" t="s">
        <v>679</v>
      </c>
      <c r="F178" s="123">
        <v>10</v>
      </c>
      <c r="G178" s="123">
        <v>10</v>
      </c>
      <c r="H178" s="125">
        <v>1</v>
      </c>
      <c r="I178" s="122" t="s">
        <v>596</v>
      </c>
      <c r="J178" s="123">
        <v>1</v>
      </c>
    </row>
    <row r="179" spans="1:10" x14ac:dyDescent="0.25">
      <c r="A179" s="122" t="s">
        <v>592</v>
      </c>
      <c r="B179" s="123">
        <v>291535</v>
      </c>
      <c r="C179" s="122" t="s">
        <v>163</v>
      </c>
      <c r="D179" s="124">
        <v>14667</v>
      </c>
      <c r="E179" s="126" t="s">
        <v>70</v>
      </c>
      <c r="F179" s="123">
        <v>0</v>
      </c>
      <c r="G179" s="123">
        <v>0</v>
      </c>
      <c r="H179" s="125">
        <v>0</v>
      </c>
      <c r="I179" s="122" t="s">
        <v>594</v>
      </c>
      <c r="J179" s="123">
        <v>0</v>
      </c>
    </row>
    <row r="180" spans="1:10" x14ac:dyDescent="0.25">
      <c r="A180" s="122" t="s">
        <v>592</v>
      </c>
      <c r="B180" s="123">
        <v>291540</v>
      </c>
      <c r="C180" s="122" t="s">
        <v>503</v>
      </c>
      <c r="D180" s="124">
        <v>7353</v>
      </c>
      <c r="E180" s="126" t="s">
        <v>70</v>
      </c>
      <c r="F180" s="123">
        <v>0</v>
      </c>
      <c r="G180" s="123">
        <v>0</v>
      </c>
      <c r="H180" s="125">
        <v>0</v>
      </c>
      <c r="I180" s="122" t="s">
        <v>594</v>
      </c>
      <c r="J180" s="123">
        <v>0</v>
      </c>
    </row>
    <row r="181" spans="1:10" x14ac:dyDescent="0.25">
      <c r="A181" s="122" t="s">
        <v>592</v>
      </c>
      <c r="B181" s="123">
        <v>291550</v>
      </c>
      <c r="C181" s="122" t="s">
        <v>504</v>
      </c>
      <c r="D181" s="124">
        <v>21754</v>
      </c>
      <c r="E181" s="126" t="s">
        <v>679</v>
      </c>
      <c r="F181" s="123">
        <v>13</v>
      </c>
      <c r="G181" s="123">
        <v>13</v>
      </c>
      <c r="H181" s="125">
        <v>1</v>
      </c>
      <c r="I181" s="122" t="s">
        <v>596</v>
      </c>
      <c r="J181" s="123">
        <v>1</v>
      </c>
    </row>
    <row r="182" spans="1:10" x14ac:dyDescent="0.25">
      <c r="A182" s="122" t="s">
        <v>592</v>
      </c>
      <c r="B182" s="123">
        <v>291560</v>
      </c>
      <c r="C182" s="122" t="s">
        <v>212</v>
      </c>
      <c r="D182" s="124">
        <v>67249</v>
      </c>
      <c r="E182" s="126" t="s">
        <v>679</v>
      </c>
      <c r="F182" s="123">
        <v>52</v>
      </c>
      <c r="G182" s="123">
        <v>106</v>
      </c>
      <c r="H182" s="125">
        <v>0.490566037735849</v>
      </c>
      <c r="I182" s="122" t="s">
        <v>594</v>
      </c>
      <c r="J182" s="123">
        <v>0</v>
      </c>
    </row>
    <row r="183" spans="1:10" x14ac:dyDescent="0.25">
      <c r="A183" s="122" t="s">
        <v>592</v>
      </c>
      <c r="B183" s="123">
        <v>291570</v>
      </c>
      <c r="C183" s="122" t="s">
        <v>529</v>
      </c>
      <c r="D183" s="124">
        <v>8514</v>
      </c>
      <c r="E183" s="126" t="s">
        <v>70</v>
      </c>
      <c r="F183" s="123">
        <v>0</v>
      </c>
      <c r="G183" s="123">
        <v>0</v>
      </c>
      <c r="H183" s="125">
        <v>0</v>
      </c>
      <c r="I183" s="122" t="s">
        <v>594</v>
      </c>
      <c r="J183" s="123">
        <v>0</v>
      </c>
    </row>
    <row r="184" spans="1:10" x14ac:dyDescent="0.25">
      <c r="A184" s="122" t="s">
        <v>592</v>
      </c>
      <c r="B184" s="123">
        <v>291580</v>
      </c>
      <c r="C184" s="122" t="s">
        <v>451</v>
      </c>
      <c r="D184" s="124">
        <v>23327</v>
      </c>
      <c r="E184" s="126" t="s">
        <v>679</v>
      </c>
      <c r="F184" s="121">
        <v>0</v>
      </c>
      <c r="G184" s="121">
        <v>0</v>
      </c>
      <c r="H184" s="125">
        <v>0</v>
      </c>
      <c r="I184" s="122" t="s">
        <v>594</v>
      </c>
      <c r="J184" s="121">
        <v>0</v>
      </c>
    </row>
    <row r="185" spans="1:10" x14ac:dyDescent="0.25">
      <c r="A185" s="122" t="s">
        <v>592</v>
      </c>
      <c r="B185" s="123">
        <v>291590</v>
      </c>
      <c r="C185" s="122" t="s">
        <v>293</v>
      </c>
      <c r="D185" s="124">
        <v>8034</v>
      </c>
      <c r="E185" s="126" t="s">
        <v>70</v>
      </c>
      <c r="F185" s="123">
        <v>0</v>
      </c>
      <c r="G185" s="123">
        <v>0</v>
      </c>
      <c r="H185" s="125">
        <v>0</v>
      </c>
      <c r="I185" s="122" t="s">
        <v>594</v>
      </c>
      <c r="J185" s="123">
        <v>0</v>
      </c>
    </row>
    <row r="186" spans="1:10" x14ac:dyDescent="0.25">
      <c r="A186" s="122" t="s">
        <v>592</v>
      </c>
      <c r="B186" s="123">
        <v>291600</v>
      </c>
      <c r="C186" s="122" t="s">
        <v>213</v>
      </c>
      <c r="D186" s="124">
        <v>20611</v>
      </c>
      <c r="E186" s="126" t="s">
        <v>679</v>
      </c>
      <c r="F186" s="123">
        <v>24</v>
      </c>
      <c r="G186" s="123">
        <v>24</v>
      </c>
      <c r="H186" s="125">
        <v>1</v>
      </c>
      <c r="I186" s="122" t="s">
        <v>596</v>
      </c>
      <c r="J186" s="123">
        <v>1</v>
      </c>
    </row>
    <row r="187" spans="1:10" x14ac:dyDescent="0.25">
      <c r="A187" s="122" t="s">
        <v>592</v>
      </c>
      <c r="B187" s="123">
        <v>291610</v>
      </c>
      <c r="C187" s="122" t="s">
        <v>246</v>
      </c>
      <c r="D187" s="124">
        <v>22615</v>
      </c>
      <c r="E187" s="126" t="s">
        <v>679</v>
      </c>
      <c r="F187" s="121">
        <v>0</v>
      </c>
      <c r="G187" s="121">
        <v>2</v>
      </c>
      <c r="H187" s="125">
        <v>0</v>
      </c>
      <c r="I187" s="122" t="s">
        <v>594</v>
      </c>
      <c r="J187" s="121">
        <v>0</v>
      </c>
    </row>
    <row r="188" spans="1:10" x14ac:dyDescent="0.25">
      <c r="A188" s="122" t="s">
        <v>592</v>
      </c>
      <c r="B188" s="123">
        <v>291620</v>
      </c>
      <c r="C188" s="122" t="s">
        <v>505</v>
      </c>
      <c r="D188" s="124">
        <v>10228</v>
      </c>
      <c r="E188" s="126" t="s">
        <v>70</v>
      </c>
      <c r="F188" s="123">
        <v>0</v>
      </c>
      <c r="G188" s="123">
        <v>0</v>
      </c>
      <c r="H188" s="125">
        <v>0</v>
      </c>
      <c r="I188" s="122" t="s">
        <v>594</v>
      </c>
      <c r="J188" s="123">
        <v>0</v>
      </c>
    </row>
    <row r="189" spans="1:10" x14ac:dyDescent="0.25">
      <c r="A189" s="122" t="s">
        <v>592</v>
      </c>
      <c r="B189" s="123">
        <v>291630</v>
      </c>
      <c r="C189" s="122" t="s">
        <v>204</v>
      </c>
      <c r="D189" s="124">
        <v>10882</v>
      </c>
      <c r="E189" s="126" t="s">
        <v>679</v>
      </c>
      <c r="F189" s="121">
        <v>1</v>
      </c>
      <c r="G189" s="121">
        <v>1</v>
      </c>
      <c r="H189" s="125">
        <v>1</v>
      </c>
      <c r="I189" s="122" t="s">
        <v>596</v>
      </c>
      <c r="J189" s="121">
        <v>1</v>
      </c>
    </row>
    <row r="190" spans="1:10" x14ac:dyDescent="0.25">
      <c r="A190" s="122" t="s">
        <v>592</v>
      </c>
      <c r="B190" s="123">
        <v>291640</v>
      </c>
      <c r="C190" s="122" t="s">
        <v>445</v>
      </c>
      <c r="D190" s="124">
        <v>76184</v>
      </c>
      <c r="E190" s="126" t="s">
        <v>679</v>
      </c>
      <c r="F190" s="123">
        <v>56</v>
      </c>
      <c r="G190" s="123">
        <v>76</v>
      </c>
      <c r="H190" s="125">
        <v>0.73684210526315796</v>
      </c>
      <c r="I190" s="122" t="s">
        <v>594</v>
      </c>
      <c r="J190" s="123">
        <v>0</v>
      </c>
    </row>
    <row r="191" spans="1:10" x14ac:dyDescent="0.25">
      <c r="A191" s="122" t="s">
        <v>592</v>
      </c>
      <c r="B191" s="123">
        <v>291650</v>
      </c>
      <c r="C191" s="122" t="s">
        <v>294</v>
      </c>
      <c r="D191" s="124">
        <v>35987</v>
      </c>
      <c r="E191" s="126" t="s">
        <v>679</v>
      </c>
      <c r="F191" s="123">
        <v>19</v>
      </c>
      <c r="G191" s="123">
        <v>22</v>
      </c>
      <c r="H191" s="125">
        <v>0.86363636363636398</v>
      </c>
      <c r="I191" s="122" t="s">
        <v>596</v>
      </c>
      <c r="J191" s="123">
        <v>1</v>
      </c>
    </row>
    <row r="192" spans="1:10" x14ac:dyDescent="0.25">
      <c r="A192" s="122" t="s">
        <v>592</v>
      </c>
      <c r="B192" s="123">
        <v>291660</v>
      </c>
      <c r="C192" s="122" t="s">
        <v>506</v>
      </c>
      <c r="D192" s="124">
        <v>10800</v>
      </c>
      <c r="E192" s="126" t="s">
        <v>70</v>
      </c>
      <c r="F192" s="121">
        <v>0</v>
      </c>
      <c r="G192" s="121">
        <v>0</v>
      </c>
      <c r="H192" s="125">
        <v>0</v>
      </c>
      <c r="I192" s="122" t="s">
        <v>594</v>
      </c>
      <c r="J192" s="121">
        <v>0</v>
      </c>
    </row>
    <row r="193" spans="1:10" x14ac:dyDescent="0.25">
      <c r="A193" s="122" t="s">
        <v>592</v>
      </c>
      <c r="B193" s="123">
        <v>291670</v>
      </c>
      <c r="C193" s="122" t="s">
        <v>530</v>
      </c>
      <c r="D193" s="124">
        <v>8519</v>
      </c>
      <c r="E193" s="126" t="s">
        <v>70</v>
      </c>
      <c r="F193" s="123">
        <v>0</v>
      </c>
      <c r="G193" s="123">
        <v>0</v>
      </c>
      <c r="H193" s="125">
        <v>0</v>
      </c>
      <c r="I193" s="122" t="s">
        <v>594</v>
      </c>
      <c r="J193" s="123">
        <v>0</v>
      </c>
    </row>
    <row r="194" spans="1:10" x14ac:dyDescent="0.25">
      <c r="A194" s="122" t="s">
        <v>592</v>
      </c>
      <c r="B194" s="123">
        <v>291680</v>
      </c>
      <c r="C194" s="122" t="s">
        <v>452</v>
      </c>
      <c r="D194" s="124">
        <v>20091</v>
      </c>
      <c r="E194" s="126" t="s">
        <v>679</v>
      </c>
      <c r="F194" s="123">
        <v>15</v>
      </c>
      <c r="G194" s="123">
        <v>15</v>
      </c>
      <c r="H194" s="125">
        <v>1</v>
      </c>
      <c r="I194" s="122" t="s">
        <v>596</v>
      </c>
      <c r="J194" s="123">
        <v>1</v>
      </c>
    </row>
    <row r="195" spans="1:10" x14ac:dyDescent="0.25">
      <c r="A195" s="122" t="s">
        <v>592</v>
      </c>
      <c r="B195" s="123">
        <v>291685</v>
      </c>
      <c r="C195" s="122" t="s">
        <v>264</v>
      </c>
      <c r="D195" s="124">
        <v>14763</v>
      </c>
      <c r="E195" s="126" t="s">
        <v>679</v>
      </c>
      <c r="F195" s="123">
        <v>1</v>
      </c>
      <c r="G195" s="123">
        <v>1</v>
      </c>
      <c r="H195" s="125">
        <v>1</v>
      </c>
      <c r="I195" s="122" t="s">
        <v>596</v>
      </c>
      <c r="J195" s="123">
        <v>1</v>
      </c>
    </row>
    <row r="196" spans="1:10" x14ac:dyDescent="0.25">
      <c r="A196" s="122" t="s">
        <v>592</v>
      </c>
      <c r="B196" s="123">
        <v>291690</v>
      </c>
      <c r="C196" s="122" t="s">
        <v>531</v>
      </c>
      <c r="D196" s="124">
        <v>13307</v>
      </c>
      <c r="E196" s="126" t="s">
        <v>70</v>
      </c>
      <c r="F196" s="123">
        <v>0</v>
      </c>
      <c r="G196" s="123">
        <v>0</v>
      </c>
      <c r="H196" s="125">
        <v>0</v>
      </c>
      <c r="I196" s="122" t="s">
        <v>594</v>
      </c>
      <c r="J196" s="123">
        <v>0</v>
      </c>
    </row>
    <row r="197" spans="1:10" x14ac:dyDescent="0.25">
      <c r="A197" s="122" t="s">
        <v>592</v>
      </c>
      <c r="B197" s="123">
        <v>291700</v>
      </c>
      <c r="C197" s="122" t="s">
        <v>346</v>
      </c>
      <c r="D197" s="124">
        <v>38492</v>
      </c>
      <c r="E197" s="126" t="s">
        <v>679</v>
      </c>
      <c r="F197" s="121">
        <v>34</v>
      </c>
      <c r="G197" s="121">
        <v>34</v>
      </c>
      <c r="H197" s="125">
        <v>1</v>
      </c>
      <c r="I197" s="122" t="s">
        <v>596</v>
      </c>
      <c r="J197" s="121">
        <v>1</v>
      </c>
    </row>
    <row r="198" spans="1:10" x14ac:dyDescent="0.25">
      <c r="A198" s="122" t="s">
        <v>592</v>
      </c>
      <c r="B198" s="123">
        <v>291710</v>
      </c>
      <c r="C198" s="122" t="s">
        <v>453</v>
      </c>
      <c r="D198" s="124">
        <v>21178</v>
      </c>
      <c r="E198" s="126" t="s">
        <v>679</v>
      </c>
      <c r="F198" s="121">
        <v>0</v>
      </c>
      <c r="G198" s="121">
        <v>0</v>
      </c>
      <c r="H198" s="125">
        <v>0</v>
      </c>
      <c r="I198" s="122" t="s">
        <v>594</v>
      </c>
      <c r="J198" s="121">
        <v>0</v>
      </c>
    </row>
    <row r="199" spans="1:10" x14ac:dyDescent="0.25">
      <c r="A199" s="122" t="s">
        <v>592</v>
      </c>
      <c r="B199" s="123">
        <v>291720</v>
      </c>
      <c r="C199" s="122" t="s">
        <v>412</v>
      </c>
      <c r="D199" s="124">
        <v>19406</v>
      </c>
      <c r="E199" s="126" t="s">
        <v>70</v>
      </c>
      <c r="F199" s="121">
        <v>0</v>
      </c>
      <c r="G199" s="121">
        <v>0</v>
      </c>
      <c r="H199" s="125">
        <v>0</v>
      </c>
      <c r="I199" s="122" t="s">
        <v>594</v>
      </c>
      <c r="J199" s="121">
        <v>0</v>
      </c>
    </row>
    <row r="200" spans="1:10" x14ac:dyDescent="0.25">
      <c r="A200" s="122" t="s">
        <v>592</v>
      </c>
      <c r="B200" s="123">
        <v>291730</v>
      </c>
      <c r="C200" s="122" t="s">
        <v>547</v>
      </c>
      <c r="D200" s="124">
        <v>29108</v>
      </c>
      <c r="E200" s="126" t="s">
        <v>679</v>
      </c>
      <c r="F200" s="121">
        <v>0</v>
      </c>
      <c r="G200" s="121">
        <v>3</v>
      </c>
      <c r="H200" s="125">
        <v>0</v>
      </c>
      <c r="I200" s="122" t="s">
        <v>594</v>
      </c>
      <c r="J200" s="121">
        <v>0</v>
      </c>
    </row>
    <row r="201" spans="1:10" x14ac:dyDescent="0.25">
      <c r="A201" s="122" t="s">
        <v>592</v>
      </c>
      <c r="B201" s="123">
        <v>291733</v>
      </c>
      <c r="C201" s="122" t="s">
        <v>430</v>
      </c>
      <c r="D201" s="124">
        <v>11331</v>
      </c>
      <c r="E201" s="126" t="s">
        <v>679</v>
      </c>
      <c r="F201" s="123">
        <v>0</v>
      </c>
      <c r="G201" s="123">
        <v>1</v>
      </c>
      <c r="H201" s="125">
        <v>0</v>
      </c>
      <c r="I201" s="122" t="s">
        <v>594</v>
      </c>
      <c r="J201" s="123">
        <v>0</v>
      </c>
    </row>
    <row r="202" spans="1:10" x14ac:dyDescent="0.25">
      <c r="A202" s="122" t="s">
        <v>592</v>
      </c>
      <c r="B202" s="123">
        <v>291735</v>
      </c>
      <c r="C202" s="122" t="s">
        <v>388</v>
      </c>
      <c r="D202" s="124">
        <v>9225</v>
      </c>
      <c r="E202" s="126" t="s">
        <v>679</v>
      </c>
      <c r="F202" s="121">
        <v>12</v>
      </c>
      <c r="G202" s="121">
        <v>13</v>
      </c>
      <c r="H202" s="125">
        <v>0.92307692307692302</v>
      </c>
      <c r="I202" s="122" t="s">
        <v>596</v>
      </c>
      <c r="J202" s="121">
        <v>1</v>
      </c>
    </row>
    <row r="203" spans="1:10" x14ac:dyDescent="0.25">
      <c r="A203" s="122" t="s">
        <v>592</v>
      </c>
      <c r="B203" s="123">
        <v>291740</v>
      </c>
      <c r="C203" s="122" t="s">
        <v>431</v>
      </c>
      <c r="D203" s="124">
        <v>15409</v>
      </c>
      <c r="E203" s="126" t="s">
        <v>70</v>
      </c>
      <c r="F203" s="123">
        <v>0</v>
      </c>
      <c r="G203" s="123">
        <v>0</v>
      </c>
      <c r="H203" s="125">
        <v>0</v>
      </c>
      <c r="I203" s="122" t="s">
        <v>594</v>
      </c>
      <c r="J203" s="123">
        <v>0</v>
      </c>
    </row>
    <row r="204" spans="1:10" x14ac:dyDescent="0.25">
      <c r="A204" s="122" t="s">
        <v>592</v>
      </c>
      <c r="B204" s="123">
        <v>291750</v>
      </c>
      <c r="C204" s="122" t="s">
        <v>173</v>
      </c>
      <c r="D204" s="124">
        <v>84811</v>
      </c>
      <c r="E204" s="126" t="s">
        <v>679</v>
      </c>
      <c r="F204" s="121">
        <v>13</v>
      </c>
      <c r="G204" s="121">
        <v>22</v>
      </c>
      <c r="H204" s="125">
        <v>0.59090909090909105</v>
      </c>
      <c r="I204" s="122" t="s">
        <v>594</v>
      </c>
      <c r="J204" s="121">
        <v>0</v>
      </c>
    </row>
    <row r="205" spans="1:10" x14ac:dyDescent="0.25">
      <c r="A205" s="122" t="s">
        <v>592</v>
      </c>
      <c r="B205" s="123">
        <v>291760</v>
      </c>
      <c r="C205" s="122" t="s">
        <v>532</v>
      </c>
      <c r="D205" s="124">
        <v>55449</v>
      </c>
      <c r="E205" s="126" t="s">
        <v>70</v>
      </c>
      <c r="F205" s="121">
        <v>0</v>
      </c>
      <c r="G205" s="121">
        <v>0</v>
      </c>
      <c r="H205" s="125">
        <v>0</v>
      </c>
      <c r="I205" s="122" t="s">
        <v>594</v>
      </c>
      <c r="J205" s="121">
        <v>0</v>
      </c>
    </row>
    <row r="206" spans="1:10" x14ac:dyDescent="0.25">
      <c r="A206" s="122" t="s">
        <v>592</v>
      </c>
      <c r="B206" s="123">
        <v>291770</v>
      </c>
      <c r="C206" s="122" t="s">
        <v>347</v>
      </c>
      <c r="D206" s="124">
        <v>33186</v>
      </c>
      <c r="E206" s="126" t="s">
        <v>679</v>
      </c>
      <c r="F206" s="121">
        <v>5</v>
      </c>
      <c r="G206" s="121">
        <v>7</v>
      </c>
      <c r="H206" s="125">
        <v>0.71428571428571397</v>
      </c>
      <c r="I206" s="122" t="s">
        <v>594</v>
      </c>
      <c r="J206" s="121">
        <v>0</v>
      </c>
    </row>
    <row r="207" spans="1:10" x14ac:dyDescent="0.25">
      <c r="A207" s="122" t="s">
        <v>592</v>
      </c>
      <c r="B207" s="123">
        <v>291780</v>
      </c>
      <c r="C207" s="122" t="s">
        <v>265</v>
      </c>
      <c r="D207" s="124">
        <v>18647</v>
      </c>
      <c r="E207" s="126" t="s">
        <v>70</v>
      </c>
      <c r="F207" s="121">
        <v>0</v>
      </c>
      <c r="G207" s="121">
        <v>0</v>
      </c>
      <c r="H207" s="125">
        <v>0</v>
      </c>
      <c r="I207" s="122" t="s">
        <v>594</v>
      </c>
      <c r="J207" s="121">
        <v>0</v>
      </c>
    </row>
    <row r="208" spans="1:10" x14ac:dyDescent="0.25">
      <c r="A208" s="122" t="s">
        <v>592</v>
      </c>
      <c r="B208" s="123">
        <v>291790</v>
      </c>
      <c r="C208" s="122" t="s">
        <v>295</v>
      </c>
      <c r="D208" s="124">
        <v>11063</v>
      </c>
      <c r="E208" s="126" t="s">
        <v>70</v>
      </c>
      <c r="F208" s="123">
        <v>0</v>
      </c>
      <c r="G208" s="123">
        <v>0</v>
      </c>
      <c r="H208" s="125">
        <v>0</v>
      </c>
      <c r="I208" s="122" t="s">
        <v>594</v>
      </c>
      <c r="J208" s="123">
        <v>0</v>
      </c>
    </row>
    <row r="209" spans="1:10" x14ac:dyDescent="0.25">
      <c r="A209" s="122" t="s">
        <v>592</v>
      </c>
      <c r="B209" s="123">
        <v>291800</v>
      </c>
      <c r="C209" s="122" t="s">
        <v>515</v>
      </c>
      <c r="D209" s="124">
        <v>161528</v>
      </c>
      <c r="E209" s="126" t="s">
        <v>679</v>
      </c>
      <c r="F209" s="123">
        <v>29</v>
      </c>
      <c r="G209" s="123">
        <v>51</v>
      </c>
      <c r="H209" s="125">
        <v>0.56862745098039202</v>
      </c>
      <c r="I209" s="122" t="s">
        <v>594</v>
      </c>
      <c r="J209" s="123">
        <v>0</v>
      </c>
    </row>
    <row r="210" spans="1:10" x14ac:dyDescent="0.25">
      <c r="A210" s="122" t="s">
        <v>592</v>
      </c>
      <c r="B210" s="123">
        <v>291810</v>
      </c>
      <c r="C210" s="122" t="s">
        <v>335</v>
      </c>
      <c r="D210" s="124">
        <v>41100</v>
      </c>
      <c r="E210" s="126" t="s">
        <v>679</v>
      </c>
      <c r="F210" s="123">
        <v>4</v>
      </c>
      <c r="G210" s="123">
        <v>4</v>
      </c>
      <c r="H210" s="125">
        <v>1</v>
      </c>
      <c r="I210" s="122" t="s">
        <v>596</v>
      </c>
      <c r="J210" s="123">
        <v>1</v>
      </c>
    </row>
    <row r="211" spans="1:10" x14ac:dyDescent="0.25">
      <c r="A211" s="122" t="s">
        <v>592</v>
      </c>
      <c r="B211" s="123">
        <v>291820</v>
      </c>
      <c r="C211" s="122" t="s">
        <v>266</v>
      </c>
      <c r="D211" s="124">
        <v>15033</v>
      </c>
      <c r="E211" s="126" t="s">
        <v>679</v>
      </c>
      <c r="F211" s="121">
        <v>0</v>
      </c>
      <c r="G211" s="121">
        <v>2</v>
      </c>
      <c r="H211" s="125">
        <v>0</v>
      </c>
      <c r="I211" s="122" t="s">
        <v>594</v>
      </c>
      <c r="J211" s="121">
        <v>0</v>
      </c>
    </row>
    <row r="212" spans="1:10" x14ac:dyDescent="0.25">
      <c r="A212" s="122" t="s">
        <v>592</v>
      </c>
      <c r="B212" s="123">
        <v>291830</v>
      </c>
      <c r="C212" s="122" t="s">
        <v>533</v>
      </c>
      <c r="D212" s="124">
        <v>13300</v>
      </c>
      <c r="E212" s="126" t="s">
        <v>70</v>
      </c>
      <c r="F212" s="121">
        <v>0</v>
      </c>
      <c r="G212" s="121">
        <v>0</v>
      </c>
      <c r="H212" s="125">
        <v>0</v>
      </c>
      <c r="I212" s="122" t="s">
        <v>594</v>
      </c>
      <c r="J212" s="121">
        <v>0</v>
      </c>
    </row>
    <row r="213" spans="1:10" x14ac:dyDescent="0.25">
      <c r="A213" s="122" t="s">
        <v>592</v>
      </c>
      <c r="B213" s="123">
        <v>291835</v>
      </c>
      <c r="C213" s="122" t="s">
        <v>164</v>
      </c>
      <c r="D213" s="124">
        <v>25141</v>
      </c>
      <c r="E213" s="126" t="s">
        <v>679</v>
      </c>
      <c r="F213" s="123">
        <v>3</v>
      </c>
      <c r="G213" s="123">
        <v>3</v>
      </c>
      <c r="H213" s="125">
        <v>1</v>
      </c>
      <c r="I213" s="122" t="s">
        <v>596</v>
      </c>
      <c r="J213" s="123">
        <v>1</v>
      </c>
    </row>
    <row r="214" spans="1:10" x14ac:dyDescent="0.25">
      <c r="A214" s="122" t="s">
        <v>592</v>
      </c>
      <c r="B214" s="123">
        <v>291840</v>
      </c>
      <c r="C214" s="122" t="s">
        <v>319</v>
      </c>
      <c r="D214" s="124">
        <v>218324</v>
      </c>
      <c r="E214" s="126" t="s">
        <v>679</v>
      </c>
      <c r="F214" s="123">
        <v>363</v>
      </c>
      <c r="G214" s="123">
        <v>405</v>
      </c>
      <c r="H214" s="125">
        <v>0.89629629629629604</v>
      </c>
      <c r="I214" s="122" t="s">
        <v>596</v>
      </c>
      <c r="J214" s="123">
        <v>1</v>
      </c>
    </row>
    <row r="215" spans="1:10" x14ac:dyDescent="0.25">
      <c r="A215" s="122" t="s">
        <v>592</v>
      </c>
      <c r="B215" s="123">
        <v>291845</v>
      </c>
      <c r="C215" s="122" t="s">
        <v>214</v>
      </c>
      <c r="D215" s="124">
        <v>10148</v>
      </c>
      <c r="E215" s="126" t="s">
        <v>679</v>
      </c>
      <c r="F215" s="123">
        <v>2</v>
      </c>
      <c r="G215" s="123">
        <v>2</v>
      </c>
      <c r="H215" s="125">
        <v>1</v>
      </c>
      <c r="I215" s="122" t="s">
        <v>596</v>
      </c>
      <c r="J215" s="123">
        <v>1</v>
      </c>
    </row>
    <row r="216" spans="1:10" x14ac:dyDescent="0.25">
      <c r="A216" s="122" t="s">
        <v>592</v>
      </c>
      <c r="B216" s="123">
        <v>291850</v>
      </c>
      <c r="C216" s="122" t="s">
        <v>165</v>
      </c>
      <c r="D216" s="124">
        <v>15841</v>
      </c>
      <c r="E216" s="126" t="s">
        <v>679</v>
      </c>
      <c r="F216" s="121">
        <v>7</v>
      </c>
      <c r="G216" s="121">
        <v>7</v>
      </c>
      <c r="H216" s="125">
        <v>1</v>
      </c>
      <c r="I216" s="122" t="s">
        <v>596</v>
      </c>
      <c r="J216" s="121">
        <v>1</v>
      </c>
    </row>
    <row r="217" spans="1:10" x14ac:dyDescent="0.25">
      <c r="A217" s="122" t="s">
        <v>592</v>
      </c>
      <c r="B217" s="123">
        <v>291855</v>
      </c>
      <c r="C217" s="122" t="s">
        <v>507</v>
      </c>
      <c r="D217" s="124">
        <v>6378</v>
      </c>
      <c r="E217" s="126" t="s">
        <v>679</v>
      </c>
      <c r="F217" s="121">
        <v>0</v>
      </c>
      <c r="G217" s="121">
        <v>8</v>
      </c>
      <c r="H217" s="125">
        <v>0</v>
      </c>
      <c r="I217" s="122" t="s">
        <v>594</v>
      </c>
      <c r="J217" s="121">
        <v>0</v>
      </c>
    </row>
    <row r="218" spans="1:10" x14ac:dyDescent="0.25">
      <c r="A218" s="122" t="s">
        <v>592</v>
      </c>
      <c r="B218" s="123">
        <v>291860</v>
      </c>
      <c r="C218" s="122" t="s">
        <v>413</v>
      </c>
      <c r="D218" s="124">
        <v>7229</v>
      </c>
      <c r="E218" s="126" t="s">
        <v>679</v>
      </c>
      <c r="F218" s="123">
        <v>0</v>
      </c>
      <c r="G218" s="123">
        <v>3</v>
      </c>
      <c r="H218" s="125">
        <v>0</v>
      </c>
      <c r="I218" s="122" t="s">
        <v>594</v>
      </c>
      <c r="J218" s="123">
        <v>0</v>
      </c>
    </row>
    <row r="219" spans="1:10" x14ac:dyDescent="0.25">
      <c r="A219" s="122" t="s">
        <v>592</v>
      </c>
      <c r="B219" s="123">
        <v>291870</v>
      </c>
      <c r="C219" s="122" t="s">
        <v>534</v>
      </c>
      <c r="D219" s="124">
        <v>4020</v>
      </c>
      <c r="E219" s="126" t="s">
        <v>70</v>
      </c>
      <c r="F219" s="121">
        <v>0</v>
      </c>
      <c r="G219" s="121">
        <v>0</v>
      </c>
      <c r="H219" s="125">
        <v>0</v>
      </c>
      <c r="I219" s="122" t="s">
        <v>594</v>
      </c>
      <c r="J219" s="121">
        <v>0</v>
      </c>
    </row>
    <row r="220" spans="1:10" x14ac:dyDescent="0.25">
      <c r="A220" s="122" t="s">
        <v>592</v>
      </c>
      <c r="B220" s="123">
        <v>291875</v>
      </c>
      <c r="C220" s="122" t="s">
        <v>432</v>
      </c>
      <c r="D220" s="124">
        <v>15801</v>
      </c>
      <c r="E220" s="126" t="s">
        <v>70</v>
      </c>
      <c r="F220" s="123">
        <v>0</v>
      </c>
      <c r="G220" s="123">
        <v>0</v>
      </c>
      <c r="H220" s="125">
        <v>0</v>
      </c>
      <c r="I220" s="122" t="s">
        <v>594</v>
      </c>
      <c r="J220" s="123">
        <v>0</v>
      </c>
    </row>
    <row r="221" spans="1:10" x14ac:dyDescent="0.25">
      <c r="A221" s="122" t="s">
        <v>592</v>
      </c>
      <c r="B221" s="123">
        <v>291880</v>
      </c>
      <c r="C221" s="122" t="s">
        <v>267</v>
      </c>
      <c r="D221" s="124">
        <v>23904</v>
      </c>
      <c r="E221" s="126" t="s">
        <v>679</v>
      </c>
      <c r="F221" s="123">
        <v>1</v>
      </c>
      <c r="G221" s="123">
        <v>4</v>
      </c>
      <c r="H221" s="125">
        <v>0.25</v>
      </c>
      <c r="I221" s="122" t="s">
        <v>594</v>
      </c>
      <c r="J221" s="123">
        <v>0</v>
      </c>
    </row>
    <row r="222" spans="1:10" x14ac:dyDescent="0.25">
      <c r="A222" s="122" t="s">
        <v>592</v>
      </c>
      <c r="B222" s="123">
        <v>291890</v>
      </c>
      <c r="C222" s="122" t="s">
        <v>215</v>
      </c>
      <c r="D222" s="124">
        <v>4022</v>
      </c>
      <c r="E222" s="126" t="s">
        <v>70</v>
      </c>
      <c r="F222" s="123">
        <v>0</v>
      </c>
      <c r="G222" s="123">
        <v>0</v>
      </c>
      <c r="H222" s="125">
        <v>0</v>
      </c>
      <c r="I222" s="122" t="s">
        <v>594</v>
      </c>
      <c r="J222" s="123">
        <v>0</v>
      </c>
    </row>
    <row r="223" spans="1:10" x14ac:dyDescent="0.25">
      <c r="A223" s="122" t="s">
        <v>592</v>
      </c>
      <c r="B223" s="123">
        <v>291900</v>
      </c>
      <c r="C223" s="122" t="s">
        <v>110</v>
      </c>
      <c r="D223" s="124">
        <v>3974</v>
      </c>
      <c r="E223" s="126" t="s">
        <v>70</v>
      </c>
      <c r="F223" s="121">
        <v>0</v>
      </c>
      <c r="G223" s="121">
        <v>0</v>
      </c>
      <c r="H223" s="125">
        <v>0</v>
      </c>
      <c r="I223" s="122" t="s">
        <v>594</v>
      </c>
      <c r="J223" s="121">
        <v>0</v>
      </c>
    </row>
    <row r="224" spans="1:10" x14ac:dyDescent="0.25">
      <c r="A224" s="122" t="s">
        <v>592</v>
      </c>
      <c r="B224" s="123">
        <v>291905</v>
      </c>
      <c r="C224" s="122" t="s">
        <v>535</v>
      </c>
      <c r="D224" s="124">
        <v>8836</v>
      </c>
      <c r="E224" s="126" t="s">
        <v>70</v>
      </c>
      <c r="F224" s="121">
        <v>0</v>
      </c>
      <c r="G224" s="121">
        <v>0</v>
      </c>
      <c r="H224" s="125">
        <v>0</v>
      </c>
      <c r="I224" s="122" t="s">
        <v>594</v>
      </c>
      <c r="J224" s="121">
        <v>0</v>
      </c>
    </row>
    <row r="225" spans="1:10" x14ac:dyDescent="0.25">
      <c r="A225" s="122" t="s">
        <v>592</v>
      </c>
      <c r="B225" s="123">
        <v>291910</v>
      </c>
      <c r="C225" s="122" t="s">
        <v>139</v>
      </c>
      <c r="D225" s="124">
        <v>9442</v>
      </c>
      <c r="E225" s="126" t="s">
        <v>70</v>
      </c>
      <c r="F225" s="123">
        <v>0</v>
      </c>
      <c r="G225" s="123">
        <v>0</v>
      </c>
      <c r="H225" s="125">
        <v>0</v>
      </c>
      <c r="I225" s="122" t="s">
        <v>594</v>
      </c>
      <c r="J225" s="123">
        <v>0</v>
      </c>
    </row>
    <row r="226" spans="1:10" x14ac:dyDescent="0.25">
      <c r="A226" s="122" t="s">
        <v>592</v>
      </c>
      <c r="B226" s="123">
        <v>291915</v>
      </c>
      <c r="C226" s="122" t="s">
        <v>166</v>
      </c>
      <c r="D226" s="124">
        <v>27521</v>
      </c>
      <c r="E226" s="126" t="s">
        <v>679</v>
      </c>
      <c r="F226" s="121">
        <v>9</v>
      </c>
      <c r="G226" s="121">
        <v>9</v>
      </c>
      <c r="H226" s="125">
        <v>1</v>
      </c>
      <c r="I226" s="122" t="s">
        <v>596</v>
      </c>
      <c r="J226" s="121">
        <v>1</v>
      </c>
    </row>
    <row r="227" spans="1:10" x14ac:dyDescent="0.25">
      <c r="A227" s="122" t="s">
        <v>592</v>
      </c>
      <c r="B227" s="123">
        <v>291920</v>
      </c>
      <c r="C227" s="122" t="s">
        <v>247</v>
      </c>
      <c r="D227" s="124">
        <v>191436</v>
      </c>
      <c r="E227" s="126" t="s">
        <v>679</v>
      </c>
      <c r="F227" s="121">
        <v>79</v>
      </c>
      <c r="G227" s="121">
        <v>124</v>
      </c>
      <c r="H227" s="125">
        <v>0.63709677419354804</v>
      </c>
      <c r="I227" s="122" t="s">
        <v>594</v>
      </c>
      <c r="J227" s="121">
        <v>0</v>
      </c>
    </row>
    <row r="228" spans="1:10" x14ac:dyDescent="0.25">
      <c r="A228" s="122" t="s">
        <v>592</v>
      </c>
      <c r="B228" s="123">
        <v>291930</v>
      </c>
      <c r="C228" s="122" t="s">
        <v>123</v>
      </c>
      <c r="D228" s="124">
        <v>11445</v>
      </c>
      <c r="E228" s="126" t="s">
        <v>679</v>
      </c>
      <c r="F228" s="121">
        <v>0</v>
      </c>
      <c r="G228" s="121">
        <v>8</v>
      </c>
      <c r="H228" s="125">
        <v>0</v>
      </c>
      <c r="I228" s="122" t="s">
        <v>594</v>
      </c>
      <c r="J228" s="121">
        <v>0</v>
      </c>
    </row>
    <row r="229" spans="1:10" x14ac:dyDescent="0.25">
      <c r="A229" s="122" t="s">
        <v>592</v>
      </c>
      <c r="B229" s="123">
        <v>291940</v>
      </c>
      <c r="C229" s="122" t="s">
        <v>433</v>
      </c>
      <c r="D229" s="124">
        <v>12966</v>
      </c>
      <c r="E229" s="126" t="s">
        <v>70</v>
      </c>
      <c r="F229" s="123">
        <v>0</v>
      </c>
      <c r="G229" s="123">
        <v>0</v>
      </c>
      <c r="H229" s="125">
        <v>0</v>
      </c>
      <c r="I229" s="122" t="s">
        <v>594</v>
      </c>
      <c r="J229" s="123">
        <v>0</v>
      </c>
    </row>
    <row r="230" spans="1:10" x14ac:dyDescent="0.25">
      <c r="A230" s="122" t="s">
        <v>592</v>
      </c>
      <c r="B230" s="123">
        <v>291950</v>
      </c>
      <c r="C230" s="122" t="s">
        <v>414</v>
      </c>
      <c r="D230" s="124">
        <v>46035</v>
      </c>
      <c r="E230" s="126" t="s">
        <v>70</v>
      </c>
      <c r="F230" s="123">
        <v>0</v>
      </c>
      <c r="G230" s="123">
        <v>0</v>
      </c>
      <c r="H230" s="125">
        <v>0</v>
      </c>
      <c r="I230" s="122" t="s">
        <v>594</v>
      </c>
      <c r="J230" s="123">
        <v>0</v>
      </c>
    </row>
    <row r="231" spans="1:10" x14ac:dyDescent="0.25">
      <c r="A231" s="122" t="s">
        <v>592</v>
      </c>
      <c r="B231" s="123">
        <v>291960</v>
      </c>
      <c r="C231" s="122" t="s">
        <v>111</v>
      </c>
      <c r="D231" s="124">
        <v>11837</v>
      </c>
      <c r="E231" s="126" t="s">
        <v>70</v>
      </c>
      <c r="F231" s="123">
        <v>0</v>
      </c>
      <c r="G231" s="123">
        <v>0</v>
      </c>
      <c r="H231" s="125">
        <v>0</v>
      </c>
      <c r="I231" s="122" t="s">
        <v>594</v>
      </c>
      <c r="J231" s="123">
        <v>0</v>
      </c>
    </row>
    <row r="232" spans="1:10" x14ac:dyDescent="0.25">
      <c r="A232" s="122" t="s">
        <v>592</v>
      </c>
      <c r="B232" s="123">
        <v>291970</v>
      </c>
      <c r="C232" s="122" t="s">
        <v>454</v>
      </c>
      <c r="D232" s="124">
        <v>18786</v>
      </c>
      <c r="E232" s="126" t="s">
        <v>679</v>
      </c>
      <c r="F232" s="123">
        <v>5</v>
      </c>
      <c r="G232" s="123">
        <v>5</v>
      </c>
      <c r="H232" s="125">
        <v>1</v>
      </c>
      <c r="I232" s="122" t="s">
        <v>596</v>
      </c>
      <c r="J232" s="123">
        <v>1</v>
      </c>
    </row>
    <row r="233" spans="1:10" x14ac:dyDescent="0.25">
      <c r="A233" s="122" t="s">
        <v>592</v>
      </c>
      <c r="B233" s="123">
        <v>291980</v>
      </c>
      <c r="C233" s="122" t="s">
        <v>415</v>
      </c>
      <c r="D233" s="124">
        <v>50262</v>
      </c>
      <c r="E233" s="126" t="s">
        <v>679</v>
      </c>
      <c r="F233" s="121">
        <v>19</v>
      </c>
      <c r="G233" s="121">
        <v>19</v>
      </c>
      <c r="H233" s="125">
        <v>1</v>
      </c>
      <c r="I233" s="122" t="s">
        <v>596</v>
      </c>
      <c r="J233" s="121">
        <v>1</v>
      </c>
    </row>
    <row r="234" spans="1:10" x14ac:dyDescent="0.25">
      <c r="A234" s="122" t="s">
        <v>592</v>
      </c>
      <c r="B234" s="123">
        <v>291990</v>
      </c>
      <c r="C234" s="122" t="s">
        <v>336</v>
      </c>
      <c r="D234" s="124">
        <v>8365</v>
      </c>
      <c r="E234" s="126" t="s">
        <v>70</v>
      </c>
      <c r="F234" s="121">
        <v>0</v>
      </c>
      <c r="G234" s="121">
        <v>0</v>
      </c>
      <c r="H234" s="125">
        <v>0</v>
      </c>
      <c r="I234" s="122" t="s">
        <v>594</v>
      </c>
      <c r="J234" s="121">
        <v>0</v>
      </c>
    </row>
    <row r="235" spans="1:10" x14ac:dyDescent="0.25">
      <c r="A235" s="122" t="s">
        <v>592</v>
      </c>
      <c r="B235" s="123">
        <v>291992</v>
      </c>
      <c r="C235" s="122" t="s">
        <v>248</v>
      </c>
      <c r="D235" s="124">
        <v>20348</v>
      </c>
      <c r="E235" s="126" t="s">
        <v>679</v>
      </c>
      <c r="F235" s="123">
        <v>1</v>
      </c>
      <c r="G235" s="123">
        <v>1</v>
      </c>
      <c r="H235" s="125">
        <v>1</v>
      </c>
      <c r="I235" s="122" t="s">
        <v>596</v>
      </c>
      <c r="J235" s="123">
        <v>1</v>
      </c>
    </row>
    <row r="236" spans="1:10" x14ac:dyDescent="0.25">
      <c r="A236" s="122" t="s">
        <v>592</v>
      </c>
      <c r="B236" s="123">
        <v>291995</v>
      </c>
      <c r="C236" s="122" t="s">
        <v>470</v>
      </c>
      <c r="D236" s="124">
        <v>5174</v>
      </c>
      <c r="E236" s="126" t="s">
        <v>679</v>
      </c>
      <c r="F236" s="121">
        <v>0</v>
      </c>
      <c r="G236" s="121">
        <v>2</v>
      </c>
      <c r="H236" s="125">
        <v>0</v>
      </c>
      <c r="I236" s="122" t="s">
        <v>594</v>
      </c>
      <c r="J236" s="121">
        <v>0</v>
      </c>
    </row>
    <row r="237" spans="1:10" x14ac:dyDescent="0.25">
      <c r="A237" s="122" t="s">
        <v>592</v>
      </c>
      <c r="B237" s="123">
        <v>292000</v>
      </c>
      <c r="C237" s="122" t="s">
        <v>455</v>
      </c>
      <c r="D237" s="124">
        <v>10082</v>
      </c>
      <c r="E237" s="126" t="s">
        <v>70</v>
      </c>
      <c r="F237" s="123">
        <v>0</v>
      </c>
      <c r="G237" s="123">
        <v>0</v>
      </c>
      <c r="H237" s="125">
        <v>0</v>
      </c>
      <c r="I237" s="122" t="s">
        <v>594</v>
      </c>
      <c r="J237" s="123">
        <v>0</v>
      </c>
    </row>
    <row r="238" spans="1:10" x14ac:dyDescent="0.25">
      <c r="A238" s="122" t="s">
        <v>592</v>
      </c>
      <c r="B238" s="123">
        <v>292010</v>
      </c>
      <c r="C238" s="122" t="s">
        <v>179</v>
      </c>
      <c r="D238" s="124">
        <v>20097</v>
      </c>
      <c r="E238" s="126" t="s">
        <v>679</v>
      </c>
      <c r="F238" s="123">
        <v>2</v>
      </c>
      <c r="G238" s="123">
        <v>2</v>
      </c>
      <c r="H238" s="125">
        <v>1</v>
      </c>
      <c r="I238" s="122" t="s">
        <v>596</v>
      </c>
      <c r="J238" s="123">
        <v>1</v>
      </c>
    </row>
    <row r="239" spans="1:10" x14ac:dyDescent="0.25">
      <c r="A239" s="122" t="s">
        <v>592</v>
      </c>
      <c r="B239" s="123">
        <v>292020</v>
      </c>
      <c r="C239" s="122" t="s">
        <v>434</v>
      </c>
      <c r="D239" s="124">
        <v>17455</v>
      </c>
      <c r="E239" s="126" t="s">
        <v>70</v>
      </c>
      <c r="F239" s="121">
        <v>0</v>
      </c>
      <c r="G239" s="121">
        <v>0</v>
      </c>
      <c r="H239" s="125">
        <v>0</v>
      </c>
      <c r="I239" s="122" t="s">
        <v>594</v>
      </c>
      <c r="J239" s="121">
        <v>0</v>
      </c>
    </row>
    <row r="240" spans="1:10" x14ac:dyDescent="0.25">
      <c r="A240" s="122" t="s">
        <v>592</v>
      </c>
      <c r="B240" s="123">
        <v>292030</v>
      </c>
      <c r="C240" s="122" t="s">
        <v>416</v>
      </c>
      <c r="D240" s="124">
        <v>8896</v>
      </c>
      <c r="E240" s="126" t="s">
        <v>70</v>
      </c>
      <c r="F240" s="121">
        <v>0</v>
      </c>
      <c r="G240" s="121">
        <v>0</v>
      </c>
      <c r="H240" s="125">
        <v>0</v>
      </c>
      <c r="I240" s="122" t="s">
        <v>594</v>
      </c>
      <c r="J240" s="121">
        <v>0</v>
      </c>
    </row>
    <row r="241" spans="1:10" x14ac:dyDescent="0.25">
      <c r="A241" s="122" t="s">
        <v>592</v>
      </c>
      <c r="B241" s="123">
        <v>292040</v>
      </c>
      <c r="C241" s="122" t="s">
        <v>536</v>
      </c>
      <c r="D241" s="124">
        <v>14488</v>
      </c>
      <c r="E241" s="126" t="s">
        <v>70</v>
      </c>
      <c r="F241" s="121">
        <v>0</v>
      </c>
      <c r="G241" s="121">
        <v>0</v>
      </c>
      <c r="H241" s="125">
        <v>0</v>
      </c>
      <c r="I241" s="122" t="s">
        <v>594</v>
      </c>
      <c r="J241" s="121">
        <v>0</v>
      </c>
    </row>
    <row r="242" spans="1:10" x14ac:dyDescent="0.25">
      <c r="A242" s="122" t="s">
        <v>592</v>
      </c>
      <c r="B242" s="123">
        <v>292045</v>
      </c>
      <c r="C242" s="122" t="s">
        <v>364</v>
      </c>
      <c r="D242" s="124">
        <v>13761</v>
      </c>
      <c r="E242" s="126" t="s">
        <v>679</v>
      </c>
      <c r="F242" s="121">
        <v>1</v>
      </c>
      <c r="G242" s="121">
        <v>32</v>
      </c>
      <c r="H242" s="125">
        <v>3.125E-2</v>
      </c>
      <c r="I242" s="122" t="s">
        <v>594</v>
      </c>
      <c r="J242" s="121">
        <v>0</v>
      </c>
    </row>
    <row r="243" spans="1:10" x14ac:dyDescent="0.25">
      <c r="A243" s="122" t="s">
        <v>592</v>
      </c>
      <c r="B243" s="123">
        <v>292050</v>
      </c>
      <c r="C243" s="122" t="s">
        <v>537</v>
      </c>
      <c r="D243" s="124">
        <v>23751</v>
      </c>
      <c r="E243" s="126" t="s">
        <v>70</v>
      </c>
      <c r="F243" s="123">
        <v>0</v>
      </c>
      <c r="G243" s="123">
        <v>0</v>
      </c>
      <c r="H243" s="125">
        <v>0</v>
      </c>
      <c r="I243" s="122" t="s">
        <v>594</v>
      </c>
      <c r="J243" s="123">
        <v>0</v>
      </c>
    </row>
    <row r="244" spans="1:10" x14ac:dyDescent="0.25">
      <c r="A244" s="122" t="s">
        <v>592</v>
      </c>
      <c r="B244" s="123">
        <v>292060</v>
      </c>
      <c r="C244" s="122" t="s">
        <v>239</v>
      </c>
      <c r="D244" s="124">
        <v>46106</v>
      </c>
      <c r="E244" s="126" t="s">
        <v>679</v>
      </c>
      <c r="F244" s="123">
        <v>2</v>
      </c>
      <c r="G244" s="123">
        <v>11</v>
      </c>
      <c r="H244" s="125">
        <v>0.18181818181818199</v>
      </c>
      <c r="I244" s="122" t="s">
        <v>594</v>
      </c>
      <c r="J244" s="123">
        <v>0</v>
      </c>
    </row>
    <row r="245" spans="1:10" x14ac:dyDescent="0.25">
      <c r="A245" s="122" t="s">
        <v>592</v>
      </c>
      <c r="B245" s="123">
        <v>292070</v>
      </c>
      <c r="C245" s="122" t="s">
        <v>508</v>
      </c>
      <c r="D245" s="124">
        <v>21175</v>
      </c>
      <c r="E245" s="126" t="s">
        <v>679</v>
      </c>
      <c r="F245" s="121">
        <v>0</v>
      </c>
      <c r="G245" s="121">
        <v>1</v>
      </c>
      <c r="H245" s="125">
        <v>0</v>
      </c>
      <c r="I245" s="122" t="s">
        <v>594</v>
      </c>
      <c r="J245" s="121">
        <v>0</v>
      </c>
    </row>
    <row r="246" spans="1:10" x14ac:dyDescent="0.25">
      <c r="A246" s="122" t="s">
        <v>592</v>
      </c>
      <c r="B246" s="123">
        <v>292080</v>
      </c>
      <c r="C246" s="122" t="s">
        <v>112</v>
      </c>
      <c r="D246" s="124">
        <v>10951</v>
      </c>
      <c r="E246" s="126" t="s">
        <v>679</v>
      </c>
      <c r="F246" s="121">
        <v>5</v>
      </c>
      <c r="G246" s="121">
        <v>5</v>
      </c>
      <c r="H246" s="125">
        <v>1</v>
      </c>
      <c r="I246" s="122" t="s">
        <v>596</v>
      </c>
      <c r="J246" s="121">
        <v>1</v>
      </c>
    </row>
    <row r="247" spans="1:10" x14ac:dyDescent="0.25">
      <c r="A247" s="122" t="s">
        <v>592</v>
      </c>
      <c r="B247" s="123">
        <v>292090</v>
      </c>
      <c r="C247" s="122" t="s">
        <v>486</v>
      </c>
      <c r="D247" s="124">
        <v>14877</v>
      </c>
      <c r="E247" s="126" t="s">
        <v>679</v>
      </c>
      <c r="F247" s="123">
        <v>2</v>
      </c>
      <c r="G247" s="123">
        <v>2</v>
      </c>
      <c r="H247" s="125">
        <v>1</v>
      </c>
      <c r="I247" s="122" t="s">
        <v>596</v>
      </c>
      <c r="J247" s="123">
        <v>1</v>
      </c>
    </row>
    <row r="248" spans="1:10" x14ac:dyDescent="0.25">
      <c r="A248" s="122" t="s">
        <v>592</v>
      </c>
      <c r="B248" s="123">
        <v>292100</v>
      </c>
      <c r="C248" s="122" t="s">
        <v>229</v>
      </c>
      <c r="D248" s="124">
        <v>45813</v>
      </c>
      <c r="E248" s="126" t="s">
        <v>70</v>
      </c>
      <c r="F248" s="121">
        <v>0</v>
      </c>
      <c r="G248" s="121">
        <v>0</v>
      </c>
      <c r="H248" s="125">
        <v>0</v>
      </c>
      <c r="I248" s="122" t="s">
        <v>594</v>
      </c>
      <c r="J248" s="121">
        <v>0</v>
      </c>
    </row>
    <row r="249" spans="1:10" x14ac:dyDescent="0.25">
      <c r="A249" s="122" t="s">
        <v>592</v>
      </c>
      <c r="B249" s="123">
        <v>292105</v>
      </c>
      <c r="C249" s="122" t="s">
        <v>435</v>
      </c>
      <c r="D249" s="124">
        <v>12314</v>
      </c>
      <c r="E249" s="126" t="s">
        <v>679</v>
      </c>
      <c r="F249" s="123">
        <v>0</v>
      </c>
      <c r="G249" s="123">
        <v>0</v>
      </c>
      <c r="H249" s="125">
        <v>0</v>
      </c>
      <c r="I249" s="122" t="s">
        <v>594</v>
      </c>
      <c r="J249" s="123">
        <v>0</v>
      </c>
    </row>
    <row r="250" spans="1:10" x14ac:dyDescent="0.25">
      <c r="A250" s="122" t="s">
        <v>592</v>
      </c>
      <c r="B250" s="123">
        <v>292110</v>
      </c>
      <c r="C250" s="122" t="s">
        <v>216</v>
      </c>
      <c r="D250" s="124">
        <v>23478</v>
      </c>
      <c r="E250" s="126" t="s">
        <v>679</v>
      </c>
      <c r="F250" s="121">
        <v>19</v>
      </c>
      <c r="G250" s="121">
        <v>21</v>
      </c>
      <c r="H250" s="125">
        <v>0.90476190476190499</v>
      </c>
      <c r="I250" s="122" t="s">
        <v>596</v>
      </c>
      <c r="J250" s="121">
        <v>1</v>
      </c>
    </row>
    <row r="251" spans="1:10" x14ac:dyDescent="0.25">
      <c r="A251" s="122" t="s">
        <v>592</v>
      </c>
      <c r="B251" s="123">
        <v>292120</v>
      </c>
      <c r="C251" s="122" t="s">
        <v>180</v>
      </c>
      <c r="D251" s="124">
        <v>27536</v>
      </c>
      <c r="E251" s="126" t="s">
        <v>679</v>
      </c>
      <c r="F251" s="123">
        <v>0</v>
      </c>
      <c r="G251" s="123">
        <v>2</v>
      </c>
      <c r="H251" s="125">
        <v>0</v>
      </c>
      <c r="I251" s="122" t="s">
        <v>594</v>
      </c>
      <c r="J251" s="123">
        <v>0</v>
      </c>
    </row>
    <row r="252" spans="1:10" x14ac:dyDescent="0.25">
      <c r="A252" s="122" t="s">
        <v>592</v>
      </c>
      <c r="B252" s="123">
        <v>292130</v>
      </c>
      <c r="C252" s="122" t="s">
        <v>268</v>
      </c>
      <c r="D252" s="124">
        <v>11659</v>
      </c>
      <c r="E252" s="126" t="s">
        <v>70</v>
      </c>
      <c r="F252" s="123">
        <v>0</v>
      </c>
      <c r="G252" s="123">
        <v>0</v>
      </c>
      <c r="H252" s="125">
        <v>0</v>
      </c>
      <c r="I252" s="122" t="s">
        <v>594</v>
      </c>
      <c r="J252" s="123">
        <v>0</v>
      </c>
    </row>
    <row r="253" spans="1:10" x14ac:dyDescent="0.25">
      <c r="A253" s="122" t="s">
        <v>592</v>
      </c>
      <c r="B253" s="123">
        <v>292140</v>
      </c>
      <c r="C253" s="122" t="s">
        <v>181</v>
      </c>
      <c r="D253" s="124">
        <v>18039</v>
      </c>
      <c r="E253" s="126" t="s">
        <v>70</v>
      </c>
      <c r="F253" s="123">
        <v>0</v>
      </c>
      <c r="G253" s="123">
        <v>0</v>
      </c>
      <c r="H253" s="125">
        <v>0</v>
      </c>
      <c r="I253" s="122" t="s">
        <v>594</v>
      </c>
      <c r="J253" s="123">
        <v>0</v>
      </c>
    </row>
    <row r="254" spans="1:10" x14ac:dyDescent="0.25">
      <c r="A254" s="122" t="s">
        <v>592</v>
      </c>
      <c r="B254" s="123">
        <v>292145</v>
      </c>
      <c r="C254" s="122" t="s">
        <v>471</v>
      </c>
      <c r="D254" s="124">
        <v>9902</v>
      </c>
      <c r="E254" s="126" t="s">
        <v>70</v>
      </c>
      <c r="F254" s="121">
        <v>0</v>
      </c>
      <c r="G254" s="121">
        <v>0</v>
      </c>
      <c r="H254" s="125">
        <v>0</v>
      </c>
      <c r="I254" s="122" t="s">
        <v>594</v>
      </c>
      <c r="J254" s="121">
        <v>0</v>
      </c>
    </row>
    <row r="255" spans="1:10" x14ac:dyDescent="0.25">
      <c r="A255" s="122" t="s">
        <v>592</v>
      </c>
      <c r="B255" s="123">
        <v>292150</v>
      </c>
      <c r="C255" s="122" t="s">
        <v>140</v>
      </c>
      <c r="D255" s="124">
        <v>54733</v>
      </c>
      <c r="E255" s="126" t="s">
        <v>70</v>
      </c>
      <c r="F255" s="123">
        <v>0</v>
      </c>
      <c r="G255" s="123">
        <v>0</v>
      </c>
      <c r="H255" s="125">
        <v>0</v>
      </c>
      <c r="I255" s="122" t="s">
        <v>594</v>
      </c>
      <c r="J255" s="123">
        <v>0</v>
      </c>
    </row>
    <row r="256" spans="1:10" x14ac:dyDescent="0.25">
      <c r="A256" s="122" t="s">
        <v>592</v>
      </c>
      <c r="B256" s="123">
        <v>292160</v>
      </c>
      <c r="C256" s="122" t="s">
        <v>377</v>
      </c>
      <c r="D256" s="124">
        <v>8967</v>
      </c>
      <c r="E256" s="126" t="s">
        <v>679</v>
      </c>
      <c r="F256" s="123">
        <v>5</v>
      </c>
      <c r="G256" s="123">
        <v>10</v>
      </c>
      <c r="H256" s="125">
        <v>0.5</v>
      </c>
      <c r="I256" s="122" t="s">
        <v>594</v>
      </c>
      <c r="J256" s="123">
        <v>0</v>
      </c>
    </row>
    <row r="257" spans="1:10" x14ac:dyDescent="0.25">
      <c r="A257" s="122" t="s">
        <v>592</v>
      </c>
      <c r="B257" s="123">
        <v>292170</v>
      </c>
      <c r="C257" s="122" t="s">
        <v>182</v>
      </c>
      <c r="D257" s="124">
        <v>36717</v>
      </c>
      <c r="E257" s="126" t="s">
        <v>679</v>
      </c>
      <c r="F257" s="123">
        <v>20</v>
      </c>
      <c r="G257" s="123">
        <v>22</v>
      </c>
      <c r="H257" s="125">
        <v>0.90909090909090895</v>
      </c>
      <c r="I257" s="122" t="s">
        <v>596</v>
      </c>
      <c r="J257" s="123">
        <v>1</v>
      </c>
    </row>
    <row r="258" spans="1:10" x14ac:dyDescent="0.25">
      <c r="A258" s="122" t="s">
        <v>592</v>
      </c>
      <c r="B258" s="123">
        <v>292180</v>
      </c>
      <c r="C258" s="122" t="s">
        <v>436</v>
      </c>
      <c r="D258" s="124">
        <v>12477</v>
      </c>
      <c r="E258" s="126" t="s">
        <v>70</v>
      </c>
      <c r="F258" s="123">
        <v>0</v>
      </c>
      <c r="G258" s="123">
        <v>0</v>
      </c>
      <c r="H258" s="125">
        <v>0</v>
      </c>
      <c r="I258" s="122" t="s">
        <v>594</v>
      </c>
      <c r="J258" s="123">
        <v>0</v>
      </c>
    </row>
    <row r="259" spans="1:10" x14ac:dyDescent="0.25">
      <c r="A259" s="122" t="s">
        <v>592</v>
      </c>
      <c r="B259" s="123">
        <v>292190</v>
      </c>
      <c r="C259" s="122" t="s">
        <v>124</v>
      </c>
      <c r="D259" s="124">
        <v>10244</v>
      </c>
      <c r="E259" s="126" t="s">
        <v>679</v>
      </c>
      <c r="F259" s="121">
        <v>3</v>
      </c>
      <c r="G259" s="121">
        <v>3</v>
      </c>
      <c r="H259" s="125">
        <v>1</v>
      </c>
      <c r="I259" s="122" t="s">
        <v>596</v>
      </c>
      <c r="J259" s="121">
        <v>1</v>
      </c>
    </row>
    <row r="260" spans="1:10" x14ac:dyDescent="0.25">
      <c r="A260" s="122" t="s">
        <v>592</v>
      </c>
      <c r="B260" s="123">
        <v>292200</v>
      </c>
      <c r="C260" s="122" t="s">
        <v>217</v>
      </c>
      <c r="D260" s="124">
        <v>41068</v>
      </c>
      <c r="E260" s="126" t="s">
        <v>679</v>
      </c>
      <c r="F260" s="121">
        <v>18</v>
      </c>
      <c r="G260" s="121">
        <v>18</v>
      </c>
      <c r="H260" s="125">
        <v>1</v>
      </c>
      <c r="I260" s="122" t="s">
        <v>596</v>
      </c>
      <c r="J260" s="121">
        <v>1</v>
      </c>
    </row>
    <row r="261" spans="1:10" x14ac:dyDescent="0.25">
      <c r="A261" s="122" t="s">
        <v>592</v>
      </c>
      <c r="B261" s="123">
        <v>292205</v>
      </c>
      <c r="C261" s="122" t="s">
        <v>167</v>
      </c>
      <c r="D261" s="124">
        <v>12200</v>
      </c>
      <c r="E261" s="126" t="s">
        <v>679</v>
      </c>
      <c r="F261" s="123">
        <v>6</v>
      </c>
      <c r="G261" s="123">
        <v>6</v>
      </c>
      <c r="H261" s="125">
        <v>1</v>
      </c>
      <c r="I261" s="122" t="s">
        <v>596</v>
      </c>
      <c r="J261" s="123">
        <v>1</v>
      </c>
    </row>
    <row r="262" spans="1:10" x14ac:dyDescent="0.25">
      <c r="A262" s="122" t="s">
        <v>592</v>
      </c>
      <c r="B262" s="123">
        <v>292210</v>
      </c>
      <c r="C262" s="122" t="s">
        <v>87</v>
      </c>
      <c r="D262" s="124">
        <v>27165</v>
      </c>
      <c r="E262" s="126" t="s">
        <v>679</v>
      </c>
      <c r="F262" s="121">
        <v>4</v>
      </c>
      <c r="G262" s="121">
        <v>14</v>
      </c>
      <c r="H262" s="125">
        <v>0.28571428571428598</v>
      </c>
      <c r="I262" s="122" t="s">
        <v>594</v>
      </c>
      <c r="J262" s="121">
        <v>0</v>
      </c>
    </row>
    <row r="263" spans="1:10" x14ac:dyDescent="0.25">
      <c r="A263" s="122" t="s">
        <v>592</v>
      </c>
      <c r="B263" s="123">
        <v>292220</v>
      </c>
      <c r="C263" s="122" t="s">
        <v>269</v>
      </c>
      <c r="D263" s="124">
        <v>7893</v>
      </c>
      <c r="E263" s="126" t="s">
        <v>70</v>
      </c>
      <c r="F263" s="121">
        <v>0</v>
      </c>
      <c r="G263" s="121">
        <v>0</v>
      </c>
      <c r="H263" s="125">
        <v>0</v>
      </c>
      <c r="I263" s="122" t="s">
        <v>594</v>
      </c>
      <c r="J263" s="121">
        <v>0</v>
      </c>
    </row>
    <row r="264" spans="1:10" x14ac:dyDescent="0.25">
      <c r="A264" s="122" t="s">
        <v>592</v>
      </c>
      <c r="B264" s="123">
        <v>292225</v>
      </c>
      <c r="C264" s="122" t="s">
        <v>378</v>
      </c>
      <c r="D264" s="124">
        <v>11495</v>
      </c>
      <c r="E264" s="126" t="s">
        <v>679</v>
      </c>
      <c r="F264" s="123">
        <v>0</v>
      </c>
      <c r="G264" s="123">
        <v>7</v>
      </c>
      <c r="H264" s="125">
        <v>0</v>
      </c>
      <c r="I264" s="122" t="s">
        <v>594</v>
      </c>
      <c r="J264" s="123">
        <v>0</v>
      </c>
    </row>
    <row r="265" spans="1:10" x14ac:dyDescent="0.25">
      <c r="A265" s="122" t="s">
        <v>592</v>
      </c>
      <c r="B265" s="123">
        <v>292230</v>
      </c>
      <c r="C265" s="122" t="s">
        <v>240</v>
      </c>
      <c r="D265" s="124">
        <v>30743</v>
      </c>
      <c r="E265" s="126" t="s">
        <v>679</v>
      </c>
      <c r="F265" s="123">
        <v>0</v>
      </c>
      <c r="G265" s="123">
        <v>1</v>
      </c>
      <c r="H265" s="125">
        <v>0</v>
      </c>
      <c r="I265" s="122" t="s">
        <v>594</v>
      </c>
      <c r="J265" s="123">
        <v>0</v>
      </c>
    </row>
    <row r="266" spans="1:10" x14ac:dyDescent="0.25">
      <c r="A266" s="122" t="s">
        <v>592</v>
      </c>
      <c r="B266" s="123">
        <v>292240</v>
      </c>
      <c r="C266" s="122" t="s">
        <v>270</v>
      </c>
      <c r="D266" s="124">
        <v>22833</v>
      </c>
      <c r="E266" s="126" t="s">
        <v>70</v>
      </c>
      <c r="F266" s="121">
        <v>0</v>
      </c>
      <c r="G266" s="121">
        <v>0</v>
      </c>
      <c r="H266" s="125">
        <v>0</v>
      </c>
      <c r="I266" s="122" t="s">
        <v>594</v>
      </c>
      <c r="J266" s="121">
        <v>0</v>
      </c>
    </row>
    <row r="267" spans="1:10" x14ac:dyDescent="0.25">
      <c r="A267" s="122" t="s">
        <v>592</v>
      </c>
      <c r="B267" s="123">
        <v>292250</v>
      </c>
      <c r="C267" s="122" t="s">
        <v>271</v>
      </c>
      <c r="D267" s="124">
        <v>29406</v>
      </c>
      <c r="E267" s="126" t="s">
        <v>679</v>
      </c>
      <c r="F267" s="123">
        <v>5</v>
      </c>
      <c r="G267" s="123">
        <v>5</v>
      </c>
      <c r="H267" s="125">
        <v>1</v>
      </c>
      <c r="I267" s="122" t="s">
        <v>596</v>
      </c>
      <c r="J267" s="123">
        <v>1</v>
      </c>
    </row>
    <row r="268" spans="1:10" x14ac:dyDescent="0.25">
      <c r="A268" s="122" t="s">
        <v>592</v>
      </c>
      <c r="B268" s="123">
        <v>292260</v>
      </c>
      <c r="C268" s="122" t="s">
        <v>548</v>
      </c>
      <c r="D268" s="124">
        <v>14188</v>
      </c>
      <c r="E268" s="126" t="s">
        <v>70</v>
      </c>
      <c r="F268" s="121">
        <v>0</v>
      </c>
      <c r="G268" s="121">
        <v>0</v>
      </c>
      <c r="H268" s="125">
        <v>0</v>
      </c>
      <c r="I268" s="122" t="s">
        <v>594</v>
      </c>
      <c r="J268" s="121">
        <v>0</v>
      </c>
    </row>
    <row r="269" spans="1:10" x14ac:dyDescent="0.25">
      <c r="A269" s="122" t="s">
        <v>592</v>
      </c>
      <c r="B269" s="123">
        <v>292265</v>
      </c>
      <c r="C269" s="122" t="s">
        <v>141</v>
      </c>
      <c r="D269" s="124">
        <v>13321</v>
      </c>
      <c r="E269" s="126" t="s">
        <v>70</v>
      </c>
      <c r="F269" s="123">
        <v>0</v>
      </c>
      <c r="G269" s="123">
        <v>0</v>
      </c>
      <c r="H269" s="125">
        <v>0</v>
      </c>
      <c r="I269" s="122" t="s">
        <v>594</v>
      </c>
      <c r="J269" s="123">
        <v>0</v>
      </c>
    </row>
    <row r="270" spans="1:10" x14ac:dyDescent="0.25">
      <c r="A270" s="122" t="s">
        <v>592</v>
      </c>
      <c r="B270" s="123">
        <v>292270</v>
      </c>
      <c r="C270" s="122" t="s">
        <v>456</v>
      </c>
      <c r="D270" s="124">
        <v>17082</v>
      </c>
      <c r="E270" s="126" t="s">
        <v>70</v>
      </c>
      <c r="F270" s="121">
        <v>0</v>
      </c>
      <c r="G270" s="121">
        <v>0</v>
      </c>
      <c r="H270" s="125">
        <v>0</v>
      </c>
      <c r="I270" s="122" t="s">
        <v>594</v>
      </c>
      <c r="J270" s="121">
        <v>0</v>
      </c>
    </row>
    <row r="271" spans="1:10" x14ac:dyDescent="0.25">
      <c r="A271" s="122" t="s">
        <v>592</v>
      </c>
      <c r="B271" s="123">
        <v>292273</v>
      </c>
      <c r="C271" s="122" t="s">
        <v>88</v>
      </c>
      <c r="D271" s="124">
        <v>8125</v>
      </c>
      <c r="E271" s="126" t="s">
        <v>70</v>
      </c>
      <c r="F271" s="121">
        <v>0</v>
      </c>
      <c r="G271" s="121">
        <v>0</v>
      </c>
      <c r="H271" s="125">
        <v>0</v>
      </c>
      <c r="I271" s="122" t="s">
        <v>594</v>
      </c>
      <c r="J271" s="121">
        <v>0</v>
      </c>
    </row>
    <row r="272" spans="1:10" x14ac:dyDescent="0.25">
      <c r="A272" s="122" t="s">
        <v>592</v>
      </c>
      <c r="B272" s="123">
        <v>292275</v>
      </c>
      <c r="C272" s="122" t="s">
        <v>549</v>
      </c>
      <c r="D272" s="124">
        <v>7036</v>
      </c>
      <c r="E272" s="126" t="s">
        <v>679</v>
      </c>
      <c r="F272" s="123">
        <v>0</v>
      </c>
      <c r="G272" s="123">
        <v>2</v>
      </c>
      <c r="H272" s="125">
        <v>0</v>
      </c>
      <c r="I272" s="122" t="s">
        <v>594</v>
      </c>
      <c r="J272" s="123">
        <v>0</v>
      </c>
    </row>
    <row r="273" spans="1:10" x14ac:dyDescent="0.25">
      <c r="A273" s="122" t="s">
        <v>592</v>
      </c>
      <c r="B273" s="123">
        <v>292280</v>
      </c>
      <c r="C273" s="122" t="s">
        <v>538</v>
      </c>
      <c r="D273" s="124">
        <v>8312</v>
      </c>
      <c r="E273" s="126" t="s">
        <v>70</v>
      </c>
      <c r="F273" s="121">
        <v>0</v>
      </c>
      <c r="G273" s="121">
        <v>0</v>
      </c>
      <c r="H273" s="125">
        <v>0</v>
      </c>
      <c r="I273" s="122" t="s">
        <v>594</v>
      </c>
      <c r="J273" s="121">
        <v>0</v>
      </c>
    </row>
    <row r="274" spans="1:10" x14ac:dyDescent="0.25">
      <c r="A274" s="122" t="s">
        <v>592</v>
      </c>
      <c r="B274" s="123">
        <v>292285</v>
      </c>
      <c r="C274" s="122" t="s">
        <v>113</v>
      </c>
      <c r="D274" s="124">
        <v>9470</v>
      </c>
      <c r="E274" s="126" t="s">
        <v>679</v>
      </c>
      <c r="F274" s="121">
        <v>12</v>
      </c>
      <c r="G274" s="121">
        <v>17</v>
      </c>
      <c r="H274" s="125">
        <v>0.70588235294117696</v>
      </c>
      <c r="I274" s="122" t="s">
        <v>594</v>
      </c>
      <c r="J274" s="121">
        <v>0</v>
      </c>
    </row>
    <row r="275" spans="1:10" x14ac:dyDescent="0.25">
      <c r="A275" s="122" t="s">
        <v>592</v>
      </c>
      <c r="B275" s="123">
        <v>292290</v>
      </c>
      <c r="C275" s="122" t="s">
        <v>310</v>
      </c>
      <c r="D275" s="124">
        <v>25854</v>
      </c>
      <c r="E275" s="126" t="s">
        <v>70</v>
      </c>
      <c r="F275" s="123">
        <v>0</v>
      </c>
      <c r="G275" s="123">
        <v>0</v>
      </c>
      <c r="H275" s="125">
        <v>0</v>
      </c>
      <c r="I275" s="122" t="s">
        <v>594</v>
      </c>
      <c r="J275" s="123">
        <v>0</v>
      </c>
    </row>
    <row r="276" spans="1:10" x14ac:dyDescent="0.25">
      <c r="A276" s="122" t="s">
        <v>592</v>
      </c>
      <c r="B276" s="123">
        <v>292300</v>
      </c>
      <c r="C276" s="122" t="s">
        <v>218</v>
      </c>
      <c r="D276" s="124">
        <v>43216</v>
      </c>
      <c r="E276" s="126" t="s">
        <v>679</v>
      </c>
      <c r="F276" s="123">
        <v>1</v>
      </c>
      <c r="G276" s="123">
        <v>5</v>
      </c>
      <c r="H276" s="125">
        <v>0.2</v>
      </c>
      <c r="I276" s="122" t="s">
        <v>594</v>
      </c>
      <c r="J276" s="123">
        <v>0</v>
      </c>
    </row>
    <row r="277" spans="1:10" x14ac:dyDescent="0.25">
      <c r="A277" s="122" t="s">
        <v>592</v>
      </c>
      <c r="B277" s="123">
        <v>292303</v>
      </c>
      <c r="C277" s="122" t="s">
        <v>125</v>
      </c>
      <c r="D277" s="124">
        <v>12238</v>
      </c>
      <c r="E277" s="126" t="s">
        <v>679</v>
      </c>
      <c r="F277" s="121">
        <v>2</v>
      </c>
      <c r="G277" s="121">
        <v>2</v>
      </c>
      <c r="H277" s="125">
        <v>1</v>
      </c>
      <c r="I277" s="122" t="s">
        <v>596</v>
      </c>
      <c r="J277" s="121">
        <v>1</v>
      </c>
    </row>
    <row r="278" spans="1:10" x14ac:dyDescent="0.25">
      <c r="A278" s="122" t="s">
        <v>592</v>
      </c>
      <c r="B278" s="123">
        <v>292305</v>
      </c>
      <c r="C278" s="122" t="s">
        <v>311</v>
      </c>
      <c r="D278" s="124">
        <v>15993</v>
      </c>
      <c r="E278" s="126" t="s">
        <v>70</v>
      </c>
      <c r="F278" s="121">
        <v>0</v>
      </c>
      <c r="G278" s="121">
        <v>0</v>
      </c>
      <c r="H278" s="125">
        <v>0</v>
      </c>
      <c r="I278" s="122" t="s">
        <v>594</v>
      </c>
      <c r="J278" s="121">
        <v>0</v>
      </c>
    </row>
    <row r="279" spans="1:10" x14ac:dyDescent="0.25">
      <c r="A279" s="122" t="s">
        <v>592</v>
      </c>
      <c r="B279" s="123">
        <v>292310</v>
      </c>
      <c r="C279" s="122" t="s">
        <v>312</v>
      </c>
      <c r="D279" s="124">
        <v>26817</v>
      </c>
      <c r="E279" s="126" t="s">
        <v>679</v>
      </c>
      <c r="F279" s="121">
        <v>0</v>
      </c>
      <c r="G279" s="121">
        <v>16</v>
      </c>
      <c r="H279" s="125">
        <v>0</v>
      </c>
      <c r="I279" s="122" t="s">
        <v>594</v>
      </c>
      <c r="J279" s="121">
        <v>0</v>
      </c>
    </row>
    <row r="280" spans="1:10" x14ac:dyDescent="0.25">
      <c r="A280" s="122" t="s">
        <v>592</v>
      </c>
      <c r="B280" s="123">
        <v>292320</v>
      </c>
      <c r="C280" s="122" t="s">
        <v>379</v>
      </c>
      <c r="D280" s="124">
        <v>22774</v>
      </c>
      <c r="E280" s="126" t="s">
        <v>679</v>
      </c>
      <c r="F280" s="123">
        <v>7</v>
      </c>
      <c r="G280" s="123">
        <v>7</v>
      </c>
      <c r="H280" s="125">
        <v>1</v>
      </c>
      <c r="I280" s="122" t="s">
        <v>596</v>
      </c>
      <c r="J280" s="123">
        <v>1</v>
      </c>
    </row>
    <row r="281" spans="1:10" x14ac:dyDescent="0.25">
      <c r="A281" s="122" t="s">
        <v>592</v>
      </c>
      <c r="B281" s="123">
        <v>292330</v>
      </c>
      <c r="C281" s="122" t="s">
        <v>296</v>
      </c>
      <c r="D281" s="124">
        <v>8839</v>
      </c>
      <c r="E281" s="126" t="s">
        <v>679</v>
      </c>
      <c r="F281" s="123">
        <v>5</v>
      </c>
      <c r="G281" s="123">
        <v>5</v>
      </c>
      <c r="H281" s="125">
        <v>1</v>
      </c>
      <c r="I281" s="122" t="s">
        <v>596</v>
      </c>
      <c r="J281" s="123">
        <v>1</v>
      </c>
    </row>
    <row r="282" spans="1:10" x14ac:dyDescent="0.25">
      <c r="A282" s="122" t="s">
        <v>592</v>
      </c>
      <c r="B282" s="123">
        <v>292335</v>
      </c>
      <c r="C282" s="122" t="s">
        <v>183</v>
      </c>
      <c r="D282" s="124">
        <v>17775</v>
      </c>
      <c r="E282" s="126" t="s">
        <v>679</v>
      </c>
      <c r="F282" s="121">
        <v>10</v>
      </c>
      <c r="G282" s="121">
        <v>10</v>
      </c>
      <c r="H282" s="125">
        <v>1</v>
      </c>
      <c r="I282" s="122" t="s">
        <v>596</v>
      </c>
      <c r="J282" s="121">
        <v>1</v>
      </c>
    </row>
    <row r="283" spans="1:10" x14ac:dyDescent="0.25">
      <c r="A283" s="122" t="s">
        <v>592</v>
      </c>
      <c r="B283" s="123">
        <v>292340</v>
      </c>
      <c r="C283" s="122" t="s">
        <v>437</v>
      </c>
      <c r="D283" s="124">
        <v>22416</v>
      </c>
      <c r="E283" s="126" t="s">
        <v>679</v>
      </c>
      <c r="F283" s="121">
        <v>0</v>
      </c>
      <c r="G283" s="121">
        <v>3</v>
      </c>
      <c r="H283" s="125">
        <v>0</v>
      </c>
      <c r="I283" s="122" t="s">
        <v>594</v>
      </c>
      <c r="J283" s="121">
        <v>0</v>
      </c>
    </row>
    <row r="284" spans="1:10" x14ac:dyDescent="0.25">
      <c r="A284" s="122" t="s">
        <v>592</v>
      </c>
      <c r="B284" s="123">
        <v>292350</v>
      </c>
      <c r="C284" s="122" t="s">
        <v>126</v>
      </c>
      <c r="D284" s="124">
        <v>9130</v>
      </c>
      <c r="E284" s="126" t="s">
        <v>70</v>
      </c>
      <c r="F284" s="123">
        <v>0</v>
      </c>
      <c r="G284" s="123">
        <v>0</v>
      </c>
      <c r="H284" s="125">
        <v>0</v>
      </c>
      <c r="I284" s="122" t="s">
        <v>594</v>
      </c>
      <c r="J284" s="123">
        <v>0</v>
      </c>
    </row>
    <row r="285" spans="1:10" x14ac:dyDescent="0.25">
      <c r="A285" s="122" t="s">
        <v>592</v>
      </c>
      <c r="B285" s="123">
        <v>292360</v>
      </c>
      <c r="C285" s="122" t="s">
        <v>417</v>
      </c>
      <c r="D285" s="124">
        <v>22077</v>
      </c>
      <c r="E285" s="126" t="s">
        <v>70</v>
      </c>
      <c r="F285" s="123">
        <v>0</v>
      </c>
      <c r="G285" s="123">
        <v>0</v>
      </c>
      <c r="H285" s="125">
        <v>0</v>
      </c>
      <c r="I285" s="122" t="s">
        <v>594</v>
      </c>
      <c r="J285" s="123">
        <v>0</v>
      </c>
    </row>
    <row r="286" spans="1:10" x14ac:dyDescent="0.25">
      <c r="A286" s="122" t="s">
        <v>592</v>
      </c>
      <c r="B286" s="123">
        <v>292370</v>
      </c>
      <c r="C286" s="122" t="s">
        <v>380</v>
      </c>
      <c r="D286" s="124">
        <v>32636</v>
      </c>
      <c r="E286" s="126" t="s">
        <v>679</v>
      </c>
      <c r="F286" s="121">
        <v>3</v>
      </c>
      <c r="G286" s="121">
        <v>12</v>
      </c>
      <c r="H286" s="125">
        <v>0.25</v>
      </c>
      <c r="I286" s="122" t="s">
        <v>594</v>
      </c>
      <c r="J286" s="121">
        <v>0</v>
      </c>
    </row>
    <row r="287" spans="1:10" x14ac:dyDescent="0.25">
      <c r="A287" s="122" t="s">
        <v>592</v>
      </c>
      <c r="B287" s="123">
        <v>292380</v>
      </c>
      <c r="C287" s="122" t="s">
        <v>313</v>
      </c>
      <c r="D287" s="124">
        <v>29878</v>
      </c>
      <c r="E287" s="126" t="s">
        <v>679</v>
      </c>
      <c r="F287" s="123">
        <v>7</v>
      </c>
      <c r="G287" s="123">
        <v>7</v>
      </c>
      <c r="H287" s="125">
        <v>1</v>
      </c>
      <c r="I287" s="122" t="s">
        <v>596</v>
      </c>
      <c r="J287" s="123">
        <v>1</v>
      </c>
    </row>
    <row r="288" spans="1:10" x14ac:dyDescent="0.25">
      <c r="A288" s="122" t="s">
        <v>592</v>
      </c>
      <c r="B288" s="123">
        <v>292390</v>
      </c>
      <c r="C288" s="122" t="s">
        <v>509</v>
      </c>
      <c r="D288" s="124">
        <v>10905</v>
      </c>
      <c r="E288" s="126" t="s">
        <v>679</v>
      </c>
      <c r="F288" s="121">
        <v>1</v>
      </c>
      <c r="G288" s="121">
        <v>1</v>
      </c>
      <c r="H288" s="125">
        <v>1</v>
      </c>
      <c r="I288" s="122" t="s">
        <v>596</v>
      </c>
      <c r="J288" s="121">
        <v>1</v>
      </c>
    </row>
    <row r="289" spans="1:10" x14ac:dyDescent="0.25">
      <c r="A289" s="122" t="s">
        <v>592</v>
      </c>
      <c r="B289" s="123">
        <v>292400</v>
      </c>
      <c r="C289" s="122" t="s">
        <v>331</v>
      </c>
      <c r="D289" s="124">
        <v>119214</v>
      </c>
      <c r="E289" s="126" t="s">
        <v>679</v>
      </c>
      <c r="F289" s="121">
        <v>116</v>
      </c>
      <c r="G289" s="121">
        <v>137</v>
      </c>
      <c r="H289" s="125">
        <v>0.84671532846715303</v>
      </c>
      <c r="I289" s="122" t="s">
        <v>596</v>
      </c>
      <c r="J289" s="121">
        <v>1</v>
      </c>
    </row>
    <row r="290" spans="1:10" x14ac:dyDescent="0.25">
      <c r="A290" s="122" t="s">
        <v>592</v>
      </c>
      <c r="B290" s="123">
        <v>292405</v>
      </c>
      <c r="C290" s="122" t="s">
        <v>89</v>
      </c>
      <c r="D290" s="124">
        <v>14471</v>
      </c>
      <c r="E290" s="126" t="s">
        <v>679</v>
      </c>
      <c r="F290" s="123">
        <v>0</v>
      </c>
      <c r="G290" s="123">
        <v>4</v>
      </c>
      <c r="H290" s="125">
        <v>0</v>
      </c>
      <c r="I290" s="122" t="s">
        <v>594</v>
      </c>
      <c r="J290" s="123">
        <v>0</v>
      </c>
    </row>
    <row r="291" spans="1:10" x14ac:dyDescent="0.25">
      <c r="A291" s="122" t="s">
        <v>592</v>
      </c>
      <c r="B291" s="123">
        <v>292410</v>
      </c>
      <c r="C291" s="122" t="s">
        <v>297</v>
      </c>
      <c r="D291" s="124">
        <v>7568</v>
      </c>
      <c r="E291" s="126" t="s">
        <v>70</v>
      </c>
      <c r="F291" s="123">
        <v>0</v>
      </c>
      <c r="G291" s="123">
        <v>0</v>
      </c>
      <c r="H291" s="125">
        <v>0</v>
      </c>
      <c r="I291" s="122" t="s">
        <v>594</v>
      </c>
      <c r="J291" s="123">
        <v>0</v>
      </c>
    </row>
    <row r="292" spans="1:10" x14ac:dyDescent="0.25">
      <c r="A292" s="122" t="s">
        <v>592</v>
      </c>
      <c r="B292" s="123">
        <v>292420</v>
      </c>
      <c r="C292" s="122" t="s">
        <v>337</v>
      </c>
      <c r="D292" s="124">
        <v>18135</v>
      </c>
      <c r="E292" s="126" t="s">
        <v>70</v>
      </c>
      <c r="F292" s="123">
        <v>0</v>
      </c>
      <c r="G292" s="123">
        <v>0</v>
      </c>
      <c r="H292" s="125">
        <v>0</v>
      </c>
      <c r="I292" s="122" t="s">
        <v>594</v>
      </c>
      <c r="J292" s="123">
        <v>0</v>
      </c>
    </row>
    <row r="293" spans="1:10" x14ac:dyDescent="0.25">
      <c r="A293" s="122" t="s">
        <v>592</v>
      </c>
      <c r="B293" s="123">
        <v>292430</v>
      </c>
      <c r="C293" s="122" t="s">
        <v>127</v>
      </c>
      <c r="D293" s="124">
        <v>18473</v>
      </c>
      <c r="E293" s="126" t="s">
        <v>70</v>
      </c>
      <c r="F293" s="121">
        <v>0</v>
      </c>
      <c r="G293" s="121">
        <v>0</v>
      </c>
      <c r="H293" s="125">
        <v>0</v>
      </c>
      <c r="I293" s="122" t="s">
        <v>594</v>
      </c>
      <c r="J293" s="121">
        <v>0</v>
      </c>
    </row>
    <row r="294" spans="1:10" x14ac:dyDescent="0.25">
      <c r="A294" s="122" t="s">
        <v>592</v>
      </c>
      <c r="B294" s="123">
        <v>292440</v>
      </c>
      <c r="C294" s="122" t="s">
        <v>325</v>
      </c>
      <c r="D294" s="124">
        <v>35428</v>
      </c>
      <c r="E294" s="126" t="s">
        <v>679</v>
      </c>
      <c r="F294" s="123">
        <v>3</v>
      </c>
      <c r="G294" s="123">
        <v>24</v>
      </c>
      <c r="H294" s="125">
        <v>0.125</v>
      </c>
      <c r="I294" s="122" t="s">
        <v>594</v>
      </c>
      <c r="J294" s="123">
        <v>0</v>
      </c>
    </row>
    <row r="295" spans="1:10" x14ac:dyDescent="0.25">
      <c r="A295" s="122" t="s">
        <v>592</v>
      </c>
      <c r="B295" s="123">
        <v>292450</v>
      </c>
      <c r="C295" s="122" t="s">
        <v>438</v>
      </c>
      <c r="D295" s="124">
        <v>16805</v>
      </c>
      <c r="E295" s="126" t="s">
        <v>70</v>
      </c>
      <c r="F295" s="123">
        <v>0</v>
      </c>
      <c r="G295" s="123">
        <v>0</v>
      </c>
      <c r="H295" s="125">
        <v>0</v>
      </c>
      <c r="I295" s="122" t="s">
        <v>594</v>
      </c>
      <c r="J295" s="123">
        <v>0</v>
      </c>
    </row>
    <row r="296" spans="1:10" x14ac:dyDescent="0.25">
      <c r="A296" s="122" t="s">
        <v>592</v>
      </c>
      <c r="B296" s="123">
        <v>292460</v>
      </c>
      <c r="C296" s="122" t="s">
        <v>348</v>
      </c>
      <c r="D296" s="124">
        <v>21062</v>
      </c>
      <c r="E296" s="126" t="s">
        <v>679</v>
      </c>
      <c r="F296" s="121">
        <v>1</v>
      </c>
      <c r="G296" s="121">
        <v>17</v>
      </c>
      <c r="H296" s="125">
        <v>5.8823529411764698E-2</v>
      </c>
      <c r="I296" s="122" t="s">
        <v>594</v>
      </c>
      <c r="J296" s="121">
        <v>0</v>
      </c>
    </row>
    <row r="297" spans="1:10" x14ac:dyDescent="0.25">
      <c r="A297" s="122" t="s">
        <v>592</v>
      </c>
      <c r="B297" s="123">
        <v>292465</v>
      </c>
      <c r="C297" s="122" t="s">
        <v>90</v>
      </c>
      <c r="D297" s="124">
        <v>10742</v>
      </c>
      <c r="E297" s="126" t="s">
        <v>679</v>
      </c>
      <c r="F297" s="123">
        <v>0</v>
      </c>
      <c r="G297" s="123">
        <v>4</v>
      </c>
      <c r="H297" s="125">
        <v>0</v>
      </c>
      <c r="I297" s="122" t="s">
        <v>594</v>
      </c>
      <c r="J297" s="123">
        <v>0</v>
      </c>
    </row>
    <row r="298" spans="1:10" x14ac:dyDescent="0.25">
      <c r="A298" s="122" t="s">
        <v>592</v>
      </c>
      <c r="B298" s="123">
        <v>292470</v>
      </c>
      <c r="C298" s="122" t="s">
        <v>472</v>
      </c>
      <c r="D298" s="124">
        <v>12238</v>
      </c>
      <c r="E298" s="126" t="s">
        <v>70</v>
      </c>
      <c r="F298" s="123">
        <v>0</v>
      </c>
      <c r="G298" s="123">
        <v>0</v>
      </c>
      <c r="H298" s="125">
        <v>0</v>
      </c>
      <c r="I298" s="122" t="s">
        <v>594</v>
      </c>
      <c r="J298" s="123">
        <v>0</v>
      </c>
    </row>
    <row r="299" spans="1:10" x14ac:dyDescent="0.25">
      <c r="A299" s="122" t="s">
        <v>592</v>
      </c>
      <c r="B299" s="123">
        <v>292480</v>
      </c>
      <c r="C299" s="122" t="s">
        <v>184</v>
      </c>
      <c r="D299" s="124">
        <v>25027</v>
      </c>
      <c r="E299" s="126" t="s">
        <v>679</v>
      </c>
      <c r="F299" s="123">
        <v>3</v>
      </c>
      <c r="G299" s="123">
        <v>8</v>
      </c>
      <c r="H299" s="125">
        <v>0.375</v>
      </c>
      <c r="I299" s="122" t="s">
        <v>594</v>
      </c>
      <c r="J299" s="123">
        <v>0</v>
      </c>
    </row>
    <row r="300" spans="1:10" x14ac:dyDescent="0.25">
      <c r="A300" s="122" t="s">
        <v>592</v>
      </c>
      <c r="B300" s="123">
        <v>292490</v>
      </c>
      <c r="C300" s="122" t="s">
        <v>539</v>
      </c>
      <c r="D300" s="124">
        <v>9473</v>
      </c>
      <c r="E300" s="126" t="s">
        <v>70</v>
      </c>
      <c r="F300" s="121">
        <v>0</v>
      </c>
      <c r="G300" s="121">
        <v>0</v>
      </c>
      <c r="H300" s="125">
        <v>0</v>
      </c>
      <c r="I300" s="122" t="s">
        <v>594</v>
      </c>
      <c r="J300" s="121">
        <v>0</v>
      </c>
    </row>
    <row r="301" spans="1:10" x14ac:dyDescent="0.25">
      <c r="A301" s="122" t="s">
        <v>592</v>
      </c>
      <c r="B301" s="123">
        <v>292500</v>
      </c>
      <c r="C301" s="122" t="s">
        <v>473</v>
      </c>
      <c r="D301" s="124">
        <v>26632</v>
      </c>
      <c r="E301" s="126" t="s">
        <v>70</v>
      </c>
      <c r="F301" s="123">
        <v>0</v>
      </c>
      <c r="G301" s="123">
        <v>0</v>
      </c>
      <c r="H301" s="125">
        <v>0</v>
      </c>
      <c r="I301" s="122" t="s">
        <v>594</v>
      </c>
      <c r="J301" s="123">
        <v>0</v>
      </c>
    </row>
    <row r="302" spans="1:10" x14ac:dyDescent="0.25">
      <c r="A302" s="122" t="s">
        <v>592</v>
      </c>
      <c r="B302" s="123">
        <v>292510</v>
      </c>
      <c r="C302" s="122" t="s">
        <v>474</v>
      </c>
      <c r="D302" s="124">
        <v>48729</v>
      </c>
      <c r="E302" s="126" t="s">
        <v>679</v>
      </c>
      <c r="F302" s="121">
        <v>44</v>
      </c>
      <c r="G302" s="121">
        <v>45</v>
      </c>
      <c r="H302" s="125">
        <v>0.97777777777777797</v>
      </c>
      <c r="I302" s="122" t="s">
        <v>596</v>
      </c>
      <c r="J302" s="121">
        <v>1</v>
      </c>
    </row>
    <row r="303" spans="1:10" x14ac:dyDescent="0.25">
      <c r="A303" s="122" t="s">
        <v>592</v>
      </c>
      <c r="B303" s="123">
        <v>292520</v>
      </c>
      <c r="C303" s="122" t="s">
        <v>230</v>
      </c>
      <c r="D303" s="124">
        <v>37543</v>
      </c>
      <c r="E303" s="126" t="s">
        <v>70</v>
      </c>
      <c r="F303" s="123">
        <v>0</v>
      </c>
      <c r="G303" s="123">
        <v>0</v>
      </c>
      <c r="H303" s="125">
        <v>0</v>
      </c>
      <c r="I303" s="122" t="s">
        <v>594</v>
      </c>
      <c r="J303" s="123">
        <v>0</v>
      </c>
    </row>
    <row r="304" spans="1:10" x14ac:dyDescent="0.25">
      <c r="A304" s="122" t="s">
        <v>592</v>
      </c>
      <c r="B304" s="123">
        <v>292525</v>
      </c>
      <c r="C304" s="122" t="s">
        <v>349</v>
      </c>
      <c r="D304" s="124">
        <v>16168</v>
      </c>
      <c r="E304" s="126" t="s">
        <v>679</v>
      </c>
      <c r="F304" s="121">
        <v>17</v>
      </c>
      <c r="G304" s="121">
        <v>17</v>
      </c>
      <c r="H304" s="125">
        <v>1</v>
      </c>
      <c r="I304" s="122" t="s">
        <v>596</v>
      </c>
      <c r="J304" s="121">
        <v>1</v>
      </c>
    </row>
    <row r="305" spans="1:10" x14ac:dyDescent="0.25">
      <c r="A305" s="122" t="s">
        <v>592</v>
      </c>
      <c r="B305" s="123">
        <v>292530</v>
      </c>
      <c r="C305" s="122" t="s">
        <v>197</v>
      </c>
      <c r="D305" s="124">
        <v>145431</v>
      </c>
      <c r="E305" s="126" t="s">
        <v>679</v>
      </c>
      <c r="F305" s="123">
        <v>191</v>
      </c>
      <c r="G305" s="123">
        <v>194</v>
      </c>
      <c r="H305" s="125">
        <v>0.98453608247422697</v>
      </c>
      <c r="I305" s="122" t="s">
        <v>596</v>
      </c>
      <c r="J305" s="123">
        <v>1</v>
      </c>
    </row>
    <row r="306" spans="1:10" x14ac:dyDescent="0.25">
      <c r="A306" s="122" t="s">
        <v>592</v>
      </c>
      <c r="B306" s="123">
        <v>292540</v>
      </c>
      <c r="C306" s="122" t="s">
        <v>457</v>
      </c>
      <c r="D306" s="124">
        <v>8969</v>
      </c>
      <c r="E306" s="126" t="s">
        <v>70</v>
      </c>
      <c r="F306" s="121">
        <v>0</v>
      </c>
      <c r="G306" s="121">
        <v>0</v>
      </c>
      <c r="H306" s="125">
        <v>0</v>
      </c>
      <c r="I306" s="122" t="s">
        <v>594</v>
      </c>
      <c r="J306" s="121">
        <v>0</v>
      </c>
    </row>
    <row r="307" spans="1:10" x14ac:dyDescent="0.25">
      <c r="A307" s="122" t="s">
        <v>592</v>
      </c>
      <c r="B307" s="123">
        <v>292550</v>
      </c>
      <c r="C307" s="122" t="s">
        <v>219</v>
      </c>
      <c r="D307" s="124">
        <v>29218</v>
      </c>
      <c r="E307" s="126" t="s">
        <v>679</v>
      </c>
      <c r="F307" s="121">
        <v>10</v>
      </c>
      <c r="G307" s="121">
        <v>10</v>
      </c>
      <c r="H307" s="125">
        <v>1</v>
      </c>
      <c r="I307" s="122" t="s">
        <v>596</v>
      </c>
      <c r="J307" s="121">
        <v>1</v>
      </c>
    </row>
    <row r="308" spans="1:10" x14ac:dyDescent="0.25">
      <c r="A308" s="122" t="s">
        <v>592</v>
      </c>
      <c r="B308" s="123">
        <v>292560</v>
      </c>
      <c r="C308" s="122" t="s">
        <v>168</v>
      </c>
      <c r="D308" s="124">
        <v>14712</v>
      </c>
      <c r="E308" s="126" t="s">
        <v>679</v>
      </c>
      <c r="F308" s="123">
        <v>3</v>
      </c>
      <c r="G308" s="123">
        <v>3</v>
      </c>
      <c r="H308" s="125">
        <v>1</v>
      </c>
      <c r="I308" s="122" t="s">
        <v>596</v>
      </c>
      <c r="J308" s="123">
        <v>1</v>
      </c>
    </row>
    <row r="309" spans="1:10" x14ac:dyDescent="0.25">
      <c r="A309" s="122" t="s">
        <v>592</v>
      </c>
      <c r="B309" s="123">
        <v>292570</v>
      </c>
      <c r="C309" s="122" t="s">
        <v>475</v>
      </c>
      <c r="D309" s="124">
        <v>13178</v>
      </c>
      <c r="E309" s="126" t="s">
        <v>70</v>
      </c>
      <c r="F309" s="123">
        <v>0</v>
      </c>
      <c r="G309" s="123">
        <v>0</v>
      </c>
      <c r="H309" s="125">
        <v>0</v>
      </c>
      <c r="I309" s="122" t="s">
        <v>594</v>
      </c>
      <c r="J309" s="123">
        <v>0</v>
      </c>
    </row>
    <row r="310" spans="1:10" x14ac:dyDescent="0.25">
      <c r="A310" s="122" t="s">
        <v>592</v>
      </c>
      <c r="B310" s="123">
        <v>292575</v>
      </c>
      <c r="C310" s="122" t="s">
        <v>272</v>
      </c>
      <c r="D310" s="124">
        <v>27505</v>
      </c>
      <c r="E310" s="126" t="s">
        <v>70</v>
      </c>
      <c r="F310" s="123">
        <v>0</v>
      </c>
      <c r="G310" s="123">
        <v>0</v>
      </c>
      <c r="H310" s="125">
        <v>0</v>
      </c>
      <c r="I310" s="122" t="s">
        <v>594</v>
      </c>
      <c r="J310" s="123">
        <v>0</v>
      </c>
    </row>
    <row r="311" spans="1:10" x14ac:dyDescent="0.25">
      <c r="A311" s="122" t="s">
        <v>592</v>
      </c>
      <c r="B311" s="123">
        <v>292580</v>
      </c>
      <c r="C311" s="122" t="s">
        <v>142</v>
      </c>
      <c r="D311" s="124">
        <v>26083</v>
      </c>
      <c r="E311" s="126" t="s">
        <v>679</v>
      </c>
      <c r="F311" s="123">
        <v>2</v>
      </c>
      <c r="G311" s="123">
        <v>2</v>
      </c>
      <c r="H311" s="125">
        <v>1</v>
      </c>
      <c r="I311" s="122" t="s">
        <v>596</v>
      </c>
      <c r="J311" s="123">
        <v>1</v>
      </c>
    </row>
    <row r="312" spans="1:10" x14ac:dyDescent="0.25">
      <c r="A312" s="122" t="s">
        <v>592</v>
      </c>
      <c r="B312" s="123">
        <v>292590</v>
      </c>
      <c r="C312" s="122" t="s">
        <v>143</v>
      </c>
      <c r="D312" s="124">
        <v>28655</v>
      </c>
      <c r="E312" s="126" t="s">
        <v>70</v>
      </c>
      <c r="F312" s="121">
        <v>0</v>
      </c>
      <c r="G312" s="121">
        <v>0</v>
      </c>
      <c r="H312" s="125">
        <v>0</v>
      </c>
      <c r="I312" s="122" t="s">
        <v>594</v>
      </c>
      <c r="J312" s="121">
        <v>0</v>
      </c>
    </row>
    <row r="313" spans="1:10" x14ac:dyDescent="0.25">
      <c r="A313" s="122" t="s">
        <v>592</v>
      </c>
      <c r="B313" s="123">
        <v>292593</v>
      </c>
      <c r="C313" s="122" t="s">
        <v>185</v>
      </c>
      <c r="D313" s="124">
        <v>10033</v>
      </c>
      <c r="E313" s="126" t="s">
        <v>70</v>
      </c>
      <c r="F313" s="123">
        <v>0</v>
      </c>
      <c r="G313" s="123">
        <v>0</v>
      </c>
      <c r="H313" s="125">
        <v>0</v>
      </c>
      <c r="I313" s="122" t="s">
        <v>594</v>
      </c>
      <c r="J313" s="123">
        <v>0</v>
      </c>
    </row>
    <row r="314" spans="1:10" x14ac:dyDescent="0.25">
      <c r="A314" s="122" t="s">
        <v>592</v>
      </c>
      <c r="B314" s="123">
        <v>292595</v>
      </c>
      <c r="C314" s="122" t="s">
        <v>91</v>
      </c>
      <c r="D314" s="124">
        <v>24349</v>
      </c>
      <c r="E314" s="126" t="s">
        <v>70</v>
      </c>
      <c r="F314" s="123">
        <v>0</v>
      </c>
      <c r="G314" s="123">
        <v>0</v>
      </c>
      <c r="H314" s="125">
        <v>0</v>
      </c>
      <c r="I314" s="122" t="s">
        <v>594</v>
      </c>
      <c r="J314" s="123">
        <v>0</v>
      </c>
    </row>
    <row r="315" spans="1:10" x14ac:dyDescent="0.25">
      <c r="A315" s="122" t="s">
        <v>592</v>
      </c>
      <c r="B315" s="123">
        <v>292600</v>
      </c>
      <c r="C315" s="122" t="s">
        <v>326</v>
      </c>
      <c r="D315" s="124">
        <v>42275</v>
      </c>
      <c r="E315" s="126" t="s">
        <v>679</v>
      </c>
      <c r="F315" s="123">
        <v>56</v>
      </c>
      <c r="G315" s="123">
        <v>64</v>
      </c>
      <c r="H315" s="125">
        <v>0.875</v>
      </c>
      <c r="I315" s="122" t="s">
        <v>596</v>
      </c>
      <c r="J315" s="123">
        <v>1</v>
      </c>
    </row>
    <row r="316" spans="1:10" x14ac:dyDescent="0.25">
      <c r="A316" s="122" t="s">
        <v>592</v>
      </c>
      <c r="B316" s="123">
        <v>292610</v>
      </c>
      <c r="C316" s="122" t="s">
        <v>144</v>
      </c>
      <c r="D316" s="124">
        <v>13319</v>
      </c>
      <c r="E316" s="126" t="s">
        <v>70</v>
      </c>
      <c r="F316" s="121">
        <v>0</v>
      </c>
      <c r="G316" s="121">
        <v>0</v>
      </c>
      <c r="H316" s="125">
        <v>0</v>
      </c>
      <c r="I316" s="122" t="s">
        <v>594</v>
      </c>
      <c r="J316" s="121">
        <v>0</v>
      </c>
    </row>
    <row r="317" spans="1:10" x14ac:dyDescent="0.25">
      <c r="A317" s="122" t="s">
        <v>592</v>
      </c>
      <c r="B317" s="123">
        <v>292620</v>
      </c>
      <c r="C317" s="122" t="s">
        <v>365</v>
      </c>
      <c r="D317" s="124">
        <v>23264</v>
      </c>
      <c r="E317" s="126" t="s">
        <v>679</v>
      </c>
      <c r="F317" s="123">
        <v>10</v>
      </c>
      <c r="G317" s="123">
        <v>18</v>
      </c>
      <c r="H317" s="125">
        <v>0.55555555555555602</v>
      </c>
      <c r="I317" s="122" t="s">
        <v>594</v>
      </c>
      <c r="J317" s="123">
        <v>0</v>
      </c>
    </row>
    <row r="318" spans="1:10" x14ac:dyDescent="0.25">
      <c r="A318" s="122" t="s">
        <v>592</v>
      </c>
      <c r="B318" s="123">
        <v>292630</v>
      </c>
      <c r="C318" s="122" t="s">
        <v>92</v>
      </c>
      <c r="D318" s="124">
        <v>35403</v>
      </c>
      <c r="E318" s="126" t="s">
        <v>679</v>
      </c>
      <c r="F318" s="121">
        <v>1</v>
      </c>
      <c r="G318" s="121">
        <v>2</v>
      </c>
      <c r="H318" s="125">
        <v>0.5</v>
      </c>
      <c r="I318" s="122" t="s">
        <v>594</v>
      </c>
      <c r="J318" s="121">
        <v>0</v>
      </c>
    </row>
    <row r="319" spans="1:10" x14ac:dyDescent="0.25">
      <c r="A319" s="122" t="s">
        <v>592</v>
      </c>
      <c r="B319" s="123">
        <v>292640</v>
      </c>
      <c r="C319" s="122" t="s">
        <v>439</v>
      </c>
      <c r="D319" s="124">
        <v>36039</v>
      </c>
      <c r="E319" s="126" t="s">
        <v>679</v>
      </c>
      <c r="F319" s="121">
        <v>0</v>
      </c>
      <c r="G319" s="121">
        <v>15</v>
      </c>
      <c r="H319" s="125">
        <v>0</v>
      </c>
      <c r="I319" s="122" t="s">
        <v>594</v>
      </c>
      <c r="J319" s="121">
        <v>0</v>
      </c>
    </row>
    <row r="320" spans="1:10" x14ac:dyDescent="0.25">
      <c r="A320" s="122" t="s">
        <v>592</v>
      </c>
      <c r="B320" s="123">
        <v>292650</v>
      </c>
      <c r="C320" s="122" t="s">
        <v>314</v>
      </c>
      <c r="D320" s="124">
        <v>15269</v>
      </c>
      <c r="E320" s="126" t="s">
        <v>679</v>
      </c>
      <c r="F320" s="121">
        <v>5</v>
      </c>
      <c r="G320" s="121">
        <v>5</v>
      </c>
      <c r="H320" s="125">
        <v>1</v>
      </c>
      <c r="I320" s="122" t="s">
        <v>596</v>
      </c>
      <c r="J320" s="121">
        <v>1</v>
      </c>
    </row>
    <row r="321" spans="1:10" x14ac:dyDescent="0.25">
      <c r="A321" s="122" t="s">
        <v>592</v>
      </c>
      <c r="B321" s="123">
        <v>292660</v>
      </c>
      <c r="C321" s="122" t="s">
        <v>301</v>
      </c>
      <c r="D321" s="124">
        <v>51418</v>
      </c>
      <c r="E321" s="126" t="s">
        <v>679</v>
      </c>
      <c r="F321" s="123">
        <v>6</v>
      </c>
      <c r="G321" s="123">
        <v>9</v>
      </c>
      <c r="H321" s="125">
        <v>0.66666666666666696</v>
      </c>
      <c r="I321" s="122" t="s">
        <v>594</v>
      </c>
      <c r="J321" s="123">
        <v>0</v>
      </c>
    </row>
    <row r="322" spans="1:10" x14ac:dyDescent="0.25">
      <c r="A322" s="122" t="s">
        <v>592</v>
      </c>
      <c r="B322" s="123">
        <v>292665</v>
      </c>
      <c r="C322" s="122" t="s">
        <v>476</v>
      </c>
      <c r="D322" s="124">
        <v>8260</v>
      </c>
      <c r="E322" s="126" t="s">
        <v>679</v>
      </c>
      <c r="F322" s="121">
        <v>0</v>
      </c>
      <c r="G322" s="121">
        <v>0</v>
      </c>
      <c r="H322" s="125">
        <v>0</v>
      </c>
      <c r="I322" s="122" t="s">
        <v>594</v>
      </c>
      <c r="J322" s="121">
        <v>0</v>
      </c>
    </row>
    <row r="323" spans="1:10" x14ac:dyDescent="0.25">
      <c r="A323" s="122" t="s">
        <v>592</v>
      </c>
      <c r="B323" s="123">
        <v>292670</v>
      </c>
      <c r="C323" s="122" t="s">
        <v>418</v>
      </c>
      <c r="D323" s="124">
        <v>13616</v>
      </c>
      <c r="E323" s="126" t="s">
        <v>70</v>
      </c>
      <c r="F323" s="123">
        <v>0</v>
      </c>
      <c r="G323" s="123">
        <v>0</v>
      </c>
      <c r="H323" s="125">
        <v>0</v>
      </c>
      <c r="I323" s="122" t="s">
        <v>594</v>
      </c>
      <c r="J323" s="123">
        <v>0</v>
      </c>
    </row>
    <row r="324" spans="1:10" x14ac:dyDescent="0.25">
      <c r="A324" s="122" t="s">
        <v>592</v>
      </c>
      <c r="B324" s="123">
        <v>292680</v>
      </c>
      <c r="C324" s="122" t="s">
        <v>440</v>
      </c>
      <c r="D324" s="124">
        <v>15628</v>
      </c>
      <c r="E324" s="126" t="s">
        <v>679</v>
      </c>
      <c r="F324" s="121">
        <v>0</v>
      </c>
      <c r="G324" s="121">
        <v>6</v>
      </c>
      <c r="H324" s="125">
        <v>0</v>
      </c>
      <c r="I324" s="122" t="s">
        <v>594</v>
      </c>
      <c r="J324" s="121">
        <v>0</v>
      </c>
    </row>
    <row r="325" spans="1:10" x14ac:dyDescent="0.25">
      <c r="A325" s="122" t="s">
        <v>592</v>
      </c>
      <c r="B325" s="123">
        <v>292690</v>
      </c>
      <c r="C325" s="122" t="s">
        <v>419</v>
      </c>
      <c r="D325" s="124">
        <v>12084</v>
      </c>
      <c r="E325" s="126" t="s">
        <v>70</v>
      </c>
      <c r="F325" s="121">
        <v>0</v>
      </c>
      <c r="G325" s="121">
        <v>0</v>
      </c>
      <c r="H325" s="125">
        <v>0</v>
      </c>
      <c r="I325" s="122" t="s">
        <v>594</v>
      </c>
      <c r="J325" s="121">
        <v>0</v>
      </c>
    </row>
    <row r="326" spans="1:10" x14ac:dyDescent="0.25">
      <c r="A326" s="122" t="s">
        <v>592</v>
      </c>
      <c r="B326" s="123">
        <v>292700</v>
      </c>
      <c r="C326" s="122" t="s">
        <v>298</v>
      </c>
      <c r="D326" s="124">
        <v>40809</v>
      </c>
      <c r="E326" s="126" t="s">
        <v>679</v>
      </c>
      <c r="F326" s="121">
        <v>2</v>
      </c>
      <c r="G326" s="121">
        <v>5</v>
      </c>
      <c r="H326" s="125">
        <v>0.4</v>
      </c>
      <c r="I326" s="122" t="s">
        <v>594</v>
      </c>
      <c r="J326" s="121">
        <v>0</v>
      </c>
    </row>
    <row r="327" spans="1:10" x14ac:dyDescent="0.25">
      <c r="A327" s="122" t="s">
        <v>592</v>
      </c>
      <c r="B327" s="123">
        <v>292710</v>
      </c>
      <c r="C327" s="122" t="s">
        <v>338</v>
      </c>
      <c r="D327" s="124">
        <v>8887</v>
      </c>
      <c r="E327" s="126" t="s">
        <v>679</v>
      </c>
      <c r="F327" s="123">
        <v>0</v>
      </c>
      <c r="G327" s="123">
        <v>3</v>
      </c>
      <c r="H327" s="125">
        <v>0</v>
      </c>
      <c r="I327" s="122" t="s">
        <v>594</v>
      </c>
      <c r="J327" s="123">
        <v>0</v>
      </c>
    </row>
    <row r="328" spans="1:10" x14ac:dyDescent="0.25">
      <c r="A328" s="122" t="s">
        <v>592</v>
      </c>
      <c r="B328" s="123">
        <v>292720</v>
      </c>
      <c r="C328" s="122" t="s">
        <v>114</v>
      </c>
      <c r="D328" s="124">
        <v>31867</v>
      </c>
      <c r="E328" s="126" t="s">
        <v>679</v>
      </c>
      <c r="F328" s="121">
        <v>1</v>
      </c>
      <c r="G328" s="121">
        <v>1</v>
      </c>
      <c r="H328" s="125">
        <v>1</v>
      </c>
      <c r="I328" s="122" t="s">
        <v>596</v>
      </c>
      <c r="J328" s="121">
        <v>1</v>
      </c>
    </row>
    <row r="329" spans="1:10" x14ac:dyDescent="0.25">
      <c r="A329" s="122" t="s">
        <v>592</v>
      </c>
      <c r="B329" s="123">
        <v>292730</v>
      </c>
      <c r="C329" s="122" t="s">
        <v>273</v>
      </c>
      <c r="D329" s="124">
        <v>15385</v>
      </c>
      <c r="E329" s="126" t="s">
        <v>679</v>
      </c>
      <c r="F329" s="121">
        <v>5</v>
      </c>
      <c r="G329" s="121">
        <v>26</v>
      </c>
      <c r="H329" s="125">
        <v>0.19230769230769201</v>
      </c>
      <c r="I329" s="122" t="s">
        <v>594</v>
      </c>
      <c r="J329" s="121">
        <v>0</v>
      </c>
    </row>
    <row r="330" spans="1:10" x14ac:dyDescent="0.25">
      <c r="A330" s="122" t="s">
        <v>592</v>
      </c>
      <c r="B330" s="123">
        <v>292740</v>
      </c>
      <c r="C330" s="122" t="s">
        <v>244</v>
      </c>
      <c r="D330" s="124">
        <v>2921087</v>
      </c>
      <c r="E330" s="126" t="s">
        <v>679</v>
      </c>
      <c r="F330" s="121">
        <v>233</v>
      </c>
      <c r="G330" s="121">
        <v>711</v>
      </c>
      <c r="H330" s="125">
        <v>0.32770745428973302</v>
      </c>
      <c r="I330" s="122" t="s">
        <v>594</v>
      </c>
      <c r="J330" s="121">
        <v>0</v>
      </c>
    </row>
    <row r="331" spans="1:10" x14ac:dyDescent="0.25">
      <c r="A331" s="122" t="s">
        <v>592</v>
      </c>
      <c r="B331" s="123">
        <v>292760</v>
      </c>
      <c r="C331" s="122" t="s">
        <v>339</v>
      </c>
      <c r="D331" s="124">
        <v>15100</v>
      </c>
      <c r="E331" s="126" t="s">
        <v>679</v>
      </c>
      <c r="F331" s="121">
        <v>3</v>
      </c>
      <c r="G331" s="121">
        <v>4</v>
      </c>
      <c r="H331" s="125">
        <v>0.75</v>
      </c>
      <c r="I331" s="122" t="s">
        <v>594</v>
      </c>
      <c r="J331" s="121">
        <v>0</v>
      </c>
    </row>
    <row r="332" spans="1:10" x14ac:dyDescent="0.25">
      <c r="A332" s="122" t="s">
        <v>592</v>
      </c>
      <c r="B332" s="123">
        <v>292770</v>
      </c>
      <c r="C332" s="122" t="s">
        <v>205</v>
      </c>
      <c r="D332" s="124">
        <v>28226</v>
      </c>
      <c r="E332" s="126" t="s">
        <v>679</v>
      </c>
      <c r="F332" s="123">
        <v>14</v>
      </c>
      <c r="G332" s="123">
        <v>14</v>
      </c>
      <c r="H332" s="125">
        <v>1</v>
      </c>
      <c r="I332" s="122" t="s">
        <v>596</v>
      </c>
      <c r="J332" s="123">
        <v>1</v>
      </c>
    </row>
    <row r="333" spans="1:10" x14ac:dyDescent="0.25">
      <c r="A333" s="122" t="s">
        <v>592</v>
      </c>
      <c r="B333" s="123">
        <v>292780</v>
      </c>
      <c r="C333" s="122" t="s">
        <v>510</v>
      </c>
      <c r="D333" s="124">
        <v>6750</v>
      </c>
      <c r="E333" s="126" t="s">
        <v>70</v>
      </c>
      <c r="F333" s="123">
        <v>0</v>
      </c>
      <c r="G333" s="123">
        <v>0</v>
      </c>
      <c r="H333" s="125">
        <v>0</v>
      </c>
      <c r="I333" s="122" t="s">
        <v>594</v>
      </c>
      <c r="J333" s="123">
        <v>0</v>
      </c>
    </row>
    <row r="334" spans="1:10" x14ac:dyDescent="0.25">
      <c r="A334" s="122" t="s">
        <v>592</v>
      </c>
      <c r="B334" s="123">
        <v>292790</v>
      </c>
      <c r="C334" s="122" t="s">
        <v>540</v>
      </c>
      <c r="D334" s="124">
        <v>11177</v>
      </c>
      <c r="E334" s="126" t="s">
        <v>70</v>
      </c>
      <c r="F334" s="121">
        <v>0</v>
      </c>
      <c r="G334" s="121">
        <v>0</v>
      </c>
      <c r="H334" s="125">
        <v>0</v>
      </c>
      <c r="I334" s="122" t="s">
        <v>594</v>
      </c>
      <c r="J334" s="121">
        <v>0</v>
      </c>
    </row>
    <row r="335" spans="1:10" x14ac:dyDescent="0.25">
      <c r="A335" s="122" t="s">
        <v>592</v>
      </c>
      <c r="B335" s="123">
        <v>292800</v>
      </c>
      <c r="C335" s="122" t="s">
        <v>145</v>
      </c>
      <c r="D335" s="124">
        <v>36915</v>
      </c>
      <c r="E335" s="126" t="s">
        <v>679</v>
      </c>
      <c r="F335" s="123">
        <v>0</v>
      </c>
      <c r="G335" s="123">
        <v>13</v>
      </c>
      <c r="H335" s="125">
        <v>0</v>
      </c>
      <c r="I335" s="122" t="s">
        <v>594</v>
      </c>
      <c r="J335" s="123">
        <v>0</v>
      </c>
    </row>
    <row r="336" spans="1:10" x14ac:dyDescent="0.25">
      <c r="A336" s="122" t="s">
        <v>592</v>
      </c>
      <c r="B336" s="123">
        <v>292805</v>
      </c>
      <c r="C336" s="122" t="s">
        <v>487</v>
      </c>
      <c r="D336" s="124">
        <v>13626</v>
      </c>
      <c r="E336" s="126" t="s">
        <v>679</v>
      </c>
      <c r="F336" s="123">
        <v>14</v>
      </c>
      <c r="G336" s="123">
        <v>14</v>
      </c>
      <c r="H336" s="125">
        <v>1</v>
      </c>
      <c r="I336" s="122" t="s">
        <v>596</v>
      </c>
      <c r="J336" s="123">
        <v>1</v>
      </c>
    </row>
    <row r="337" spans="1:10" x14ac:dyDescent="0.25">
      <c r="A337" s="122" t="s">
        <v>592</v>
      </c>
      <c r="B337" s="123">
        <v>292810</v>
      </c>
      <c r="C337" s="122" t="s">
        <v>382</v>
      </c>
      <c r="D337" s="124">
        <v>41795</v>
      </c>
      <c r="E337" s="126" t="s">
        <v>679</v>
      </c>
      <c r="F337" s="121">
        <v>15</v>
      </c>
      <c r="G337" s="121">
        <v>16</v>
      </c>
      <c r="H337" s="125">
        <v>0.9375</v>
      </c>
      <c r="I337" s="122" t="s">
        <v>596</v>
      </c>
      <c r="J337" s="121">
        <v>1</v>
      </c>
    </row>
    <row r="338" spans="1:10" x14ac:dyDescent="0.25">
      <c r="A338" s="122" t="s">
        <v>592</v>
      </c>
      <c r="B338" s="123">
        <v>292820</v>
      </c>
      <c r="C338" s="122" t="s">
        <v>389</v>
      </c>
      <c r="D338" s="124">
        <v>27260</v>
      </c>
      <c r="E338" s="126" t="s">
        <v>679</v>
      </c>
      <c r="F338" s="121">
        <v>0</v>
      </c>
      <c r="G338" s="121">
        <v>12</v>
      </c>
      <c r="H338" s="125">
        <v>0</v>
      </c>
      <c r="I338" s="122" t="s">
        <v>594</v>
      </c>
      <c r="J338" s="121">
        <v>0</v>
      </c>
    </row>
    <row r="339" spans="1:10" x14ac:dyDescent="0.25">
      <c r="A339" s="122" t="s">
        <v>592</v>
      </c>
      <c r="B339" s="123">
        <v>292830</v>
      </c>
      <c r="C339" s="122" t="s">
        <v>94</v>
      </c>
      <c r="D339" s="124">
        <v>9442</v>
      </c>
      <c r="E339" s="126" t="s">
        <v>70</v>
      </c>
      <c r="F339" s="123">
        <v>0</v>
      </c>
      <c r="G339" s="123">
        <v>0</v>
      </c>
      <c r="H339" s="125">
        <v>0</v>
      </c>
      <c r="I339" s="122" t="s">
        <v>594</v>
      </c>
      <c r="J339" s="123">
        <v>0</v>
      </c>
    </row>
    <row r="340" spans="1:10" x14ac:dyDescent="0.25">
      <c r="A340" s="122" t="s">
        <v>592</v>
      </c>
      <c r="B340" s="123">
        <v>292840</v>
      </c>
      <c r="C340" s="122" t="s">
        <v>366</v>
      </c>
      <c r="D340" s="124">
        <v>28822</v>
      </c>
      <c r="E340" s="126" t="s">
        <v>679</v>
      </c>
      <c r="F340" s="121">
        <v>76</v>
      </c>
      <c r="G340" s="121">
        <v>76</v>
      </c>
      <c r="H340" s="125">
        <v>1</v>
      </c>
      <c r="I340" s="122" t="s">
        <v>596</v>
      </c>
      <c r="J340" s="121">
        <v>1</v>
      </c>
    </row>
    <row r="341" spans="1:10" x14ac:dyDescent="0.25">
      <c r="A341" s="122" t="s">
        <v>592</v>
      </c>
      <c r="B341" s="123">
        <v>292850</v>
      </c>
      <c r="C341" s="122" t="s">
        <v>274</v>
      </c>
      <c r="D341" s="124">
        <v>10586</v>
      </c>
      <c r="E341" s="126" t="s">
        <v>70</v>
      </c>
      <c r="F341" s="121">
        <v>0</v>
      </c>
      <c r="G341" s="121">
        <v>0</v>
      </c>
      <c r="H341" s="125">
        <v>0</v>
      </c>
      <c r="I341" s="122" t="s">
        <v>594</v>
      </c>
      <c r="J341" s="121">
        <v>0</v>
      </c>
    </row>
    <row r="342" spans="1:10" x14ac:dyDescent="0.25">
      <c r="A342" s="122" t="s">
        <v>592</v>
      </c>
      <c r="B342" s="123">
        <v>292860</v>
      </c>
      <c r="C342" s="122" t="s">
        <v>249</v>
      </c>
      <c r="D342" s="124">
        <v>61702</v>
      </c>
      <c r="E342" s="126" t="s">
        <v>70</v>
      </c>
      <c r="F342" s="123">
        <v>0</v>
      </c>
      <c r="G342" s="123">
        <v>0</v>
      </c>
      <c r="H342" s="125">
        <v>0</v>
      </c>
      <c r="I342" s="122" t="s">
        <v>594</v>
      </c>
      <c r="J342" s="123">
        <v>0</v>
      </c>
    </row>
    <row r="343" spans="1:10" x14ac:dyDescent="0.25">
      <c r="A343" s="122" t="s">
        <v>592</v>
      </c>
      <c r="B343" s="123">
        <v>292870</v>
      </c>
      <c r="C343" s="122" t="s">
        <v>255</v>
      </c>
      <c r="D343" s="124">
        <v>101548</v>
      </c>
      <c r="E343" s="126" t="s">
        <v>679</v>
      </c>
      <c r="F343" s="123">
        <v>30</v>
      </c>
      <c r="G343" s="123">
        <v>39</v>
      </c>
      <c r="H343" s="125">
        <v>0.76923076923076905</v>
      </c>
      <c r="I343" s="122" t="s">
        <v>594</v>
      </c>
      <c r="J343" s="123">
        <v>0</v>
      </c>
    </row>
    <row r="344" spans="1:10" x14ac:dyDescent="0.25">
      <c r="A344" s="122" t="s">
        <v>592</v>
      </c>
      <c r="B344" s="123">
        <v>292880</v>
      </c>
      <c r="C344" s="122" t="s">
        <v>95</v>
      </c>
      <c r="D344" s="124">
        <v>53193</v>
      </c>
      <c r="E344" s="126" t="s">
        <v>679</v>
      </c>
      <c r="F344" s="123">
        <v>0</v>
      </c>
      <c r="G344" s="123">
        <v>3</v>
      </c>
      <c r="H344" s="125">
        <v>0</v>
      </c>
      <c r="I344" s="122" t="s">
        <v>594</v>
      </c>
      <c r="J344" s="123">
        <v>0</v>
      </c>
    </row>
    <row r="345" spans="1:10" x14ac:dyDescent="0.25">
      <c r="A345" s="122" t="s">
        <v>592</v>
      </c>
      <c r="B345" s="123">
        <v>292890</v>
      </c>
      <c r="C345" s="122" t="s">
        <v>367</v>
      </c>
      <c r="D345" s="124">
        <v>32640</v>
      </c>
      <c r="E345" s="126" t="s">
        <v>679</v>
      </c>
      <c r="F345" s="123">
        <v>43</v>
      </c>
      <c r="G345" s="123">
        <v>48</v>
      </c>
      <c r="H345" s="125">
        <v>0.89583333333333304</v>
      </c>
      <c r="I345" s="122" t="s">
        <v>596</v>
      </c>
      <c r="J345" s="123">
        <v>1</v>
      </c>
    </row>
    <row r="346" spans="1:10" x14ac:dyDescent="0.25">
      <c r="A346" s="122" t="s">
        <v>592</v>
      </c>
      <c r="B346" s="123">
        <v>292895</v>
      </c>
      <c r="C346" s="122" t="s">
        <v>146</v>
      </c>
      <c r="D346" s="124">
        <v>9877</v>
      </c>
      <c r="E346" s="126" t="s">
        <v>679</v>
      </c>
      <c r="F346" s="121">
        <v>5</v>
      </c>
      <c r="G346" s="121">
        <v>5</v>
      </c>
      <c r="H346" s="125">
        <v>1</v>
      </c>
      <c r="I346" s="122" t="s">
        <v>596</v>
      </c>
      <c r="J346" s="121">
        <v>1</v>
      </c>
    </row>
    <row r="347" spans="1:10" x14ac:dyDescent="0.25">
      <c r="A347" s="122" t="s">
        <v>592</v>
      </c>
      <c r="B347" s="123">
        <v>292900</v>
      </c>
      <c r="C347" s="122" t="s">
        <v>241</v>
      </c>
      <c r="D347" s="124">
        <v>15091</v>
      </c>
      <c r="E347" s="126" t="s">
        <v>70</v>
      </c>
      <c r="F347" s="123">
        <v>0</v>
      </c>
      <c r="G347" s="123">
        <v>0</v>
      </c>
      <c r="H347" s="125">
        <v>0</v>
      </c>
      <c r="I347" s="122" t="s">
        <v>594</v>
      </c>
      <c r="J347" s="123">
        <v>0</v>
      </c>
    </row>
    <row r="348" spans="1:10" x14ac:dyDescent="0.25">
      <c r="A348" s="122" t="s">
        <v>592</v>
      </c>
      <c r="B348" s="123">
        <v>292905</v>
      </c>
      <c r="C348" s="122" t="s">
        <v>390</v>
      </c>
      <c r="D348" s="124">
        <v>15647</v>
      </c>
      <c r="E348" s="126" t="s">
        <v>679</v>
      </c>
      <c r="F348" s="123">
        <v>17</v>
      </c>
      <c r="G348" s="123">
        <v>17</v>
      </c>
      <c r="H348" s="125">
        <v>1</v>
      </c>
      <c r="I348" s="122" t="s">
        <v>596</v>
      </c>
      <c r="J348" s="123">
        <v>1</v>
      </c>
    </row>
    <row r="349" spans="1:10" x14ac:dyDescent="0.25">
      <c r="A349" s="122" t="s">
        <v>592</v>
      </c>
      <c r="B349" s="123">
        <v>292910</v>
      </c>
      <c r="C349" s="122" t="s">
        <v>275</v>
      </c>
      <c r="D349" s="124">
        <v>21582</v>
      </c>
      <c r="E349" s="126" t="s">
        <v>70</v>
      </c>
      <c r="F349" s="123">
        <v>0</v>
      </c>
      <c r="G349" s="123">
        <v>0</v>
      </c>
      <c r="H349" s="125">
        <v>0</v>
      </c>
      <c r="I349" s="122" t="s">
        <v>594</v>
      </c>
      <c r="J349" s="123">
        <v>0</v>
      </c>
    </row>
    <row r="350" spans="1:10" x14ac:dyDescent="0.25">
      <c r="A350" s="122" t="s">
        <v>592</v>
      </c>
      <c r="B350" s="123">
        <v>292925</v>
      </c>
      <c r="C350" s="122" t="s">
        <v>169</v>
      </c>
      <c r="D350" s="124">
        <v>19542</v>
      </c>
      <c r="E350" s="126" t="s">
        <v>70</v>
      </c>
      <c r="F350" s="123">
        <v>0</v>
      </c>
      <c r="G350" s="123">
        <v>0</v>
      </c>
      <c r="H350" s="125">
        <v>0</v>
      </c>
      <c r="I350" s="122" t="s">
        <v>594</v>
      </c>
      <c r="J350" s="123">
        <v>0</v>
      </c>
    </row>
    <row r="351" spans="1:10" x14ac:dyDescent="0.25">
      <c r="A351" s="122" t="s">
        <v>592</v>
      </c>
      <c r="B351" s="123">
        <v>292930</v>
      </c>
      <c r="C351" s="122" t="s">
        <v>96</v>
      </c>
      <c r="D351" s="124">
        <v>37554</v>
      </c>
      <c r="E351" s="126" t="s">
        <v>70</v>
      </c>
      <c r="F351" s="123">
        <v>0</v>
      </c>
      <c r="G351" s="123">
        <v>0</v>
      </c>
      <c r="H351" s="125">
        <v>0</v>
      </c>
      <c r="I351" s="122" t="s">
        <v>594</v>
      </c>
      <c r="J351" s="123">
        <v>0</v>
      </c>
    </row>
    <row r="352" spans="1:10" x14ac:dyDescent="0.25">
      <c r="A352" s="122" t="s">
        <v>592</v>
      </c>
      <c r="B352" s="123">
        <v>292935</v>
      </c>
      <c r="C352" s="122" t="s">
        <v>511</v>
      </c>
      <c r="D352" s="124">
        <v>6118</v>
      </c>
      <c r="E352" s="126" t="s">
        <v>70</v>
      </c>
      <c r="F352" s="123">
        <v>0</v>
      </c>
      <c r="G352" s="123">
        <v>0</v>
      </c>
      <c r="H352" s="125">
        <v>0</v>
      </c>
      <c r="I352" s="122" t="s">
        <v>594</v>
      </c>
      <c r="J352" s="123">
        <v>0</v>
      </c>
    </row>
    <row r="353" spans="1:10" x14ac:dyDescent="0.25">
      <c r="A353" s="122" t="s">
        <v>592</v>
      </c>
      <c r="B353" s="123">
        <v>292937</v>
      </c>
      <c r="C353" s="122" t="s">
        <v>186</v>
      </c>
      <c r="D353" s="124">
        <v>11061</v>
      </c>
      <c r="E353" s="126" t="s">
        <v>679</v>
      </c>
      <c r="F353" s="121">
        <v>0</v>
      </c>
      <c r="G353" s="121">
        <v>2</v>
      </c>
      <c r="H353" s="125">
        <v>0</v>
      </c>
      <c r="I353" s="122" t="s">
        <v>594</v>
      </c>
      <c r="J353" s="121">
        <v>0</v>
      </c>
    </row>
    <row r="354" spans="1:10" x14ac:dyDescent="0.25">
      <c r="A354" s="122" t="s">
        <v>592</v>
      </c>
      <c r="B354" s="123">
        <v>292940</v>
      </c>
      <c r="C354" s="122" t="s">
        <v>276</v>
      </c>
      <c r="D354" s="124">
        <v>12009</v>
      </c>
      <c r="E354" s="126" t="s">
        <v>70</v>
      </c>
      <c r="F354" s="121">
        <v>0</v>
      </c>
      <c r="G354" s="121">
        <v>0</v>
      </c>
      <c r="H354" s="125">
        <v>0</v>
      </c>
      <c r="I354" s="122" t="s">
        <v>594</v>
      </c>
      <c r="J354" s="121">
        <v>0</v>
      </c>
    </row>
    <row r="355" spans="1:10" x14ac:dyDescent="0.25">
      <c r="A355" s="122" t="s">
        <v>592</v>
      </c>
      <c r="B355" s="123">
        <v>292950</v>
      </c>
      <c r="C355" s="122" t="s">
        <v>251</v>
      </c>
      <c r="D355" s="124">
        <v>45482</v>
      </c>
      <c r="E355" s="126" t="s">
        <v>679</v>
      </c>
      <c r="F355" s="123">
        <v>0</v>
      </c>
      <c r="G355" s="123">
        <v>0</v>
      </c>
      <c r="H355" s="125">
        <v>0</v>
      </c>
      <c r="I355" s="122" t="s">
        <v>594</v>
      </c>
      <c r="J355" s="123">
        <v>0</v>
      </c>
    </row>
    <row r="356" spans="1:10" x14ac:dyDescent="0.25">
      <c r="A356" s="122" t="s">
        <v>592</v>
      </c>
      <c r="B356" s="123">
        <v>292960</v>
      </c>
      <c r="C356" s="122" t="s">
        <v>242</v>
      </c>
      <c r="D356" s="124">
        <v>17664</v>
      </c>
      <c r="E356" s="126" t="s">
        <v>679</v>
      </c>
      <c r="F356" s="121">
        <v>0</v>
      </c>
      <c r="G356" s="121">
        <v>0</v>
      </c>
      <c r="H356" s="125">
        <v>0</v>
      </c>
      <c r="I356" s="122" t="s">
        <v>594</v>
      </c>
      <c r="J356" s="121">
        <v>0</v>
      </c>
    </row>
    <row r="357" spans="1:10" x14ac:dyDescent="0.25">
      <c r="A357" s="122" t="s">
        <v>592</v>
      </c>
      <c r="B357" s="123">
        <v>292970</v>
      </c>
      <c r="C357" s="122" t="s">
        <v>299</v>
      </c>
      <c r="D357" s="124">
        <v>20320</v>
      </c>
      <c r="E357" s="126" t="s">
        <v>70</v>
      </c>
      <c r="F357" s="121">
        <v>0</v>
      </c>
      <c r="G357" s="121">
        <v>0</v>
      </c>
      <c r="H357" s="125">
        <v>0</v>
      </c>
      <c r="I357" s="122" t="s">
        <v>594</v>
      </c>
      <c r="J357" s="121">
        <v>0</v>
      </c>
    </row>
    <row r="358" spans="1:10" x14ac:dyDescent="0.25">
      <c r="A358" s="122" t="s">
        <v>592</v>
      </c>
      <c r="B358" s="123">
        <v>292975</v>
      </c>
      <c r="C358" s="122" t="s">
        <v>252</v>
      </c>
      <c r="D358" s="124">
        <v>12238</v>
      </c>
      <c r="E358" s="126" t="s">
        <v>679</v>
      </c>
      <c r="F358" s="121">
        <v>0</v>
      </c>
      <c r="G358" s="121">
        <v>2</v>
      </c>
      <c r="H358" s="125">
        <v>0</v>
      </c>
      <c r="I358" s="122" t="s">
        <v>594</v>
      </c>
      <c r="J358" s="121">
        <v>0</v>
      </c>
    </row>
    <row r="359" spans="1:10" x14ac:dyDescent="0.25">
      <c r="A359" s="122" t="s">
        <v>592</v>
      </c>
      <c r="B359" s="123">
        <v>292980</v>
      </c>
      <c r="C359" s="122" t="s">
        <v>187</v>
      </c>
      <c r="D359" s="124">
        <v>12739</v>
      </c>
      <c r="E359" s="126" t="s">
        <v>70</v>
      </c>
      <c r="F359" s="123">
        <v>0</v>
      </c>
      <c r="G359" s="123">
        <v>0</v>
      </c>
      <c r="H359" s="125">
        <v>0</v>
      </c>
      <c r="I359" s="122" t="s">
        <v>594</v>
      </c>
      <c r="J359" s="123">
        <v>0</v>
      </c>
    </row>
    <row r="360" spans="1:10" x14ac:dyDescent="0.25">
      <c r="A360" s="122" t="s">
        <v>592</v>
      </c>
      <c r="B360" s="123">
        <v>292990</v>
      </c>
      <c r="C360" s="122" t="s">
        <v>118</v>
      </c>
      <c r="D360" s="124">
        <v>45202</v>
      </c>
      <c r="E360" s="126" t="s">
        <v>679</v>
      </c>
      <c r="F360" s="121">
        <v>0</v>
      </c>
      <c r="G360" s="121">
        <v>27</v>
      </c>
      <c r="H360" s="125">
        <v>0</v>
      </c>
      <c r="I360" s="122" t="s">
        <v>594</v>
      </c>
      <c r="J360" s="121">
        <v>0</v>
      </c>
    </row>
    <row r="361" spans="1:10" x14ac:dyDescent="0.25">
      <c r="A361" s="122" t="s">
        <v>592</v>
      </c>
      <c r="B361" s="123">
        <v>293000</v>
      </c>
      <c r="C361" s="122" t="s">
        <v>441</v>
      </c>
      <c r="D361" s="124">
        <v>11528</v>
      </c>
      <c r="E361" s="126" t="s">
        <v>679</v>
      </c>
      <c r="F361" s="123">
        <v>0</v>
      </c>
      <c r="G361" s="123">
        <v>2</v>
      </c>
      <c r="H361" s="125">
        <v>0</v>
      </c>
      <c r="I361" s="122" t="s">
        <v>594</v>
      </c>
      <c r="J361" s="123">
        <v>0</v>
      </c>
    </row>
    <row r="362" spans="1:10" x14ac:dyDescent="0.25">
      <c r="A362" s="122" t="s">
        <v>592</v>
      </c>
      <c r="B362" s="123">
        <v>293010</v>
      </c>
      <c r="C362" s="122" t="s">
        <v>341</v>
      </c>
      <c r="D362" s="124">
        <v>81330</v>
      </c>
      <c r="E362" s="126" t="s">
        <v>679</v>
      </c>
      <c r="F362" s="121">
        <v>40</v>
      </c>
      <c r="G362" s="121">
        <v>40</v>
      </c>
      <c r="H362" s="125">
        <v>1</v>
      </c>
      <c r="I362" s="122" t="s">
        <v>596</v>
      </c>
      <c r="J362" s="121">
        <v>1</v>
      </c>
    </row>
    <row r="363" spans="1:10" x14ac:dyDescent="0.25">
      <c r="A363" s="122" t="s">
        <v>592</v>
      </c>
      <c r="B363" s="123">
        <v>293015</v>
      </c>
      <c r="C363" s="122" t="s">
        <v>391</v>
      </c>
      <c r="D363" s="124">
        <v>33011</v>
      </c>
      <c r="E363" s="126" t="s">
        <v>679</v>
      </c>
      <c r="F363" s="121">
        <v>0</v>
      </c>
      <c r="G363" s="121">
        <v>1</v>
      </c>
      <c r="H363" s="125">
        <v>0</v>
      </c>
      <c r="I363" s="122" t="s">
        <v>594</v>
      </c>
      <c r="J363" s="121">
        <v>0</v>
      </c>
    </row>
    <row r="364" spans="1:10" x14ac:dyDescent="0.25">
      <c r="A364" s="122" t="s">
        <v>592</v>
      </c>
      <c r="B364" s="123">
        <v>293020</v>
      </c>
      <c r="C364" s="122" t="s">
        <v>327</v>
      </c>
      <c r="D364" s="124">
        <v>41464</v>
      </c>
      <c r="E364" s="126" t="s">
        <v>679</v>
      </c>
      <c r="F364" s="121">
        <v>38</v>
      </c>
      <c r="G364" s="121">
        <v>47</v>
      </c>
      <c r="H364" s="125">
        <v>0.80851063829787195</v>
      </c>
      <c r="I364" s="122" t="s">
        <v>596</v>
      </c>
      <c r="J364" s="121">
        <v>1</v>
      </c>
    </row>
    <row r="365" spans="1:10" x14ac:dyDescent="0.25">
      <c r="A365" s="122" t="s">
        <v>592</v>
      </c>
      <c r="B365" s="123">
        <v>293030</v>
      </c>
      <c r="C365" s="122" t="s">
        <v>392</v>
      </c>
      <c r="D365" s="124">
        <v>18389</v>
      </c>
      <c r="E365" s="126" t="s">
        <v>679</v>
      </c>
      <c r="F365" s="121">
        <v>11</v>
      </c>
      <c r="G365" s="121">
        <v>11</v>
      </c>
      <c r="H365" s="125">
        <v>1</v>
      </c>
      <c r="I365" s="122" t="s">
        <v>596</v>
      </c>
      <c r="J365" s="121">
        <v>1</v>
      </c>
    </row>
    <row r="366" spans="1:10" x14ac:dyDescent="0.25">
      <c r="A366" s="122" t="s">
        <v>592</v>
      </c>
      <c r="B366" s="123">
        <v>293040</v>
      </c>
      <c r="C366" s="122" t="s">
        <v>97</v>
      </c>
      <c r="D366" s="124">
        <v>15351</v>
      </c>
      <c r="E366" s="126" t="s">
        <v>679</v>
      </c>
      <c r="F366" s="123">
        <v>0</v>
      </c>
      <c r="G366" s="123">
        <v>1</v>
      </c>
      <c r="H366" s="125">
        <v>0</v>
      </c>
      <c r="I366" s="122" t="s">
        <v>594</v>
      </c>
      <c r="J366" s="123">
        <v>0</v>
      </c>
    </row>
    <row r="367" spans="1:10" x14ac:dyDescent="0.25">
      <c r="A367" s="122" t="s">
        <v>592</v>
      </c>
      <c r="B367" s="123">
        <v>293050</v>
      </c>
      <c r="C367" s="122" t="s">
        <v>130</v>
      </c>
      <c r="D367" s="124">
        <v>83275</v>
      </c>
      <c r="E367" s="126" t="s">
        <v>679</v>
      </c>
      <c r="F367" s="121">
        <v>38</v>
      </c>
      <c r="G367" s="121">
        <v>44</v>
      </c>
      <c r="H367" s="125">
        <v>0.86363636363636398</v>
      </c>
      <c r="I367" s="122" t="s">
        <v>596</v>
      </c>
      <c r="J367" s="121">
        <v>1</v>
      </c>
    </row>
    <row r="368" spans="1:10" x14ac:dyDescent="0.25">
      <c r="A368" s="122" t="s">
        <v>592</v>
      </c>
      <c r="B368" s="123">
        <v>293060</v>
      </c>
      <c r="C368" s="122" t="s">
        <v>188</v>
      </c>
      <c r="D368" s="124">
        <v>13373</v>
      </c>
      <c r="E368" s="126" t="s">
        <v>70</v>
      </c>
      <c r="F368" s="123">
        <v>0</v>
      </c>
      <c r="G368" s="123">
        <v>0</v>
      </c>
      <c r="H368" s="125">
        <v>0</v>
      </c>
      <c r="I368" s="122" t="s">
        <v>594</v>
      </c>
      <c r="J368" s="123">
        <v>0</v>
      </c>
    </row>
    <row r="369" spans="1:10" x14ac:dyDescent="0.25">
      <c r="A369" s="122" t="s">
        <v>592</v>
      </c>
      <c r="B369" s="123">
        <v>293070</v>
      </c>
      <c r="C369" s="122" t="s">
        <v>231</v>
      </c>
      <c r="D369" s="124">
        <v>133202</v>
      </c>
      <c r="E369" s="126" t="s">
        <v>679</v>
      </c>
      <c r="F369" s="123">
        <v>15</v>
      </c>
      <c r="G369" s="123">
        <v>56</v>
      </c>
      <c r="H369" s="125">
        <v>0.26785714285714302</v>
      </c>
      <c r="I369" s="122" t="s">
        <v>594</v>
      </c>
      <c r="J369" s="123">
        <v>0</v>
      </c>
    </row>
    <row r="370" spans="1:10" x14ac:dyDescent="0.25">
      <c r="A370" s="122" t="s">
        <v>592</v>
      </c>
      <c r="B370" s="123">
        <v>293075</v>
      </c>
      <c r="C370" s="122" t="s">
        <v>393</v>
      </c>
      <c r="D370" s="124">
        <v>13320</v>
      </c>
      <c r="E370" s="126" t="s">
        <v>679</v>
      </c>
      <c r="F370" s="123">
        <v>0</v>
      </c>
      <c r="G370" s="123">
        <v>15</v>
      </c>
      <c r="H370" s="125">
        <v>0</v>
      </c>
      <c r="I370" s="122" t="s">
        <v>594</v>
      </c>
      <c r="J370" s="123">
        <v>0</v>
      </c>
    </row>
    <row r="371" spans="1:10" x14ac:dyDescent="0.25">
      <c r="A371" s="122" t="s">
        <v>592</v>
      </c>
      <c r="B371" s="123">
        <v>293076</v>
      </c>
      <c r="C371" s="122" t="s">
        <v>315</v>
      </c>
      <c r="D371" s="124">
        <v>11767</v>
      </c>
      <c r="E371" s="126" t="s">
        <v>679</v>
      </c>
      <c r="F371" s="123">
        <v>0</v>
      </c>
      <c r="G371" s="123">
        <v>2</v>
      </c>
      <c r="H371" s="125">
        <v>0</v>
      </c>
      <c r="I371" s="122" t="s">
        <v>594</v>
      </c>
      <c r="J371" s="123">
        <v>0</v>
      </c>
    </row>
    <row r="372" spans="1:10" x14ac:dyDescent="0.25">
      <c r="A372" s="122" t="s">
        <v>592</v>
      </c>
      <c r="B372" s="123">
        <v>293077</v>
      </c>
      <c r="C372" s="122" t="s">
        <v>328</v>
      </c>
      <c r="D372" s="124">
        <v>23583</v>
      </c>
      <c r="E372" s="126" t="s">
        <v>679</v>
      </c>
      <c r="F372" s="123">
        <v>57</v>
      </c>
      <c r="G372" s="123">
        <v>66</v>
      </c>
      <c r="H372" s="125">
        <v>0.86363636363636398</v>
      </c>
      <c r="I372" s="122" t="s">
        <v>596</v>
      </c>
      <c r="J372" s="123">
        <v>1</v>
      </c>
    </row>
    <row r="373" spans="1:10" x14ac:dyDescent="0.25">
      <c r="A373" s="122" t="s">
        <v>592</v>
      </c>
      <c r="B373" s="123">
        <v>293080</v>
      </c>
      <c r="C373" s="122" t="s">
        <v>128</v>
      </c>
      <c r="D373" s="124">
        <v>17332</v>
      </c>
      <c r="E373" s="126" t="s">
        <v>679</v>
      </c>
      <c r="F373" s="123">
        <v>1</v>
      </c>
      <c r="G373" s="123">
        <v>1</v>
      </c>
      <c r="H373" s="125">
        <v>1</v>
      </c>
      <c r="I373" s="122" t="s">
        <v>596</v>
      </c>
      <c r="J373" s="123">
        <v>1</v>
      </c>
    </row>
    <row r="374" spans="1:10" x14ac:dyDescent="0.25">
      <c r="A374" s="122" t="s">
        <v>592</v>
      </c>
      <c r="B374" s="123">
        <v>293090</v>
      </c>
      <c r="C374" s="122" t="s">
        <v>368</v>
      </c>
      <c r="D374" s="124">
        <v>13025</v>
      </c>
      <c r="E374" s="126" t="s">
        <v>70</v>
      </c>
      <c r="F374" s="121">
        <v>0</v>
      </c>
      <c r="G374" s="121">
        <v>0</v>
      </c>
      <c r="H374" s="125">
        <v>0</v>
      </c>
      <c r="I374" s="122" t="s">
        <v>594</v>
      </c>
      <c r="J374" s="121">
        <v>0</v>
      </c>
    </row>
    <row r="375" spans="1:10" x14ac:dyDescent="0.25">
      <c r="A375" s="122" t="s">
        <v>592</v>
      </c>
      <c r="B375" s="123">
        <v>293100</v>
      </c>
      <c r="C375" s="122" t="s">
        <v>420</v>
      </c>
      <c r="D375" s="124">
        <v>21282</v>
      </c>
      <c r="E375" s="126" t="s">
        <v>70</v>
      </c>
      <c r="F375" s="123">
        <v>0</v>
      </c>
      <c r="G375" s="123">
        <v>0</v>
      </c>
      <c r="H375" s="125">
        <v>0</v>
      </c>
      <c r="I375" s="122" t="s">
        <v>594</v>
      </c>
      <c r="J375" s="123">
        <v>0</v>
      </c>
    </row>
    <row r="376" spans="1:10" x14ac:dyDescent="0.25">
      <c r="A376" s="122" t="s">
        <v>592</v>
      </c>
      <c r="B376" s="123">
        <v>293105</v>
      </c>
      <c r="C376" s="122" t="s">
        <v>442</v>
      </c>
      <c r="D376" s="124">
        <v>17702</v>
      </c>
      <c r="E376" s="126" t="s">
        <v>679</v>
      </c>
      <c r="F376" s="121">
        <v>4</v>
      </c>
      <c r="G376" s="121">
        <v>5</v>
      </c>
      <c r="H376" s="125">
        <v>0.8</v>
      </c>
      <c r="I376" s="122" t="s">
        <v>596</v>
      </c>
      <c r="J376" s="121">
        <v>1</v>
      </c>
    </row>
    <row r="377" spans="1:10" x14ac:dyDescent="0.25">
      <c r="A377" s="122" t="s">
        <v>592</v>
      </c>
      <c r="B377" s="123">
        <v>293130</v>
      </c>
      <c r="C377" s="122" t="s">
        <v>189</v>
      </c>
      <c r="D377" s="124">
        <v>17398</v>
      </c>
      <c r="E377" s="126" t="s">
        <v>679</v>
      </c>
      <c r="F377" s="123">
        <v>0</v>
      </c>
      <c r="G377" s="123">
        <v>1</v>
      </c>
      <c r="H377" s="125">
        <v>0</v>
      </c>
      <c r="I377" s="122" t="s">
        <v>594</v>
      </c>
      <c r="J377" s="123">
        <v>0</v>
      </c>
    </row>
    <row r="378" spans="1:10" x14ac:dyDescent="0.25">
      <c r="A378" s="122" t="s">
        <v>592</v>
      </c>
      <c r="B378" s="123">
        <v>293135</v>
      </c>
      <c r="C378" s="122" t="s">
        <v>207</v>
      </c>
      <c r="D378" s="124">
        <v>157804</v>
      </c>
      <c r="E378" s="126" t="s">
        <v>679</v>
      </c>
      <c r="F378" s="123">
        <v>85</v>
      </c>
      <c r="G378" s="123">
        <v>116</v>
      </c>
      <c r="H378" s="125">
        <v>0.73275862068965503</v>
      </c>
      <c r="I378" s="122" t="s">
        <v>594</v>
      </c>
      <c r="J378" s="123">
        <v>0</v>
      </c>
    </row>
    <row r="379" spans="1:10" x14ac:dyDescent="0.25">
      <c r="A379" s="122" t="s">
        <v>592</v>
      </c>
      <c r="B379" s="123">
        <v>293150</v>
      </c>
      <c r="C379" s="122" t="s">
        <v>147</v>
      </c>
      <c r="D379" s="124">
        <v>23011</v>
      </c>
      <c r="E379" s="126" t="s">
        <v>679</v>
      </c>
      <c r="F379" s="121">
        <v>1</v>
      </c>
      <c r="G379" s="121">
        <v>1</v>
      </c>
      <c r="H379" s="125">
        <v>1</v>
      </c>
      <c r="I379" s="122" t="s">
        <v>596</v>
      </c>
      <c r="J379" s="121">
        <v>1</v>
      </c>
    </row>
    <row r="380" spans="1:10" x14ac:dyDescent="0.25">
      <c r="A380" s="122" t="s">
        <v>592</v>
      </c>
      <c r="B380" s="123">
        <v>293160</v>
      </c>
      <c r="C380" s="122" t="s">
        <v>552</v>
      </c>
      <c r="D380" s="124">
        <v>15178</v>
      </c>
      <c r="E380" s="126" t="s">
        <v>70</v>
      </c>
      <c r="F380" s="123">
        <v>0</v>
      </c>
      <c r="G380" s="123">
        <v>0</v>
      </c>
      <c r="H380" s="125">
        <v>0</v>
      </c>
      <c r="I380" s="122" t="s">
        <v>594</v>
      </c>
      <c r="J380" s="123">
        <v>0</v>
      </c>
    </row>
    <row r="381" spans="1:10" x14ac:dyDescent="0.25">
      <c r="A381" s="122" t="s">
        <v>592</v>
      </c>
      <c r="B381" s="123">
        <v>293170</v>
      </c>
      <c r="C381" s="122" t="s">
        <v>100</v>
      </c>
      <c r="D381" s="124">
        <v>13547</v>
      </c>
      <c r="E381" s="126" t="s">
        <v>70</v>
      </c>
      <c r="F381" s="123">
        <v>0</v>
      </c>
      <c r="G381" s="123">
        <v>0</v>
      </c>
      <c r="H381" s="125">
        <v>0</v>
      </c>
      <c r="I381" s="122" t="s">
        <v>594</v>
      </c>
      <c r="J381" s="123">
        <v>0</v>
      </c>
    </row>
    <row r="382" spans="1:10" x14ac:dyDescent="0.25">
      <c r="A382" s="122" t="s">
        <v>592</v>
      </c>
      <c r="B382" s="123">
        <v>293180</v>
      </c>
      <c r="C382" s="122" t="s">
        <v>477</v>
      </c>
      <c r="D382" s="124">
        <v>18187</v>
      </c>
      <c r="E382" s="126" t="s">
        <v>679</v>
      </c>
      <c r="F382" s="123">
        <v>0</v>
      </c>
      <c r="G382" s="123">
        <v>10</v>
      </c>
      <c r="H382" s="125">
        <v>0</v>
      </c>
      <c r="I382" s="122" t="s">
        <v>594</v>
      </c>
      <c r="J382" s="123">
        <v>0</v>
      </c>
    </row>
    <row r="383" spans="1:10" x14ac:dyDescent="0.25">
      <c r="A383" s="122" t="s">
        <v>592</v>
      </c>
      <c r="B383" s="123">
        <v>293190</v>
      </c>
      <c r="C383" s="122" t="s">
        <v>148</v>
      </c>
      <c r="D383" s="124">
        <v>55777</v>
      </c>
      <c r="E383" s="126" t="s">
        <v>679</v>
      </c>
      <c r="F383" s="123">
        <v>35</v>
      </c>
      <c r="G383" s="123">
        <v>35</v>
      </c>
      <c r="H383" s="125">
        <v>1</v>
      </c>
      <c r="I383" s="122" t="s">
        <v>596</v>
      </c>
      <c r="J383" s="123">
        <v>1</v>
      </c>
    </row>
    <row r="384" spans="1:10" x14ac:dyDescent="0.25">
      <c r="A384" s="122" t="s">
        <v>592</v>
      </c>
      <c r="B384" s="123">
        <v>293200</v>
      </c>
      <c r="C384" s="122" t="s">
        <v>329</v>
      </c>
      <c r="D384" s="124">
        <v>25087</v>
      </c>
      <c r="E384" s="126" t="s">
        <v>679</v>
      </c>
      <c r="F384" s="121">
        <v>0</v>
      </c>
      <c r="G384" s="121">
        <v>9</v>
      </c>
      <c r="H384" s="125">
        <v>0</v>
      </c>
      <c r="I384" s="122" t="s">
        <v>594</v>
      </c>
      <c r="J384" s="121">
        <v>0</v>
      </c>
    </row>
    <row r="385" spans="1:10" x14ac:dyDescent="0.25">
      <c r="A385" s="122" t="s">
        <v>592</v>
      </c>
      <c r="B385" s="123">
        <v>293210</v>
      </c>
      <c r="C385" s="122" t="s">
        <v>277</v>
      </c>
      <c r="D385" s="124">
        <v>20782</v>
      </c>
      <c r="E385" s="126" t="s">
        <v>70</v>
      </c>
      <c r="F385" s="121">
        <v>0</v>
      </c>
      <c r="G385" s="121">
        <v>0</v>
      </c>
      <c r="H385" s="125">
        <v>0</v>
      </c>
      <c r="I385" s="122" t="s">
        <v>594</v>
      </c>
      <c r="J385" s="121">
        <v>0</v>
      </c>
    </row>
    <row r="386" spans="1:10" x14ac:dyDescent="0.25">
      <c r="A386" s="122" t="s">
        <v>592</v>
      </c>
      <c r="B386" s="123">
        <v>293220</v>
      </c>
      <c r="C386" s="122" t="s">
        <v>512</v>
      </c>
      <c r="D386" s="124">
        <v>20813</v>
      </c>
      <c r="E386" s="126" t="s">
        <v>679</v>
      </c>
      <c r="F386" s="121">
        <v>10</v>
      </c>
      <c r="G386" s="121">
        <v>11</v>
      </c>
      <c r="H386" s="125">
        <v>0.90909090909090895</v>
      </c>
      <c r="I386" s="122" t="s">
        <v>596</v>
      </c>
      <c r="J386" s="121">
        <v>1</v>
      </c>
    </row>
    <row r="387" spans="1:10" x14ac:dyDescent="0.25">
      <c r="A387" s="122" t="s">
        <v>592</v>
      </c>
      <c r="B387" s="123">
        <v>293230</v>
      </c>
      <c r="C387" s="122" t="s">
        <v>513</v>
      </c>
      <c r="D387" s="124">
        <v>27051</v>
      </c>
      <c r="E387" s="126" t="s">
        <v>679</v>
      </c>
      <c r="F387" s="123">
        <v>5</v>
      </c>
      <c r="G387" s="123">
        <v>5</v>
      </c>
      <c r="H387" s="125">
        <v>1</v>
      </c>
      <c r="I387" s="122" t="s">
        <v>596</v>
      </c>
      <c r="J387" s="123">
        <v>1</v>
      </c>
    </row>
    <row r="388" spans="1:10" x14ac:dyDescent="0.25">
      <c r="A388" s="122" t="s">
        <v>592</v>
      </c>
      <c r="B388" s="123">
        <v>293240</v>
      </c>
      <c r="C388" s="122" t="s">
        <v>170</v>
      </c>
      <c r="D388" s="124">
        <v>14483</v>
      </c>
      <c r="E388" s="126" t="s">
        <v>679</v>
      </c>
      <c r="F388" s="123">
        <v>4</v>
      </c>
      <c r="G388" s="123">
        <v>4</v>
      </c>
      <c r="H388" s="125">
        <v>1</v>
      </c>
      <c r="I388" s="122" t="s">
        <v>596</v>
      </c>
      <c r="J388" s="123">
        <v>1</v>
      </c>
    </row>
    <row r="389" spans="1:10" x14ac:dyDescent="0.25">
      <c r="A389" s="122" t="s">
        <v>592</v>
      </c>
      <c r="B389" s="123">
        <v>293245</v>
      </c>
      <c r="C389" s="122" t="s">
        <v>190</v>
      </c>
      <c r="D389" s="124">
        <v>19055</v>
      </c>
      <c r="E389" s="126" t="s">
        <v>70</v>
      </c>
      <c r="F389" s="121">
        <v>0</v>
      </c>
      <c r="G389" s="121">
        <v>0</v>
      </c>
      <c r="H389" s="125">
        <v>0</v>
      </c>
      <c r="I389" s="122" t="s">
        <v>594</v>
      </c>
      <c r="J389" s="121">
        <v>0</v>
      </c>
    </row>
    <row r="390" spans="1:10" x14ac:dyDescent="0.25">
      <c r="A390" s="122" t="s">
        <v>592</v>
      </c>
      <c r="B390" s="123">
        <v>293250</v>
      </c>
      <c r="C390" s="122" t="s">
        <v>488</v>
      </c>
      <c r="D390" s="124">
        <v>22105</v>
      </c>
      <c r="E390" s="126" t="s">
        <v>679</v>
      </c>
      <c r="F390" s="123">
        <v>9</v>
      </c>
      <c r="G390" s="123">
        <v>15</v>
      </c>
      <c r="H390" s="125">
        <v>0.6</v>
      </c>
      <c r="I390" s="122" t="s">
        <v>594</v>
      </c>
      <c r="J390" s="123">
        <v>0</v>
      </c>
    </row>
    <row r="391" spans="1:10" x14ac:dyDescent="0.25">
      <c r="A391" s="122" t="s">
        <v>592</v>
      </c>
      <c r="B391" s="123">
        <v>293260</v>
      </c>
      <c r="C391" s="122" t="s">
        <v>443</v>
      </c>
      <c r="D391" s="124">
        <v>17301</v>
      </c>
      <c r="E391" s="126" t="s">
        <v>70</v>
      </c>
      <c r="F391" s="121">
        <v>0</v>
      </c>
      <c r="G391" s="121">
        <v>0</v>
      </c>
      <c r="H391" s="125">
        <v>0</v>
      </c>
      <c r="I391" s="122" t="s">
        <v>594</v>
      </c>
      <c r="J391" s="121">
        <v>0</v>
      </c>
    </row>
    <row r="392" spans="1:10" x14ac:dyDescent="0.25">
      <c r="A392" s="122" t="s">
        <v>592</v>
      </c>
      <c r="B392" s="123">
        <v>293270</v>
      </c>
      <c r="C392" s="122" t="s">
        <v>489</v>
      </c>
      <c r="D392" s="124">
        <v>21849</v>
      </c>
      <c r="E392" s="126" t="s">
        <v>679</v>
      </c>
      <c r="F392" s="121">
        <v>3</v>
      </c>
      <c r="G392" s="121">
        <v>3</v>
      </c>
      <c r="H392" s="125">
        <v>1</v>
      </c>
      <c r="I392" s="122" t="s">
        <v>596</v>
      </c>
      <c r="J392" s="121">
        <v>1</v>
      </c>
    </row>
    <row r="393" spans="1:10" x14ac:dyDescent="0.25">
      <c r="A393" s="122" t="s">
        <v>592</v>
      </c>
      <c r="B393" s="123">
        <v>293280</v>
      </c>
      <c r="C393" s="122" t="s">
        <v>115</v>
      </c>
      <c r="D393" s="124">
        <v>19593</v>
      </c>
      <c r="E393" s="126" t="s">
        <v>679</v>
      </c>
      <c r="F393" s="123">
        <v>1</v>
      </c>
      <c r="G393" s="123">
        <v>8</v>
      </c>
      <c r="H393" s="125">
        <v>0.125</v>
      </c>
      <c r="I393" s="122" t="s">
        <v>594</v>
      </c>
      <c r="J393" s="123">
        <v>0</v>
      </c>
    </row>
    <row r="394" spans="1:10" x14ac:dyDescent="0.25">
      <c r="A394" s="122" t="s">
        <v>592</v>
      </c>
      <c r="B394" s="123">
        <v>293290</v>
      </c>
      <c r="C394" s="122" t="s">
        <v>542</v>
      </c>
      <c r="D394" s="124">
        <v>97305</v>
      </c>
      <c r="E394" s="126" t="s">
        <v>679</v>
      </c>
      <c r="F394" s="123">
        <v>2</v>
      </c>
      <c r="G394" s="123">
        <v>9</v>
      </c>
      <c r="H394" s="125">
        <v>0.22222222222222199</v>
      </c>
      <c r="I394" s="122" t="s">
        <v>594</v>
      </c>
      <c r="J394" s="123">
        <v>0</v>
      </c>
    </row>
    <row r="395" spans="1:10" x14ac:dyDescent="0.25">
      <c r="A395" s="122" t="s">
        <v>592</v>
      </c>
      <c r="B395" s="123">
        <v>293300</v>
      </c>
      <c r="C395" s="122" t="s">
        <v>149</v>
      </c>
      <c r="D395" s="124">
        <v>27906</v>
      </c>
      <c r="E395" s="126" t="s">
        <v>679</v>
      </c>
      <c r="F395" s="121">
        <v>2</v>
      </c>
      <c r="G395" s="121">
        <v>12</v>
      </c>
      <c r="H395" s="125">
        <v>0.16666666666666699</v>
      </c>
      <c r="I395" s="122" t="s">
        <v>594</v>
      </c>
      <c r="J395" s="121">
        <v>0</v>
      </c>
    </row>
    <row r="396" spans="1:10" x14ac:dyDescent="0.25">
      <c r="A396" s="122" t="s">
        <v>592</v>
      </c>
      <c r="B396" s="123">
        <v>293305</v>
      </c>
      <c r="C396" s="122" t="s">
        <v>191</v>
      </c>
      <c r="D396" s="124">
        <v>14729</v>
      </c>
      <c r="E396" s="126" t="s">
        <v>679</v>
      </c>
      <c r="F396" s="121">
        <v>0</v>
      </c>
      <c r="G396" s="121">
        <v>3</v>
      </c>
      <c r="H396" s="125">
        <v>0</v>
      </c>
      <c r="I396" s="122" t="s">
        <v>594</v>
      </c>
      <c r="J396" s="121">
        <v>0</v>
      </c>
    </row>
    <row r="397" spans="1:10" x14ac:dyDescent="0.25">
      <c r="A397" s="122" t="s">
        <v>592</v>
      </c>
      <c r="B397" s="123">
        <v>293310</v>
      </c>
      <c r="C397" s="122" t="s">
        <v>192</v>
      </c>
      <c r="D397" s="124">
        <v>9416</v>
      </c>
      <c r="E397" s="126" t="s">
        <v>679</v>
      </c>
      <c r="F397" s="123">
        <v>5</v>
      </c>
      <c r="G397" s="123">
        <v>5</v>
      </c>
      <c r="H397" s="125">
        <v>1</v>
      </c>
      <c r="I397" s="122" t="s">
        <v>596</v>
      </c>
      <c r="J397" s="123">
        <v>1</v>
      </c>
    </row>
    <row r="398" spans="1:10" x14ac:dyDescent="0.25">
      <c r="A398" s="122" t="s">
        <v>592</v>
      </c>
      <c r="B398" s="123">
        <v>293315</v>
      </c>
      <c r="C398" s="122" t="s">
        <v>193</v>
      </c>
      <c r="D398" s="124">
        <v>13470</v>
      </c>
      <c r="E398" s="126" t="s">
        <v>679</v>
      </c>
      <c r="F398" s="123">
        <v>2</v>
      </c>
      <c r="G398" s="123">
        <v>2</v>
      </c>
      <c r="H398" s="125">
        <v>1</v>
      </c>
      <c r="I398" s="122" t="s">
        <v>596</v>
      </c>
      <c r="J398" s="123">
        <v>1</v>
      </c>
    </row>
    <row r="399" spans="1:10" x14ac:dyDescent="0.25">
      <c r="A399" s="122" t="s">
        <v>592</v>
      </c>
      <c r="B399" s="123">
        <v>293317</v>
      </c>
      <c r="C399" s="122" t="s">
        <v>278</v>
      </c>
      <c r="D399" s="124">
        <v>9363</v>
      </c>
      <c r="E399" s="126" t="s">
        <v>679</v>
      </c>
      <c r="F399" s="121">
        <v>8</v>
      </c>
      <c r="G399" s="121">
        <v>8</v>
      </c>
      <c r="H399" s="125">
        <v>1</v>
      </c>
      <c r="I399" s="122" t="s">
        <v>596</v>
      </c>
      <c r="J399" s="121">
        <v>1</v>
      </c>
    </row>
    <row r="400" spans="1:10" x14ac:dyDescent="0.25">
      <c r="A400" s="122" t="s">
        <v>592</v>
      </c>
      <c r="B400" s="123">
        <v>293320</v>
      </c>
      <c r="C400" s="122" t="s">
        <v>253</v>
      </c>
      <c r="D400" s="124">
        <v>42650</v>
      </c>
      <c r="E400" s="126" t="s">
        <v>679</v>
      </c>
      <c r="F400" s="121">
        <v>4</v>
      </c>
      <c r="G400" s="121">
        <v>12</v>
      </c>
      <c r="H400" s="125">
        <v>0.33333333333333298</v>
      </c>
      <c r="I400" s="122" t="s">
        <v>594</v>
      </c>
      <c r="J400" s="121">
        <v>0</v>
      </c>
    </row>
    <row r="401" spans="1:10" x14ac:dyDescent="0.25">
      <c r="A401" s="122" t="s">
        <v>592</v>
      </c>
      <c r="B401" s="123">
        <v>293325</v>
      </c>
      <c r="C401" s="122" t="s">
        <v>220</v>
      </c>
      <c r="D401" s="124">
        <v>6696</v>
      </c>
      <c r="E401" s="126" t="s">
        <v>679</v>
      </c>
      <c r="F401" s="123">
        <v>0</v>
      </c>
      <c r="G401" s="123">
        <v>3</v>
      </c>
      <c r="H401" s="125">
        <v>0</v>
      </c>
      <c r="I401" s="122" t="s">
        <v>594</v>
      </c>
      <c r="J401" s="123">
        <v>0</v>
      </c>
    </row>
    <row r="402" spans="1:10" x14ac:dyDescent="0.25">
      <c r="A402" s="122" t="s">
        <v>592</v>
      </c>
      <c r="B402" s="123">
        <v>293330</v>
      </c>
      <c r="C402" s="122" t="s">
        <v>459</v>
      </c>
      <c r="D402" s="124">
        <v>343230</v>
      </c>
      <c r="E402" s="126" t="s">
        <v>679</v>
      </c>
      <c r="F402" s="121">
        <v>111</v>
      </c>
      <c r="G402" s="121">
        <v>111</v>
      </c>
      <c r="H402" s="125">
        <v>1</v>
      </c>
      <c r="I402" s="122" t="s">
        <v>596</v>
      </c>
      <c r="J402" s="121">
        <v>1</v>
      </c>
    </row>
    <row r="403" spans="1:10" x14ac:dyDescent="0.25">
      <c r="A403" s="122" t="s">
        <v>592</v>
      </c>
      <c r="B403" s="123">
        <v>293340</v>
      </c>
      <c r="C403" s="122" t="s">
        <v>116</v>
      </c>
      <c r="D403" s="124">
        <v>9731</v>
      </c>
      <c r="E403" s="126" t="s">
        <v>70</v>
      </c>
      <c r="F403" s="121">
        <v>0</v>
      </c>
      <c r="G403" s="121">
        <v>0</v>
      </c>
      <c r="H403" s="125">
        <v>0</v>
      </c>
      <c r="I403" s="122" t="s">
        <v>594</v>
      </c>
      <c r="J403" s="121">
        <v>0</v>
      </c>
    </row>
    <row r="404" spans="1:10" x14ac:dyDescent="0.25">
      <c r="A404" s="122" t="s">
        <v>592</v>
      </c>
      <c r="B404" s="123">
        <v>293345</v>
      </c>
      <c r="C404" s="122" t="s">
        <v>369</v>
      </c>
      <c r="D404" s="124">
        <v>13008</v>
      </c>
      <c r="E404" s="126" t="s">
        <v>679</v>
      </c>
      <c r="F404" s="123">
        <v>11</v>
      </c>
      <c r="G404" s="123">
        <v>11</v>
      </c>
      <c r="H404" s="125">
        <v>1</v>
      </c>
      <c r="I404" s="122" t="s">
        <v>596</v>
      </c>
      <c r="J404" s="123">
        <v>1</v>
      </c>
    </row>
    <row r="405" spans="1:10" x14ac:dyDescent="0.25">
      <c r="A405" s="122" t="s">
        <v>592</v>
      </c>
      <c r="B405" s="123">
        <v>293350</v>
      </c>
      <c r="C405" s="122" t="s">
        <v>553</v>
      </c>
      <c r="D405" s="124">
        <v>22530</v>
      </c>
      <c r="E405" s="126" t="s">
        <v>70</v>
      </c>
      <c r="F405" s="121">
        <v>0</v>
      </c>
      <c r="G405" s="121">
        <v>0</v>
      </c>
      <c r="H405" s="125">
        <v>0</v>
      </c>
      <c r="I405" s="122" t="s">
        <v>594</v>
      </c>
      <c r="J405" s="121">
        <v>0</v>
      </c>
    </row>
    <row r="406" spans="1:10" x14ac:dyDescent="0.25">
      <c r="A406" s="122" t="s">
        <v>592</v>
      </c>
      <c r="B406" s="123">
        <v>293360</v>
      </c>
      <c r="C406" s="122" t="s">
        <v>171</v>
      </c>
      <c r="D406" s="124">
        <v>48316</v>
      </c>
      <c r="E406" s="126" t="s">
        <v>679</v>
      </c>
      <c r="F406" s="123">
        <v>41</v>
      </c>
      <c r="G406" s="123">
        <v>43</v>
      </c>
      <c r="H406" s="125">
        <v>0.95348837209302295</v>
      </c>
      <c r="I406" s="122" t="s">
        <v>596</v>
      </c>
      <c r="J406" s="123">
        <v>1</v>
      </c>
    </row>
    <row r="407" spans="1:10" x14ac:dyDescent="0.25">
      <c r="A407" s="122"/>
      <c r="B407" s="123"/>
      <c r="C407" s="122"/>
      <c r="D407" s="124"/>
      <c r="E407" s="126"/>
      <c r="F407" s="123">
        <f>SUM(F2:F406)</f>
        <v>5321</v>
      </c>
      <c r="G407" s="123">
        <f>SUM(G2:G406)</f>
        <v>7496</v>
      </c>
      <c r="H407" s="125"/>
      <c r="I407" s="122"/>
      <c r="J407" s="123"/>
    </row>
    <row r="408" spans="1:10" x14ac:dyDescent="0.25">
      <c r="A408" s="122"/>
      <c r="B408" s="123"/>
      <c r="C408" s="122"/>
      <c r="D408" s="124"/>
      <c r="E408" s="126"/>
      <c r="F408" s="121"/>
      <c r="G408" s="121"/>
      <c r="H408" s="125"/>
      <c r="I408" s="122"/>
      <c r="J408" s="121"/>
    </row>
    <row r="409" spans="1:10" x14ac:dyDescent="0.25">
      <c r="A409" s="122"/>
      <c r="B409" s="123"/>
      <c r="C409" s="122"/>
      <c r="D409" s="124"/>
      <c r="E409" s="126"/>
      <c r="F409" s="121"/>
      <c r="G409" s="121"/>
      <c r="H409" s="125"/>
      <c r="I409" s="122"/>
      <c r="J409" s="121"/>
    </row>
    <row r="410" spans="1:10" x14ac:dyDescent="0.25">
      <c r="A410" s="122"/>
      <c r="B410" s="123"/>
      <c r="C410" s="122"/>
      <c r="D410" s="124"/>
      <c r="E410" s="126"/>
      <c r="F410" s="121"/>
      <c r="G410" s="121"/>
      <c r="H410" s="125"/>
      <c r="I410" s="122"/>
      <c r="J410" s="121"/>
    </row>
    <row r="411" spans="1:10" x14ac:dyDescent="0.25">
      <c r="A411" s="122"/>
      <c r="B411" s="123"/>
      <c r="C411" s="122"/>
      <c r="D411" s="124"/>
      <c r="E411" s="126"/>
      <c r="F411" s="123"/>
      <c r="G411" s="123"/>
      <c r="H411" s="125"/>
      <c r="I411" s="122"/>
      <c r="J411" s="123"/>
    </row>
    <row r="412" spans="1:10" x14ac:dyDescent="0.25">
      <c r="A412" s="122"/>
      <c r="B412" s="123"/>
      <c r="C412" s="122"/>
      <c r="D412" s="124"/>
      <c r="E412" s="126"/>
      <c r="F412" s="123"/>
      <c r="G412" s="123"/>
      <c r="H412" s="125"/>
      <c r="I412" s="122"/>
      <c r="J412" s="123"/>
    </row>
    <row r="413" spans="1:10" x14ac:dyDescent="0.25">
      <c r="A413" s="122"/>
      <c r="B413" s="123"/>
      <c r="C413" s="122"/>
      <c r="D413" s="124"/>
      <c r="E413" s="126"/>
      <c r="F413" s="123"/>
      <c r="G413" s="123"/>
      <c r="H413" s="125"/>
      <c r="I413" s="122"/>
      <c r="J413" s="123"/>
    </row>
    <row r="414" spans="1:10" x14ac:dyDescent="0.25">
      <c r="A414" s="122"/>
      <c r="B414" s="123"/>
      <c r="C414" s="122"/>
      <c r="D414" s="124"/>
      <c r="E414" s="126"/>
      <c r="F414" s="123"/>
      <c r="G414" s="123"/>
      <c r="H414" s="125"/>
      <c r="I414" s="122"/>
      <c r="J414" s="123"/>
    </row>
    <row r="415" spans="1:10" x14ac:dyDescent="0.25">
      <c r="A415" s="122"/>
      <c r="B415" s="123"/>
      <c r="C415" s="122"/>
      <c r="D415" s="124"/>
      <c r="E415" s="126"/>
      <c r="F415" s="123"/>
      <c r="G415" s="123"/>
      <c r="H415" s="125"/>
      <c r="I415" s="122"/>
      <c r="J415" s="123"/>
    </row>
    <row r="416" spans="1:10" x14ac:dyDescent="0.25">
      <c r="A416" s="122"/>
      <c r="B416" s="123"/>
      <c r="C416" s="122"/>
      <c r="D416" s="124"/>
      <c r="E416" s="126"/>
      <c r="F416" s="123"/>
      <c r="G416" s="123"/>
      <c r="H416" s="125"/>
      <c r="I416" s="122"/>
      <c r="J416" s="123"/>
    </row>
    <row r="417" spans="1:10" x14ac:dyDescent="0.25">
      <c r="A417" s="122"/>
      <c r="B417" s="123"/>
      <c r="C417" s="122"/>
      <c r="D417" s="124"/>
      <c r="E417" s="126"/>
      <c r="F417" s="123"/>
      <c r="G417" s="123"/>
      <c r="H417" s="125"/>
      <c r="I417" s="122"/>
      <c r="J417" s="123"/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8"/>
  <sheetViews>
    <sheetView topLeftCell="A390" workbookViewId="0">
      <selection activeCell="I404" sqref="I404"/>
    </sheetView>
  </sheetViews>
  <sheetFormatPr defaultRowHeight="15" x14ac:dyDescent="0.25"/>
  <cols>
    <col min="1" max="1" width="3.42578125" bestFit="1" customWidth="1"/>
    <col min="2" max="2" width="7" bestFit="1" customWidth="1"/>
    <col min="3" max="3" width="34.85546875" customWidth="1"/>
    <col min="4" max="4" width="10.140625" bestFit="1" customWidth="1"/>
    <col min="5" max="5" width="17" style="127" bestFit="1" customWidth="1"/>
    <col min="6" max="6" width="10.7109375" bestFit="1" customWidth="1"/>
    <col min="7" max="7" width="9.7109375" bestFit="1" customWidth="1"/>
    <col min="9" max="9" width="11.7109375" bestFit="1" customWidth="1"/>
    <col min="10" max="10" width="12.28515625" bestFit="1" customWidth="1"/>
  </cols>
  <sheetData>
    <row r="1" spans="1:10" x14ac:dyDescent="0.25">
      <c r="A1" s="120" t="s">
        <v>584</v>
      </c>
      <c r="B1" s="120" t="s">
        <v>585</v>
      </c>
      <c r="C1" s="120" t="s">
        <v>586</v>
      </c>
      <c r="D1" s="120" t="s">
        <v>677</v>
      </c>
      <c r="E1" s="120" t="s">
        <v>680</v>
      </c>
      <c r="F1" s="120" t="s">
        <v>681</v>
      </c>
      <c r="G1" s="120" t="s">
        <v>682</v>
      </c>
      <c r="H1" s="120" t="s">
        <v>683</v>
      </c>
      <c r="I1" s="120" t="s">
        <v>590</v>
      </c>
      <c r="J1" s="120" t="s">
        <v>591</v>
      </c>
    </row>
    <row r="2" spans="1:10" x14ac:dyDescent="0.25">
      <c r="A2" s="122" t="s">
        <v>592</v>
      </c>
      <c r="B2" s="123">
        <v>290010</v>
      </c>
      <c r="C2" s="122" t="s">
        <v>119</v>
      </c>
      <c r="D2" s="124">
        <v>9212</v>
      </c>
      <c r="E2" s="126" t="s">
        <v>70</v>
      </c>
      <c r="F2" s="123">
        <v>0</v>
      </c>
      <c r="G2" s="123">
        <v>0</v>
      </c>
      <c r="H2" s="125">
        <v>0</v>
      </c>
      <c r="I2" s="122" t="s">
        <v>594</v>
      </c>
      <c r="J2" s="123">
        <v>0</v>
      </c>
    </row>
    <row r="3" spans="1:10" x14ac:dyDescent="0.25">
      <c r="A3" s="122" t="s">
        <v>592</v>
      </c>
      <c r="B3" s="123">
        <v>290020</v>
      </c>
      <c r="C3" s="122" t="s">
        <v>332</v>
      </c>
      <c r="D3" s="124">
        <v>19939</v>
      </c>
      <c r="E3" s="126" t="s">
        <v>70</v>
      </c>
      <c r="F3" s="121">
        <v>0</v>
      </c>
      <c r="G3" s="121">
        <v>0</v>
      </c>
      <c r="H3" s="125">
        <v>0</v>
      </c>
      <c r="I3" s="122" t="s">
        <v>594</v>
      </c>
      <c r="J3" s="121">
        <v>0</v>
      </c>
    </row>
    <row r="4" spans="1:10" x14ac:dyDescent="0.25">
      <c r="A4" s="122" t="s">
        <v>592</v>
      </c>
      <c r="B4" s="123">
        <v>290030</v>
      </c>
      <c r="C4" s="122" t="s">
        <v>283</v>
      </c>
      <c r="D4" s="124">
        <v>15764</v>
      </c>
      <c r="E4" s="126" t="s">
        <v>70</v>
      </c>
      <c r="F4" s="123">
        <v>0</v>
      </c>
      <c r="G4" s="123">
        <v>0</v>
      </c>
      <c r="H4" s="125">
        <v>0</v>
      </c>
      <c r="I4" s="122" t="s">
        <v>594</v>
      </c>
      <c r="J4" s="123">
        <v>0</v>
      </c>
    </row>
    <row r="5" spans="1:10" x14ac:dyDescent="0.25">
      <c r="A5" s="122" t="s">
        <v>592</v>
      </c>
      <c r="B5" s="123">
        <v>290035</v>
      </c>
      <c r="C5" s="122" t="s">
        <v>302</v>
      </c>
      <c r="D5" s="124">
        <v>17254</v>
      </c>
      <c r="E5" s="126" t="s">
        <v>70</v>
      </c>
      <c r="F5" s="123">
        <v>0</v>
      </c>
      <c r="G5" s="123">
        <v>0</v>
      </c>
      <c r="H5" s="125">
        <v>0</v>
      </c>
      <c r="I5" s="122" t="s">
        <v>594</v>
      </c>
      <c r="J5" s="123">
        <v>0</v>
      </c>
    </row>
    <row r="6" spans="1:10" x14ac:dyDescent="0.25">
      <c r="A6" s="122" t="s">
        <v>592</v>
      </c>
      <c r="B6" s="123">
        <v>290040</v>
      </c>
      <c r="C6" s="122" t="s">
        <v>131</v>
      </c>
      <c r="D6" s="124">
        <v>17431</v>
      </c>
      <c r="E6" s="126" t="s">
        <v>70</v>
      </c>
      <c r="F6" s="123">
        <v>0</v>
      </c>
      <c r="G6" s="123">
        <v>0</v>
      </c>
      <c r="H6" s="125">
        <v>0</v>
      </c>
      <c r="I6" s="122" t="s">
        <v>594</v>
      </c>
      <c r="J6" s="123">
        <v>0</v>
      </c>
    </row>
    <row r="7" spans="1:10" x14ac:dyDescent="0.25">
      <c r="A7" s="122" t="s">
        <v>592</v>
      </c>
      <c r="B7" s="123">
        <v>290050</v>
      </c>
      <c r="C7" s="122" t="s">
        <v>408</v>
      </c>
      <c r="D7" s="124">
        <v>11405</v>
      </c>
      <c r="E7" s="126" t="s">
        <v>70</v>
      </c>
      <c r="F7" s="121">
        <v>0</v>
      </c>
      <c r="G7" s="121">
        <v>0</v>
      </c>
      <c r="H7" s="125">
        <v>0</v>
      </c>
      <c r="I7" s="122" t="s">
        <v>594</v>
      </c>
      <c r="J7" s="121">
        <v>0</v>
      </c>
    </row>
    <row r="8" spans="1:10" x14ac:dyDescent="0.25">
      <c r="A8" s="122" t="s">
        <v>592</v>
      </c>
      <c r="B8" s="123">
        <v>290060</v>
      </c>
      <c r="C8" s="122" t="s">
        <v>516</v>
      </c>
      <c r="D8" s="124">
        <v>4745</v>
      </c>
      <c r="E8" s="126" t="s">
        <v>70</v>
      </c>
      <c r="F8" s="121">
        <v>0</v>
      </c>
      <c r="G8" s="121">
        <v>0</v>
      </c>
      <c r="H8" s="125">
        <v>0</v>
      </c>
      <c r="I8" s="122" t="s">
        <v>594</v>
      </c>
      <c r="J8" s="121">
        <v>0</v>
      </c>
    </row>
    <row r="9" spans="1:10" x14ac:dyDescent="0.25">
      <c r="A9" s="122" t="s">
        <v>592</v>
      </c>
      <c r="B9" s="123">
        <v>290070</v>
      </c>
      <c r="C9" s="122" t="s">
        <v>282</v>
      </c>
      <c r="D9" s="124">
        <v>155362</v>
      </c>
      <c r="E9" s="126" t="s">
        <v>679</v>
      </c>
      <c r="F9" s="123">
        <v>83</v>
      </c>
      <c r="G9" s="123">
        <v>104</v>
      </c>
      <c r="H9" s="125">
        <v>0.79807692307692302</v>
      </c>
      <c r="I9" s="122" t="s">
        <v>596</v>
      </c>
      <c r="J9" s="123">
        <v>1</v>
      </c>
    </row>
    <row r="10" spans="1:10" x14ac:dyDescent="0.25">
      <c r="A10" s="122" t="s">
        <v>592</v>
      </c>
      <c r="B10" s="123">
        <v>290080</v>
      </c>
      <c r="C10" s="122" t="s">
        <v>209</v>
      </c>
      <c r="D10" s="124">
        <v>23331</v>
      </c>
      <c r="E10" s="126" t="s">
        <v>679</v>
      </c>
      <c r="F10" s="123">
        <v>23</v>
      </c>
      <c r="G10" s="123">
        <v>28</v>
      </c>
      <c r="H10" s="125">
        <v>0.82142857142857095</v>
      </c>
      <c r="I10" s="122" t="s">
        <v>596</v>
      </c>
      <c r="J10" s="123">
        <v>1</v>
      </c>
    </row>
    <row r="11" spans="1:10" x14ac:dyDescent="0.25">
      <c r="A11" s="122" t="s">
        <v>592</v>
      </c>
      <c r="B11" s="123">
        <v>290090</v>
      </c>
      <c r="C11" s="122" t="s">
        <v>492</v>
      </c>
      <c r="D11" s="124">
        <v>6062</v>
      </c>
      <c r="E11" s="126" t="s">
        <v>70</v>
      </c>
      <c r="F11" s="121">
        <v>0</v>
      </c>
      <c r="G11" s="121">
        <v>0</v>
      </c>
      <c r="H11" s="125">
        <v>0</v>
      </c>
      <c r="I11" s="122" t="s">
        <v>594</v>
      </c>
      <c r="J11" s="121">
        <v>0</v>
      </c>
    </row>
    <row r="12" spans="1:10" x14ac:dyDescent="0.25">
      <c r="A12" s="122" t="s">
        <v>592</v>
      </c>
      <c r="B12" s="123">
        <v>290100</v>
      </c>
      <c r="C12" s="122" t="s">
        <v>257</v>
      </c>
      <c r="D12" s="124">
        <v>38041</v>
      </c>
      <c r="E12" s="126" t="s">
        <v>70</v>
      </c>
      <c r="F12" s="121">
        <v>0</v>
      </c>
      <c r="G12" s="121">
        <v>0</v>
      </c>
      <c r="H12" s="125">
        <v>0</v>
      </c>
      <c r="I12" s="122" t="s">
        <v>594</v>
      </c>
      <c r="J12" s="121">
        <v>0</v>
      </c>
    </row>
    <row r="13" spans="1:10" x14ac:dyDescent="0.25">
      <c r="A13" s="122" t="s">
        <v>592</v>
      </c>
      <c r="B13" s="123">
        <v>290110</v>
      </c>
      <c r="C13" s="122" t="s">
        <v>68</v>
      </c>
      <c r="D13" s="124">
        <v>26424</v>
      </c>
      <c r="E13" s="126" t="s">
        <v>70</v>
      </c>
      <c r="F13" s="121">
        <v>0</v>
      </c>
      <c r="G13" s="121">
        <v>0</v>
      </c>
      <c r="H13" s="125">
        <v>0</v>
      </c>
      <c r="I13" s="122" t="s">
        <v>594</v>
      </c>
      <c r="J13" s="121">
        <v>0</v>
      </c>
    </row>
    <row r="14" spans="1:10" x14ac:dyDescent="0.25">
      <c r="A14" s="122" t="s">
        <v>592</v>
      </c>
      <c r="B14" s="123">
        <v>290115</v>
      </c>
      <c r="C14" s="122" t="s">
        <v>154</v>
      </c>
      <c r="D14" s="124">
        <v>16781</v>
      </c>
      <c r="E14" s="126" t="s">
        <v>679</v>
      </c>
      <c r="F14" s="121">
        <v>1</v>
      </c>
      <c r="G14" s="121">
        <v>1</v>
      </c>
      <c r="H14" s="125">
        <v>1</v>
      </c>
      <c r="I14" s="122" t="s">
        <v>596</v>
      </c>
      <c r="J14" s="121">
        <v>1</v>
      </c>
    </row>
    <row r="15" spans="1:10" x14ac:dyDescent="0.25">
      <c r="A15" s="122" t="s">
        <v>592</v>
      </c>
      <c r="B15" s="123">
        <v>290120</v>
      </c>
      <c r="C15" s="122" t="s">
        <v>460</v>
      </c>
      <c r="D15" s="124">
        <v>19824</v>
      </c>
      <c r="E15" s="126" t="s">
        <v>679</v>
      </c>
      <c r="F15" s="123">
        <v>8</v>
      </c>
      <c r="G15" s="123">
        <v>8</v>
      </c>
      <c r="H15" s="125">
        <v>1</v>
      </c>
      <c r="I15" s="122" t="s">
        <v>596</v>
      </c>
      <c r="J15" s="123">
        <v>1</v>
      </c>
    </row>
    <row r="16" spans="1:10" x14ac:dyDescent="0.25">
      <c r="A16" s="122" t="s">
        <v>592</v>
      </c>
      <c r="B16" s="123">
        <v>290130</v>
      </c>
      <c r="C16" s="122" t="s">
        <v>104</v>
      </c>
      <c r="D16" s="124">
        <v>13732</v>
      </c>
      <c r="E16" s="126" t="s">
        <v>679</v>
      </c>
      <c r="F16" s="123">
        <v>14</v>
      </c>
      <c r="G16" s="123">
        <v>15</v>
      </c>
      <c r="H16" s="125">
        <v>0.93333333333333302</v>
      </c>
      <c r="I16" s="122" t="s">
        <v>596</v>
      </c>
      <c r="J16" s="123">
        <v>1</v>
      </c>
    </row>
    <row r="17" spans="1:10" x14ac:dyDescent="0.25">
      <c r="A17" s="122" t="s">
        <v>592</v>
      </c>
      <c r="B17" s="123">
        <v>290135</v>
      </c>
      <c r="C17" s="122" t="s">
        <v>342</v>
      </c>
      <c r="D17" s="124">
        <v>15551</v>
      </c>
      <c r="E17" s="126" t="s">
        <v>679</v>
      </c>
      <c r="F17" s="123">
        <v>3</v>
      </c>
      <c r="G17" s="123">
        <v>3</v>
      </c>
      <c r="H17" s="125">
        <v>1</v>
      </c>
      <c r="I17" s="122" t="s">
        <v>596</v>
      </c>
      <c r="J17" s="123">
        <v>1</v>
      </c>
    </row>
    <row r="18" spans="1:10" x14ac:dyDescent="0.25">
      <c r="A18" s="122" t="s">
        <v>592</v>
      </c>
      <c r="B18" s="123">
        <v>290140</v>
      </c>
      <c r="C18" s="122" t="s">
        <v>355</v>
      </c>
      <c r="D18" s="124">
        <v>14707</v>
      </c>
      <c r="E18" s="126" t="s">
        <v>679</v>
      </c>
      <c r="F18" s="123">
        <v>3</v>
      </c>
      <c r="G18" s="123">
        <v>21</v>
      </c>
      <c r="H18" s="125">
        <v>0.14285714285714299</v>
      </c>
      <c r="I18" s="122" t="s">
        <v>594</v>
      </c>
      <c r="J18" s="123">
        <v>0</v>
      </c>
    </row>
    <row r="19" spans="1:10" x14ac:dyDescent="0.25">
      <c r="A19" s="122" t="s">
        <v>592</v>
      </c>
      <c r="B19" s="123">
        <v>290150</v>
      </c>
      <c r="C19" s="122" t="s">
        <v>71</v>
      </c>
      <c r="D19" s="124">
        <v>11402</v>
      </c>
      <c r="E19" s="126" t="s">
        <v>70</v>
      </c>
      <c r="F19" s="121">
        <v>0</v>
      </c>
      <c r="G19" s="121">
        <v>0</v>
      </c>
      <c r="H19" s="125">
        <v>0</v>
      </c>
      <c r="I19" s="122" t="s">
        <v>594</v>
      </c>
      <c r="J19" s="121">
        <v>0</v>
      </c>
    </row>
    <row r="20" spans="1:10" x14ac:dyDescent="0.25">
      <c r="A20" s="122" t="s">
        <v>592</v>
      </c>
      <c r="B20" s="123">
        <v>290160</v>
      </c>
      <c r="C20" s="122" t="s">
        <v>303</v>
      </c>
      <c r="D20" s="124">
        <v>19382</v>
      </c>
      <c r="E20" s="126" t="s">
        <v>70</v>
      </c>
      <c r="F20" s="121">
        <v>0</v>
      </c>
      <c r="G20" s="121">
        <v>0</v>
      </c>
      <c r="H20" s="125">
        <v>0</v>
      </c>
      <c r="I20" s="122" t="s">
        <v>594</v>
      </c>
      <c r="J20" s="121">
        <v>0</v>
      </c>
    </row>
    <row r="21" spans="1:10" x14ac:dyDescent="0.25">
      <c r="A21" s="122" t="s">
        <v>592</v>
      </c>
      <c r="B21" s="123">
        <v>290170</v>
      </c>
      <c r="C21" s="122" t="s">
        <v>73</v>
      </c>
      <c r="D21" s="124">
        <v>12200</v>
      </c>
      <c r="E21" s="126" t="s">
        <v>70</v>
      </c>
      <c r="F21" s="121">
        <v>0</v>
      </c>
      <c r="G21" s="121">
        <v>0</v>
      </c>
      <c r="H21" s="125">
        <v>0</v>
      </c>
      <c r="I21" s="122" t="s">
        <v>594</v>
      </c>
      <c r="J21" s="121">
        <v>0</v>
      </c>
    </row>
    <row r="22" spans="1:10" x14ac:dyDescent="0.25">
      <c r="A22" s="122" t="s">
        <v>592</v>
      </c>
      <c r="B22" s="123">
        <v>290180</v>
      </c>
      <c r="C22" s="122" t="s">
        <v>343</v>
      </c>
      <c r="D22" s="124">
        <v>11989</v>
      </c>
      <c r="E22" s="126" t="s">
        <v>679</v>
      </c>
      <c r="F22" s="123">
        <v>21</v>
      </c>
      <c r="G22" s="123">
        <v>23</v>
      </c>
      <c r="H22" s="125">
        <v>0.91304347826086996</v>
      </c>
      <c r="I22" s="122" t="s">
        <v>596</v>
      </c>
      <c r="J22" s="123">
        <v>1</v>
      </c>
    </row>
    <row r="23" spans="1:10" x14ac:dyDescent="0.25">
      <c r="A23" s="122" t="s">
        <v>592</v>
      </c>
      <c r="B23" s="123">
        <v>290190</v>
      </c>
      <c r="C23" s="122" t="s">
        <v>284</v>
      </c>
      <c r="D23" s="124">
        <v>19223</v>
      </c>
      <c r="E23" s="126" t="s">
        <v>679</v>
      </c>
      <c r="F23" s="121">
        <v>3</v>
      </c>
      <c r="G23" s="121">
        <v>3</v>
      </c>
      <c r="H23" s="125">
        <v>1</v>
      </c>
      <c r="I23" s="122" t="s">
        <v>596</v>
      </c>
      <c r="J23" s="121">
        <v>1</v>
      </c>
    </row>
    <row r="24" spans="1:10" x14ac:dyDescent="0.25">
      <c r="A24" s="122" t="s">
        <v>592</v>
      </c>
      <c r="B24" s="123">
        <v>290195</v>
      </c>
      <c r="C24" s="122" t="s">
        <v>517</v>
      </c>
      <c r="D24" s="124">
        <v>7745</v>
      </c>
      <c r="E24" s="126" t="s">
        <v>70</v>
      </c>
      <c r="F24" s="121">
        <v>0</v>
      </c>
      <c r="G24" s="121">
        <v>0</v>
      </c>
      <c r="H24" s="125">
        <v>0</v>
      </c>
      <c r="I24" s="122" t="s">
        <v>594</v>
      </c>
      <c r="J24" s="121">
        <v>0</v>
      </c>
    </row>
    <row r="25" spans="1:10" x14ac:dyDescent="0.25">
      <c r="A25" s="122" t="s">
        <v>592</v>
      </c>
      <c r="B25" s="123">
        <v>290200</v>
      </c>
      <c r="C25" s="122" t="s">
        <v>399</v>
      </c>
      <c r="D25" s="124">
        <v>14023</v>
      </c>
      <c r="E25" s="126" t="s">
        <v>679</v>
      </c>
      <c r="F25" s="121">
        <v>30</v>
      </c>
      <c r="G25" s="121">
        <v>30</v>
      </c>
      <c r="H25" s="125">
        <v>1</v>
      </c>
      <c r="I25" s="122" t="s">
        <v>596</v>
      </c>
      <c r="J25" s="121">
        <v>1</v>
      </c>
    </row>
    <row r="26" spans="1:10" x14ac:dyDescent="0.25">
      <c r="A26" s="122" t="s">
        <v>592</v>
      </c>
      <c r="B26" s="123">
        <v>290205</v>
      </c>
      <c r="C26" s="122" t="s">
        <v>285</v>
      </c>
      <c r="D26" s="124">
        <v>12495</v>
      </c>
      <c r="E26" s="126" t="s">
        <v>70</v>
      </c>
      <c r="F26" s="123">
        <v>0</v>
      </c>
      <c r="G26" s="123">
        <v>0</v>
      </c>
      <c r="H26" s="125">
        <v>0</v>
      </c>
      <c r="I26" s="122" t="s">
        <v>594</v>
      </c>
      <c r="J26" s="123">
        <v>0</v>
      </c>
    </row>
    <row r="27" spans="1:10" x14ac:dyDescent="0.25">
      <c r="A27" s="122" t="s">
        <v>592</v>
      </c>
      <c r="B27" s="123">
        <v>290210</v>
      </c>
      <c r="C27" s="122" t="s">
        <v>132</v>
      </c>
      <c r="D27" s="124">
        <v>55637</v>
      </c>
      <c r="E27" s="126" t="s">
        <v>679</v>
      </c>
      <c r="F27" s="123">
        <v>89</v>
      </c>
      <c r="G27" s="123">
        <v>244</v>
      </c>
      <c r="H27" s="125">
        <v>0.36475409836065598</v>
      </c>
      <c r="I27" s="122" t="s">
        <v>594</v>
      </c>
      <c r="J27" s="123">
        <v>0</v>
      </c>
    </row>
    <row r="28" spans="1:10" x14ac:dyDescent="0.25">
      <c r="A28" s="122" t="s">
        <v>592</v>
      </c>
      <c r="B28" s="123">
        <v>290220</v>
      </c>
      <c r="C28" s="122" t="s">
        <v>286</v>
      </c>
      <c r="D28" s="124">
        <v>11385</v>
      </c>
      <c r="E28" s="126" t="s">
        <v>70</v>
      </c>
      <c r="F28" s="123">
        <v>0</v>
      </c>
      <c r="G28" s="123">
        <v>0</v>
      </c>
      <c r="H28" s="125">
        <v>0</v>
      </c>
      <c r="I28" s="122" t="s">
        <v>594</v>
      </c>
      <c r="J28" s="123">
        <v>0</v>
      </c>
    </row>
    <row r="29" spans="1:10" x14ac:dyDescent="0.25">
      <c r="A29" s="122" t="s">
        <v>592</v>
      </c>
      <c r="B29" s="123">
        <v>290225</v>
      </c>
      <c r="C29" s="122" t="s">
        <v>483</v>
      </c>
      <c r="D29" s="124">
        <v>11697</v>
      </c>
      <c r="E29" s="126" t="s">
        <v>679</v>
      </c>
      <c r="F29" s="123">
        <v>4</v>
      </c>
      <c r="G29" s="123">
        <v>5</v>
      </c>
      <c r="H29" s="125">
        <v>0.8</v>
      </c>
      <c r="I29" s="122" t="s">
        <v>596</v>
      </c>
      <c r="J29" s="123">
        <v>1</v>
      </c>
    </row>
    <row r="30" spans="1:10" x14ac:dyDescent="0.25">
      <c r="A30" s="122" t="s">
        <v>592</v>
      </c>
      <c r="B30" s="123">
        <v>290230</v>
      </c>
      <c r="C30" s="122" t="s">
        <v>259</v>
      </c>
      <c r="D30" s="124">
        <v>9150</v>
      </c>
      <c r="E30" s="126" t="s">
        <v>70</v>
      </c>
      <c r="F30" s="121">
        <v>0</v>
      </c>
      <c r="G30" s="121">
        <v>0</v>
      </c>
      <c r="H30" s="125">
        <v>0</v>
      </c>
      <c r="I30" s="122" t="s">
        <v>594</v>
      </c>
      <c r="J30" s="121">
        <v>0</v>
      </c>
    </row>
    <row r="31" spans="1:10" x14ac:dyDescent="0.25">
      <c r="A31" s="122" t="s">
        <v>592</v>
      </c>
      <c r="B31" s="123">
        <v>290240</v>
      </c>
      <c r="C31" s="122" t="s">
        <v>493</v>
      </c>
      <c r="D31" s="124">
        <v>12891</v>
      </c>
      <c r="E31" s="126" t="s">
        <v>70</v>
      </c>
      <c r="F31" s="121">
        <v>0</v>
      </c>
      <c r="G31" s="121">
        <v>0</v>
      </c>
      <c r="H31" s="125">
        <v>0</v>
      </c>
      <c r="I31" s="122" t="s">
        <v>594</v>
      </c>
      <c r="J31" s="121">
        <v>0</v>
      </c>
    </row>
    <row r="32" spans="1:10" x14ac:dyDescent="0.25">
      <c r="A32" s="122" t="s">
        <v>592</v>
      </c>
      <c r="B32" s="123">
        <v>290250</v>
      </c>
      <c r="C32" s="122" t="s">
        <v>356</v>
      </c>
      <c r="D32" s="124">
        <v>14262</v>
      </c>
      <c r="E32" s="126" t="s">
        <v>679</v>
      </c>
      <c r="F32" s="123">
        <v>0</v>
      </c>
      <c r="G32" s="123">
        <v>6</v>
      </c>
      <c r="H32" s="125">
        <v>0</v>
      </c>
      <c r="I32" s="122" t="s">
        <v>594</v>
      </c>
      <c r="J32" s="123">
        <v>0</v>
      </c>
    </row>
    <row r="33" spans="1:10" x14ac:dyDescent="0.25">
      <c r="A33" s="122" t="s">
        <v>592</v>
      </c>
      <c r="B33" s="123">
        <v>290260</v>
      </c>
      <c r="C33" s="122" t="s">
        <v>75</v>
      </c>
      <c r="D33" s="124">
        <v>21393</v>
      </c>
      <c r="E33" s="126" t="s">
        <v>679</v>
      </c>
      <c r="F33" s="123">
        <v>5</v>
      </c>
      <c r="G33" s="123">
        <v>5</v>
      </c>
      <c r="H33" s="125">
        <v>1</v>
      </c>
      <c r="I33" s="122" t="s">
        <v>596</v>
      </c>
      <c r="J33" s="123">
        <v>1</v>
      </c>
    </row>
    <row r="34" spans="1:10" x14ac:dyDescent="0.25">
      <c r="A34" s="122" t="s">
        <v>592</v>
      </c>
      <c r="B34" s="123">
        <v>290265</v>
      </c>
      <c r="C34" s="122" t="s">
        <v>304</v>
      </c>
      <c r="D34" s="124">
        <v>13738</v>
      </c>
      <c r="E34" s="126" t="s">
        <v>70</v>
      </c>
      <c r="F34" s="121">
        <v>0</v>
      </c>
      <c r="G34" s="121">
        <v>0</v>
      </c>
      <c r="H34" s="125">
        <v>0</v>
      </c>
      <c r="I34" s="122" t="s">
        <v>594</v>
      </c>
      <c r="J34" s="121">
        <v>0</v>
      </c>
    </row>
    <row r="35" spans="1:10" x14ac:dyDescent="0.25">
      <c r="A35" s="122" t="s">
        <v>592</v>
      </c>
      <c r="B35" s="123">
        <v>290270</v>
      </c>
      <c r="C35" s="122" t="s">
        <v>373</v>
      </c>
      <c r="D35" s="124">
        <v>54563</v>
      </c>
      <c r="E35" s="126" t="s">
        <v>679</v>
      </c>
      <c r="F35" s="123">
        <v>136</v>
      </c>
      <c r="G35" s="123">
        <v>174</v>
      </c>
      <c r="H35" s="125">
        <v>0.78160919540229901</v>
      </c>
      <c r="I35" s="122" t="s">
        <v>594</v>
      </c>
      <c r="J35" s="123">
        <v>0</v>
      </c>
    </row>
    <row r="36" spans="1:10" x14ac:dyDescent="0.25">
      <c r="A36" s="122" t="s">
        <v>592</v>
      </c>
      <c r="B36" s="123">
        <v>290280</v>
      </c>
      <c r="C36" s="122" t="s">
        <v>400</v>
      </c>
      <c r="D36" s="124">
        <v>22232</v>
      </c>
      <c r="E36" s="126" t="s">
        <v>679</v>
      </c>
      <c r="F36" s="123">
        <v>5</v>
      </c>
      <c r="G36" s="123">
        <v>5</v>
      </c>
      <c r="H36" s="125">
        <v>1</v>
      </c>
      <c r="I36" s="122" t="s">
        <v>596</v>
      </c>
      <c r="J36" s="123">
        <v>1</v>
      </c>
    </row>
    <row r="37" spans="1:10" x14ac:dyDescent="0.25">
      <c r="A37" s="122" t="s">
        <v>592</v>
      </c>
      <c r="B37" s="123">
        <v>290290</v>
      </c>
      <c r="C37" s="122" t="s">
        <v>461</v>
      </c>
      <c r="D37" s="124">
        <v>34421</v>
      </c>
      <c r="E37" s="126" t="s">
        <v>679</v>
      </c>
      <c r="F37" s="123">
        <v>24</v>
      </c>
      <c r="G37" s="123">
        <v>24</v>
      </c>
      <c r="H37" s="125">
        <v>1</v>
      </c>
      <c r="I37" s="122" t="s">
        <v>596</v>
      </c>
      <c r="J37" s="123">
        <v>1</v>
      </c>
    </row>
    <row r="38" spans="1:10" x14ac:dyDescent="0.25">
      <c r="A38" s="122" t="s">
        <v>592</v>
      </c>
      <c r="B38" s="123">
        <v>290300</v>
      </c>
      <c r="C38" s="122" t="s">
        <v>155</v>
      </c>
      <c r="D38" s="124">
        <v>14570</v>
      </c>
      <c r="E38" s="126" t="s">
        <v>679</v>
      </c>
      <c r="F38" s="123">
        <v>10</v>
      </c>
      <c r="G38" s="123">
        <v>10</v>
      </c>
      <c r="H38" s="125">
        <v>1</v>
      </c>
      <c r="I38" s="122" t="s">
        <v>596</v>
      </c>
      <c r="J38" s="123">
        <v>1</v>
      </c>
    </row>
    <row r="39" spans="1:10" x14ac:dyDescent="0.25">
      <c r="A39" s="122" t="s">
        <v>592</v>
      </c>
      <c r="B39" s="123">
        <v>290310</v>
      </c>
      <c r="C39" s="122" t="s">
        <v>518</v>
      </c>
      <c r="D39" s="124">
        <v>6338</v>
      </c>
      <c r="E39" s="126" t="s">
        <v>679</v>
      </c>
      <c r="F39" s="121">
        <v>1</v>
      </c>
      <c r="G39" s="121">
        <v>1</v>
      </c>
      <c r="H39" s="125">
        <v>1</v>
      </c>
      <c r="I39" s="122" t="s">
        <v>596</v>
      </c>
      <c r="J39" s="121">
        <v>1</v>
      </c>
    </row>
    <row r="40" spans="1:10" x14ac:dyDescent="0.25">
      <c r="A40" s="122" t="s">
        <v>592</v>
      </c>
      <c r="B40" s="123">
        <v>290320</v>
      </c>
      <c r="C40" s="122" t="s">
        <v>353</v>
      </c>
      <c r="D40" s="124">
        <v>155519</v>
      </c>
      <c r="E40" s="126" t="s">
        <v>679</v>
      </c>
      <c r="F40" s="123">
        <v>319</v>
      </c>
      <c r="G40" s="123">
        <v>346</v>
      </c>
      <c r="H40" s="125">
        <v>0.92196531791907499</v>
      </c>
      <c r="I40" s="122" t="s">
        <v>596</v>
      </c>
      <c r="J40" s="123">
        <v>1</v>
      </c>
    </row>
    <row r="41" spans="1:10" x14ac:dyDescent="0.25">
      <c r="A41" s="122" t="s">
        <v>592</v>
      </c>
      <c r="B41" s="123">
        <v>290323</v>
      </c>
      <c r="C41" s="122" t="s">
        <v>156</v>
      </c>
      <c r="D41" s="124">
        <v>15093</v>
      </c>
      <c r="E41" s="126" t="s">
        <v>70</v>
      </c>
      <c r="F41" s="121">
        <v>0</v>
      </c>
      <c r="G41" s="121">
        <v>0</v>
      </c>
      <c r="H41" s="125">
        <v>0</v>
      </c>
      <c r="I41" s="122" t="s">
        <v>594</v>
      </c>
      <c r="J41" s="121">
        <v>0</v>
      </c>
    </row>
    <row r="42" spans="1:10" x14ac:dyDescent="0.25">
      <c r="A42" s="122" t="s">
        <v>592</v>
      </c>
      <c r="B42" s="123">
        <v>290327</v>
      </c>
      <c r="C42" s="122" t="s">
        <v>133</v>
      </c>
      <c r="D42" s="124">
        <v>16167</v>
      </c>
      <c r="E42" s="126" t="s">
        <v>70</v>
      </c>
      <c r="F42" s="123">
        <v>0</v>
      </c>
      <c r="G42" s="123">
        <v>0</v>
      </c>
      <c r="H42" s="125">
        <v>0</v>
      </c>
      <c r="I42" s="122" t="s">
        <v>594</v>
      </c>
      <c r="J42" s="123">
        <v>0</v>
      </c>
    </row>
    <row r="43" spans="1:10" x14ac:dyDescent="0.25">
      <c r="A43" s="122" t="s">
        <v>592</v>
      </c>
      <c r="B43" s="123">
        <v>290330</v>
      </c>
      <c r="C43" s="122" t="s">
        <v>494</v>
      </c>
      <c r="D43" s="124">
        <v>6367</v>
      </c>
      <c r="E43" s="126" t="s">
        <v>70</v>
      </c>
      <c r="F43" s="123">
        <v>0</v>
      </c>
      <c r="G43" s="123">
        <v>0</v>
      </c>
      <c r="H43" s="125">
        <v>0</v>
      </c>
      <c r="I43" s="122" t="s">
        <v>594</v>
      </c>
      <c r="J43" s="123">
        <v>0</v>
      </c>
    </row>
    <row r="44" spans="1:10" x14ac:dyDescent="0.25">
      <c r="A44" s="122" t="s">
        <v>592</v>
      </c>
      <c r="B44" s="123">
        <v>290340</v>
      </c>
      <c r="C44" s="122" t="s">
        <v>199</v>
      </c>
      <c r="D44" s="124">
        <v>23891</v>
      </c>
      <c r="E44" s="126" t="s">
        <v>679</v>
      </c>
      <c r="F44" s="123">
        <v>44</v>
      </c>
      <c r="G44" s="123">
        <v>41</v>
      </c>
      <c r="H44" s="125">
        <v>1.07317073170732</v>
      </c>
      <c r="I44" s="122" t="s">
        <v>596</v>
      </c>
      <c r="J44" s="123">
        <v>1</v>
      </c>
    </row>
    <row r="45" spans="1:10" x14ac:dyDescent="0.25">
      <c r="A45" s="122" t="s">
        <v>592</v>
      </c>
      <c r="B45" s="123">
        <v>290350</v>
      </c>
      <c r="C45" s="122" t="s">
        <v>462</v>
      </c>
      <c r="D45" s="124">
        <v>18312</v>
      </c>
      <c r="E45" s="126" t="s">
        <v>70</v>
      </c>
      <c r="F45" s="121">
        <v>0</v>
      </c>
      <c r="G45" s="121">
        <v>0</v>
      </c>
      <c r="H45" s="125">
        <v>0</v>
      </c>
      <c r="I45" s="122" t="s">
        <v>594</v>
      </c>
      <c r="J45" s="121">
        <v>0</v>
      </c>
    </row>
    <row r="46" spans="1:10" x14ac:dyDescent="0.25">
      <c r="A46" s="122" t="s">
        <v>592</v>
      </c>
      <c r="B46" s="123">
        <v>290360</v>
      </c>
      <c r="C46" s="122" t="s">
        <v>134</v>
      </c>
      <c r="D46" s="124">
        <v>16628</v>
      </c>
      <c r="E46" s="126" t="s">
        <v>679</v>
      </c>
      <c r="F46" s="123">
        <v>7</v>
      </c>
      <c r="G46" s="123">
        <v>7</v>
      </c>
      <c r="H46" s="125">
        <v>1</v>
      </c>
      <c r="I46" s="122" t="s">
        <v>596</v>
      </c>
      <c r="J46" s="123">
        <v>1</v>
      </c>
    </row>
    <row r="47" spans="1:10" x14ac:dyDescent="0.25">
      <c r="A47" s="122" t="s">
        <v>592</v>
      </c>
      <c r="B47" s="123">
        <v>290370</v>
      </c>
      <c r="C47" s="122" t="s">
        <v>519</v>
      </c>
      <c r="D47" s="124">
        <v>14314</v>
      </c>
      <c r="E47" s="126" t="s">
        <v>679</v>
      </c>
      <c r="F47" s="121">
        <v>8</v>
      </c>
      <c r="G47" s="121">
        <v>8</v>
      </c>
      <c r="H47" s="125">
        <v>1</v>
      </c>
      <c r="I47" s="122" t="s">
        <v>596</v>
      </c>
      <c r="J47" s="121">
        <v>1</v>
      </c>
    </row>
    <row r="48" spans="1:10" x14ac:dyDescent="0.25">
      <c r="A48" s="122" t="s">
        <v>592</v>
      </c>
      <c r="B48" s="123">
        <v>290380</v>
      </c>
      <c r="C48" s="122" t="s">
        <v>105</v>
      </c>
      <c r="D48" s="124">
        <v>19516</v>
      </c>
      <c r="E48" s="126" t="s">
        <v>679</v>
      </c>
      <c r="F48" s="123">
        <v>2</v>
      </c>
      <c r="G48" s="123">
        <v>3</v>
      </c>
      <c r="H48" s="125">
        <v>0.66666666666666696</v>
      </c>
      <c r="I48" s="122" t="s">
        <v>594</v>
      </c>
      <c r="J48" s="123">
        <v>0</v>
      </c>
    </row>
    <row r="49" spans="1:10" x14ac:dyDescent="0.25">
      <c r="A49" s="122" t="s">
        <v>592</v>
      </c>
      <c r="B49" s="123">
        <v>290390</v>
      </c>
      <c r="C49" s="122" t="s">
        <v>383</v>
      </c>
      <c r="D49" s="124">
        <v>70090</v>
      </c>
      <c r="E49" s="126" t="s">
        <v>679</v>
      </c>
      <c r="F49" s="123">
        <v>74</v>
      </c>
      <c r="G49" s="123">
        <v>169</v>
      </c>
      <c r="H49" s="125">
        <v>0.43786982248520701</v>
      </c>
      <c r="I49" s="122" t="s">
        <v>594</v>
      </c>
      <c r="J49" s="123">
        <v>0</v>
      </c>
    </row>
    <row r="50" spans="1:10" x14ac:dyDescent="0.25">
      <c r="A50" s="122" t="s">
        <v>592</v>
      </c>
      <c r="B50" s="123">
        <v>290395</v>
      </c>
      <c r="C50" s="122" t="s">
        <v>463</v>
      </c>
      <c r="D50" s="124">
        <v>10515</v>
      </c>
      <c r="E50" s="126" t="s">
        <v>70</v>
      </c>
      <c r="F50" s="123">
        <v>0</v>
      </c>
      <c r="G50" s="123">
        <v>0</v>
      </c>
      <c r="H50" s="125">
        <v>0</v>
      </c>
      <c r="I50" s="122" t="s">
        <v>594</v>
      </c>
      <c r="J50" s="123">
        <v>0</v>
      </c>
    </row>
    <row r="51" spans="1:10" x14ac:dyDescent="0.25">
      <c r="A51" s="122" t="s">
        <v>592</v>
      </c>
      <c r="B51" s="123">
        <v>290400</v>
      </c>
      <c r="C51" s="122" t="s">
        <v>120</v>
      </c>
      <c r="D51" s="124">
        <v>14675</v>
      </c>
      <c r="E51" s="126" t="s">
        <v>679</v>
      </c>
      <c r="F51" s="123">
        <v>7</v>
      </c>
      <c r="G51" s="123">
        <v>7</v>
      </c>
      <c r="H51" s="125">
        <v>1</v>
      </c>
      <c r="I51" s="122" t="s">
        <v>596</v>
      </c>
      <c r="J51" s="123">
        <v>1</v>
      </c>
    </row>
    <row r="52" spans="1:10" x14ac:dyDescent="0.25">
      <c r="A52" s="122" t="s">
        <v>592</v>
      </c>
      <c r="B52" s="123">
        <v>290405</v>
      </c>
      <c r="C52" s="122" t="s">
        <v>106</v>
      </c>
      <c r="D52" s="124">
        <v>17006</v>
      </c>
      <c r="E52" s="126" t="s">
        <v>70</v>
      </c>
      <c r="F52" s="121">
        <v>0</v>
      </c>
      <c r="G52" s="121">
        <v>0</v>
      </c>
      <c r="H52" s="125">
        <v>0</v>
      </c>
      <c r="I52" s="122" t="s">
        <v>594</v>
      </c>
      <c r="J52" s="121">
        <v>0</v>
      </c>
    </row>
    <row r="53" spans="1:10" x14ac:dyDescent="0.25">
      <c r="A53" s="122" t="s">
        <v>592</v>
      </c>
      <c r="B53" s="123">
        <v>290410</v>
      </c>
      <c r="C53" s="122" t="s">
        <v>402</v>
      </c>
      <c r="D53" s="124">
        <v>22448</v>
      </c>
      <c r="E53" s="126" t="s">
        <v>679</v>
      </c>
      <c r="F53" s="123">
        <v>0</v>
      </c>
      <c r="G53" s="123">
        <v>5</v>
      </c>
      <c r="H53" s="125">
        <v>0</v>
      </c>
      <c r="I53" s="122" t="s">
        <v>594</v>
      </c>
      <c r="J53" s="123">
        <v>0</v>
      </c>
    </row>
    <row r="54" spans="1:10" x14ac:dyDescent="0.25">
      <c r="A54" s="122" t="s">
        <v>592</v>
      </c>
      <c r="B54" s="123">
        <v>290420</v>
      </c>
      <c r="C54" s="122" t="s">
        <v>403</v>
      </c>
      <c r="D54" s="124">
        <v>10957</v>
      </c>
      <c r="E54" s="126" t="s">
        <v>70</v>
      </c>
      <c r="F54" s="121">
        <v>0</v>
      </c>
      <c r="G54" s="121">
        <v>0</v>
      </c>
      <c r="H54" s="125">
        <v>0</v>
      </c>
      <c r="I54" s="122" t="s">
        <v>594</v>
      </c>
      <c r="J54" s="121">
        <v>0</v>
      </c>
    </row>
    <row r="55" spans="1:10" x14ac:dyDescent="0.25">
      <c r="A55" s="122" t="s">
        <v>592</v>
      </c>
      <c r="B55" s="123">
        <v>290430</v>
      </c>
      <c r="C55" s="122" t="s">
        <v>520</v>
      </c>
      <c r="D55" s="124">
        <v>15166</v>
      </c>
      <c r="E55" s="126" t="s">
        <v>70</v>
      </c>
      <c r="F55" s="123">
        <v>0</v>
      </c>
      <c r="G55" s="123">
        <v>0</v>
      </c>
      <c r="H55" s="125">
        <v>0</v>
      </c>
      <c r="I55" s="122" t="s">
        <v>594</v>
      </c>
      <c r="J55" s="123">
        <v>0</v>
      </c>
    </row>
    <row r="56" spans="1:10" x14ac:dyDescent="0.25">
      <c r="A56" s="122" t="s">
        <v>592</v>
      </c>
      <c r="B56" s="123">
        <v>290440</v>
      </c>
      <c r="C56" s="122" t="s">
        <v>358</v>
      </c>
      <c r="D56" s="124">
        <v>10768</v>
      </c>
      <c r="E56" s="126" t="s">
        <v>679</v>
      </c>
      <c r="F56" s="121">
        <v>0</v>
      </c>
      <c r="G56" s="121">
        <v>8</v>
      </c>
      <c r="H56" s="125">
        <v>0</v>
      </c>
      <c r="I56" s="122" t="s">
        <v>594</v>
      </c>
      <c r="J56" s="121">
        <v>0</v>
      </c>
    </row>
    <row r="57" spans="1:10" x14ac:dyDescent="0.25">
      <c r="A57" s="122" t="s">
        <v>592</v>
      </c>
      <c r="B57" s="123">
        <v>290450</v>
      </c>
      <c r="C57" s="122" t="s">
        <v>374</v>
      </c>
      <c r="D57" s="124">
        <v>11049</v>
      </c>
      <c r="E57" s="126" t="s">
        <v>679</v>
      </c>
      <c r="F57" s="121">
        <v>7</v>
      </c>
      <c r="G57" s="121">
        <v>7</v>
      </c>
      <c r="H57" s="125">
        <v>1</v>
      </c>
      <c r="I57" s="122" t="s">
        <v>596</v>
      </c>
      <c r="J57" s="121">
        <v>1</v>
      </c>
    </row>
    <row r="58" spans="1:10" x14ac:dyDescent="0.25">
      <c r="A58" s="122" t="s">
        <v>592</v>
      </c>
      <c r="B58" s="123">
        <v>290460</v>
      </c>
      <c r="C58" s="122" t="s">
        <v>397</v>
      </c>
      <c r="D58" s="124">
        <v>69473</v>
      </c>
      <c r="E58" s="126" t="s">
        <v>679</v>
      </c>
      <c r="F58" s="123">
        <v>26</v>
      </c>
      <c r="G58" s="123">
        <v>40</v>
      </c>
      <c r="H58" s="125">
        <v>0.65</v>
      </c>
      <c r="I58" s="122" t="s">
        <v>594</v>
      </c>
      <c r="J58" s="123">
        <v>0</v>
      </c>
    </row>
    <row r="59" spans="1:10" x14ac:dyDescent="0.25">
      <c r="A59" s="122" t="s">
        <v>592</v>
      </c>
      <c r="B59" s="123">
        <v>290470</v>
      </c>
      <c r="C59" s="122" t="s">
        <v>495</v>
      </c>
      <c r="D59" s="124">
        <v>19269</v>
      </c>
      <c r="E59" s="126" t="s">
        <v>70</v>
      </c>
      <c r="F59" s="123">
        <v>0</v>
      </c>
      <c r="G59" s="123">
        <v>0</v>
      </c>
      <c r="H59" s="125">
        <v>0</v>
      </c>
      <c r="I59" s="122" t="s">
        <v>594</v>
      </c>
      <c r="J59" s="123">
        <v>0</v>
      </c>
    </row>
    <row r="60" spans="1:10" x14ac:dyDescent="0.25">
      <c r="A60" s="122" t="s">
        <v>592</v>
      </c>
      <c r="B60" s="123">
        <v>290475</v>
      </c>
      <c r="C60" s="122" t="s">
        <v>375</v>
      </c>
      <c r="D60" s="124">
        <v>21671</v>
      </c>
      <c r="E60" s="126" t="s">
        <v>679</v>
      </c>
      <c r="F60" s="123">
        <v>44</v>
      </c>
      <c r="G60" s="123">
        <v>44</v>
      </c>
      <c r="H60" s="125">
        <v>1</v>
      </c>
      <c r="I60" s="122" t="s">
        <v>596</v>
      </c>
      <c r="J60" s="123">
        <v>1</v>
      </c>
    </row>
    <row r="61" spans="1:10" x14ac:dyDescent="0.25">
      <c r="A61" s="122" t="s">
        <v>592</v>
      </c>
      <c r="B61" s="123">
        <v>290480</v>
      </c>
      <c r="C61" s="122" t="s">
        <v>447</v>
      </c>
      <c r="D61" s="124">
        <v>10044</v>
      </c>
      <c r="E61" s="126" t="s">
        <v>70</v>
      </c>
      <c r="F61" s="121">
        <v>0</v>
      </c>
      <c r="G61" s="121">
        <v>0</v>
      </c>
      <c r="H61" s="125">
        <v>0</v>
      </c>
      <c r="I61" s="122" t="s">
        <v>594</v>
      </c>
      <c r="J61" s="121">
        <v>0</v>
      </c>
    </row>
    <row r="62" spans="1:10" x14ac:dyDescent="0.25">
      <c r="A62" s="122" t="s">
        <v>592</v>
      </c>
      <c r="B62" s="123">
        <v>290485</v>
      </c>
      <c r="C62" s="122" t="s">
        <v>235</v>
      </c>
      <c r="D62" s="124">
        <v>19199</v>
      </c>
      <c r="E62" s="126" t="s">
        <v>679</v>
      </c>
      <c r="F62" s="123">
        <v>3</v>
      </c>
      <c r="G62" s="123">
        <v>3</v>
      </c>
      <c r="H62" s="125">
        <v>1</v>
      </c>
      <c r="I62" s="122" t="s">
        <v>596</v>
      </c>
      <c r="J62" s="123">
        <v>1</v>
      </c>
    </row>
    <row r="63" spans="1:10" x14ac:dyDescent="0.25">
      <c r="A63" s="122" t="s">
        <v>592</v>
      </c>
      <c r="B63" s="123">
        <v>290490</v>
      </c>
      <c r="C63" s="122" t="s">
        <v>236</v>
      </c>
      <c r="D63" s="124">
        <v>35013</v>
      </c>
      <c r="E63" s="126" t="s">
        <v>70</v>
      </c>
      <c r="F63" s="121">
        <v>0</v>
      </c>
      <c r="G63" s="121">
        <v>0</v>
      </c>
      <c r="H63" s="125">
        <v>0</v>
      </c>
      <c r="I63" s="122" t="s">
        <v>594</v>
      </c>
      <c r="J63" s="121">
        <v>0</v>
      </c>
    </row>
    <row r="64" spans="1:10" x14ac:dyDescent="0.25">
      <c r="A64" s="122" t="s">
        <v>592</v>
      </c>
      <c r="B64" s="123">
        <v>290500</v>
      </c>
      <c r="C64" s="122" t="s">
        <v>423</v>
      </c>
      <c r="D64" s="124">
        <v>23685</v>
      </c>
      <c r="E64" s="126" t="s">
        <v>70</v>
      </c>
      <c r="F64" s="121">
        <v>0</v>
      </c>
      <c r="G64" s="121">
        <v>0</v>
      </c>
      <c r="H64" s="125">
        <v>0</v>
      </c>
      <c r="I64" s="122" t="s">
        <v>594</v>
      </c>
      <c r="J64" s="121">
        <v>0</v>
      </c>
    </row>
    <row r="65" spans="1:10" x14ac:dyDescent="0.25">
      <c r="A65" s="122" t="s">
        <v>592</v>
      </c>
      <c r="B65" s="123">
        <v>290510</v>
      </c>
      <c r="C65" s="122" t="s">
        <v>175</v>
      </c>
      <c r="D65" s="124">
        <v>10179</v>
      </c>
      <c r="E65" s="126" t="s">
        <v>679</v>
      </c>
      <c r="F65" s="123">
        <v>4</v>
      </c>
      <c r="G65" s="123">
        <v>4</v>
      </c>
      <c r="H65" s="125">
        <v>1</v>
      </c>
      <c r="I65" s="122" t="s">
        <v>596</v>
      </c>
      <c r="J65" s="123">
        <v>1</v>
      </c>
    </row>
    <row r="66" spans="1:10" x14ac:dyDescent="0.25">
      <c r="A66" s="122" t="s">
        <v>592</v>
      </c>
      <c r="B66" s="123">
        <v>290515</v>
      </c>
      <c r="C66" s="122" t="s">
        <v>464</v>
      </c>
      <c r="D66" s="124">
        <v>16045</v>
      </c>
      <c r="E66" s="126" t="s">
        <v>679</v>
      </c>
      <c r="F66" s="123">
        <v>0</v>
      </c>
      <c r="G66" s="123">
        <v>1</v>
      </c>
      <c r="H66" s="125">
        <v>0</v>
      </c>
      <c r="I66" s="122" t="s">
        <v>594</v>
      </c>
      <c r="J66" s="123">
        <v>0</v>
      </c>
    </row>
    <row r="67" spans="1:10" x14ac:dyDescent="0.25">
      <c r="A67" s="122" t="s">
        <v>592</v>
      </c>
      <c r="B67" s="123">
        <v>290520</v>
      </c>
      <c r="C67" s="122" t="s">
        <v>424</v>
      </c>
      <c r="D67" s="124">
        <v>52696</v>
      </c>
      <c r="E67" s="126" t="s">
        <v>70</v>
      </c>
      <c r="F67" s="121">
        <v>0</v>
      </c>
      <c r="G67" s="121">
        <v>0</v>
      </c>
      <c r="H67" s="125">
        <v>0</v>
      </c>
      <c r="I67" s="122" t="s">
        <v>594</v>
      </c>
      <c r="J67" s="121">
        <v>0</v>
      </c>
    </row>
    <row r="68" spans="1:10" x14ac:dyDescent="0.25">
      <c r="A68" s="122" t="s">
        <v>592</v>
      </c>
      <c r="B68" s="123">
        <v>290530</v>
      </c>
      <c r="C68" s="122" t="s">
        <v>157</v>
      </c>
      <c r="D68" s="124">
        <v>18917</v>
      </c>
      <c r="E68" s="126" t="s">
        <v>679</v>
      </c>
      <c r="F68" s="123">
        <v>9</v>
      </c>
      <c r="G68" s="123">
        <v>9</v>
      </c>
      <c r="H68" s="125">
        <v>1</v>
      </c>
      <c r="I68" s="122" t="s">
        <v>596</v>
      </c>
      <c r="J68" s="123">
        <v>1</v>
      </c>
    </row>
    <row r="69" spans="1:10" x14ac:dyDescent="0.25">
      <c r="A69" s="122" t="s">
        <v>592</v>
      </c>
      <c r="B69" s="123">
        <v>290540</v>
      </c>
      <c r="C69" s="122" t="s">
        <v>543</v>
      </c>
      <c r="D69" s="124">
        <v>17985</v>
      </c>
      <c r="E69" s="126" t="s">
        <v>70</v>
      </c>
      <c r="F69" s="121">
        <v>0</v>
      </c>
      <c r="G69" s="121">
        <v>0</v>
      </c>
      <c r="H69" s="125">
        <v>0</v>
      </c>
      <c r="I69" s="122" t="s">
        <v>594</v>
      </c>
      <c r="J69" s="121">
        <v>0</v>
      </c>
    </row>
    <row r="70" spans="1:10" x14ac:dyDescent="0.25">
      <c r="A70" s="122" t="s">
        <v>592</v>
      </c>
      <c r="B70" s="123">
        <v>290550</v>
      </c>
      <c r="C70" s="122" t="s">
        <v>177</v>
      </c>
      <c r="D70" s="124">
        <v>13643</v>
      </c>
      <c r="E70" s="126" t="s">
        <v>70</v>
      </c>
      <c r="F70" s="123">
        <v>0</v>
      </c>
      <c r="G70" s="123">
        <v>0</v>
      </c>
      <c r="H70" s="125">
        <v>0</v>
      </c>
      <c r="I70" s="122" t="s">
        <v>594</v>
      </c>
      <c r="J70" s="123">
        <v>0</v>
      </c>
    </row>
    <row r="71" spans="1:10" x14ac:dyDescent="0.25">
      <c r="A71" s="122" t="s">
        <v>592</v>
      </c>
      <c r="B71" s="123">
        <v>290560</v>
      </c>
      <c r="C71" s="122" t="s">
        <v>496</v>
      </c>
      <c r="D71" s="124">
        <v>33257</v>
      </c>
      <c r="E71" s="126" t="s">
        <v>679</v>
      </c>
      <c r="F71" s="123">
        <v>44</v>
      </c>
      <c r="G71" s="123">
        <v>44</v>
      </c>
      <c r="H71" s="125">
        <v>1</v>
      </c>
      <c r="I71" s="122" t="s">
        <v>596</v>
      </c>
      <c r="J71" s="123">
        <v>1</v>
      </c>
    </row>
    <row r="72" spans="1:10" x14ac:dyDescent="0.25">
      <c r="A72" s="122" t="s">
        <v>592</v>
      </c>
      <c r="B72" s="123">
        <v>290570</v>
      </c>
      <c r="C72" s="122" t="s">
        <v>224</v>
      </c>
      <c r="D72" s="124">
        <v>292074</v>
      </c>
      <c r="E72" s="126" t="s">
        <v>679</v>
      </c>
      <c r="F72" s="123">
        <v>79</v>
      </c>
      <c r="G72" s="123">
        <v>158</v>
      </c>
      <c r="H72" s="125">
        <v>0.5</v>
      </c>
      <c r="I72" s="122" t="s">
        <v>594</v>
      </c>
      <c r="J72" s="123">
        <v>0</v>
      </c>
    </row>
    <row r="73" spans="1:10" x14ac:dyDescent="0.25">
      <c r="A73" s="122" t="s">
        <v>592</v>
      </c>
      <c r="B73" s="123">
        <v>290580</v>
      </c>
      <c r="C73" s="122" t="s">
        <v>544</v>
      </c>
      <c r="D73" s="124">
        <v>36543</v>
      </c>
      <c r="E73" s="126" t="s">
        <v>679</v>
      </c>
      <c r="F73" s="121">
        <v>2</v>
      </c>
      <c r="G73" s="121">
        <v>2</v>
      </c>
      <c r="H73" s="125">
        <v>1</v>
      </c>
      <c r="I73" s="122" t="s">
        <v>596</v>
      </c>
      <c r="J73" s="121">
        <v>1</v>
      </c>
    </row>
    <row r="74" spans="1:10" x14ac:dyDescent="0.25">
      <c r="A74" s="122" t="s">
        <v>592</v>
      </c>
      <c r="B74" s="123">
        <v>290590</v>
      </c>
      <c r="C74" s="122" t="s">
        <v>321</v>
      </c>
      <c r="D74" s="124">
        <v>29994</v>
      </c>
      <c r="E74" s="126" t="s">
        <v>679</v>
      </c>
      <c r="F74" s="123">
        <v>8</v>
      </c>
      <c r="G74" s="123">
        <v>15</v>
      </c>
      <c r="H74" s="125">
        <v>0.53333333333333299</v>
      </c>
      <c r="I74" s="122" t="s">
        <v>594</v>
      </c>
      <c r="J74" s="123">
        <v>0</v>
      </c>
    </row>
    <row r="75" spans="1:10" x14ac:dyDescent="0.25">
      <c r="A75" s="122" t="s">
        <v>592</v>
      </c>
      <c r="B75" s="123">
        <v>290600</v>
      </c>
      <c r="C75" s="122" t="s">
        <v>344</v>
      </c>
      <c r="D75" s="124">
        <v>73118</v>
      </c>
      <c r="E75" s="126" t="s">
        <v>679</v>
      </c>
      <c r="F75" s="123">
        <v>12</v>
      </c>
      <c r="G75" s="123">
        <v>18</v>
      </c>
      <c r="H75" s="125">
        <v>0.66666666666666696</v>
      </c>
      <c r="I75" s="122" t="s">
        <v>594</v>
      </c>
      <c r="J75" s="123">
        <v>0</v>
      </c>
    </row>
    <row r="76" spans="1:10" x14ac:dyDescent="0.25">
      <c r="A76" s="122" t="s">
        <v>592</v>
      </c>
      <c r="B76" s="123">
        <v>290610</v>
      </c>
      <c r="C76" s="122" t="s">
        <v>384</v>
      </c>
      <c r="D76" s="124">
        <v>10146</v>
      </c>
      <c r="E76" s="126" t="s">
        <v>70</v>
      </c>
      <c r="F76" s="123">
        <v>0</v>
      </c>
      <c r="G76" s="123">
        <v>0</v>
      </c>
      <c r="H76" s="125">
        <v>0</v>
      </c>
      <c r="I76" s="122" t="s">
        <v>594</v>
      </c>
      <c r="J76" s="123">
        <v>0</v>
      </c>
    </row>
    <row r="77" spans="1:10" x14ac:dyDescent="0.25">
      <c r="A77" s="122" t="s">
        <v>592</v>
      </c>
      <c r="B77" s="123">
        <v>290620</v>
      </c>
      <c r="C77" s="122" t="s">
        <v>158</v>
      </c>
      <c r="D77" s="124">
        <v>26702</v>
      </c>
      <c r="E77" s="126" t="s">
        <v>679</v>
      </c>
      <c r="F77" s="123">
        <v>10</v>
      </c>
      <c r="G77" s="123">
        <v>10</v>
      </c>
      <c r="H77" s="125">
        <v>1</v>
      </c>
      <c r="I77" s="122" t="s">
        <v>596</v>
      </c>
      <c r="J77" s="123">
        <v>1</v>
      </c>
    </row>
    <row r="78" spans="1:10" x14ac:dyDescent="0.25">
      <c r="A78" s="122" t="s">
        <v>592</v>
      </c>
      <c r="B78" s="123">
        <v>290630</v>
      </c>
      <c r="C78" s="122" t="s">
        <v>484</v>
      </c>
      <c r="D78" s="124">
        <v>33130</v>
      </c>
      <c r="E78" s="126" t="s">
        <v>679</v>
      </c>
      <c r="F78" s="123">
        <v>45</v>
      </c>
      <c r="G78" s="123">
        <v>59</v>
      </c>
      <c r="H78" s="125">
        <v>0.76271186440677996</v>
      </c>
      <c r="I78" s="122" t="s">
        <v>594</v>
      </c>
      <c r="J78" s="123">
        <v>0</v>
      </c>
    </row>
    <row r="79" spans="1:10" x14ac:dyDescent="0.25">
      <c r="A79" s="122" t="s">
        <v>592</v>
      </c>
      <c r="B79" s="123">
        <v>290640</v>
      </c>
      <c r="C79" s="122" t="s">
        <v>77</v>
      </c>
      <c r="D79" s="124">
        <v>8894</v>
      </c>
      <c r="E79" s="126" t="s">
        <v>70</v>
      </c>
      <c r="F79" s="121">
        <v>0</v>
      </c>
      <c r="G79" s="121">
        <v>0</v>
      </c>
      <c r="H79" s="125">
        <v>0</v>
      </c>
      <c r="I79" s="122" t="s">
        <v>594</v>
      </c>
      <c r="J79" s="121">
        <v>0</v>
      </c>
    </row>
    <row r="80" spans="1:10" x14ac:dyDescent="0.25">
      <c r="A80" s="122" t="s">
        <v>592</v>
      </c>
      <c r="B80" s="123">
        <v>290650</v>
      </c>
      <c r="C80" s="122" t="s">
        <v>245</v>
      </c>
      <c r="D80" s="124">
        <v>89271</v>
      </c>
      <c r="E80" s="126" t="s">
        <v>679</v>
      </c>
      <c r="F80" s="123">
        <v>0</v>
      </c>
      <c r="G80" s="123">
        <v>7</v>
      </c>
      <c r="H80" s="125">
        <v>0</v>
      </c>
      <c r="I80" s="122" t="s">
        <v>594</v>
      </c>
      <c r="J80" s="123">
        <v>0</v>
      </c>
    </row>
    <row r="81" spans="1:10" x14ac:dyDescent="0.25">
      <c r="A81" s="122" t="s">
        <v>592</v>
      </c>
      <c r="B81" s="123">
        <v>290660</v>
      </c>
      <c r="C81" s="122" t="s">
        <v>425</v>
      </c>
      <c r="D81" s="124">
        <v>14732</v>
      </c>
      <c r="E81" s="126" t="s">
        <v>679</v>
      </c>
      <c r="F81" s="121">
        <v>0</v>
      </c>
      <c r="G81" s="121">
        <v>2</v>
      </c>
      <c r="H81" s="125">
        <v>0</v>
      </c>
      <c r="I81" s="122" t="s">
        <v>594</v>
      </c>
      <c r="J81" s="121">
        <v>0</v>
      </c>
    </row>
    <row r="82" spans="1:10" x14ac:dyDescent="0.25">
      <c r="A82" s="122" t="s">
        <v>592</v>
      </c>
      <c r="B82" s="123">
        <v>290670</v>
      </c>
      <c r="C82" s="122" t="s">
        <v>465</v>
      </c>
      <c r="D82" s="124">
        <v>26760</v>
      </c>
      <c r="E82" s="126" t="s">
        <v>679</v>
      </c>
      <c r="F82" s="123">
        <v>11</v>
      </c>
      <c r="G82" s="123">
        <v>20</v>
      </c>
      <c r="H82" s="125">
        <v>0.55000000000000004</v>
      </c>
      <c r="I82" s="122" t="s">
        <v>594</v>
      </c>
      <c r="J82" s="123">
        <v>0</v>
      </c>
    </row>
    <row r="83" spans="1:10" x14ac:dyDescent="0.25">
      <c r="A83" s="122" t="s">
        <v>592</v>
      </c>
      <c r="B83" s="123">
        <v>290680</v>
      </c>
      <c r="C83" s="122" t="s">
        <v>135</v>
      </c>
      <c r="D83" s="124">
        <v>36105</v>
      </c>
      <c r="E83" s="126" t="s">
        <v>679</v>
      </c>
      <c r="F83" s="123">
        <v>7</v>
      </c>
      <c r="G83" s="123">
        <v>10</v>
      </c>
      <c r="H83" s="125">
        <v>0.7</v>
      </c>
      <c r="I83" s="122" t="s">
        <v>594</v>
      </c>
      <c r="J83" s="123">
        <v>0</v>
      </c>
    </row>
    <row r="84" spans="1:10" x14ac:dyDescent="0.25">
      <c r="A84" s="122" t="s">
        <v>592</v>
      </c>
      <c r="B84" s="123">
        <v>290682</v>
      </c>
      <c r="C84" s="122" t="s">
        <v>322</v>
      </c>
      <c r="D84" s="124">
        <v>17222</v>
      </c>
      <c r="E84" s="126" t="s">
        <v>70</v>
      </c>
      <c r="F84" s="123">
        <v>0</v>
      </c>
      <c r="G84" s="123">
        <v>0</v>
      </c>
      <c r="H84" s="125">
        <v>0</v>
      </c>
      <c r="I84" s="122" t="s">
        <v>594</v>
      </c>
      <c r="J84" s="123">
        <v>0</v>
      </c>
    </row>
    <row r="85" spans="1:10" x14ac:dyDescent="0.25">
      <c r="A85" s="122" t="s">
        <v>592</v>
      </c>
      <c r="B85" s="123">
        <v>290685</v>
      </c>
      <c r="C85" s="122" t="s">
        <v>78</v>
      </c>
      <c r="D85" s="124">
        <v>12203</v>
      </c>
      <c r="E85" s="126" t="s">
        <v>70</v>
      </c>
      <c r="F85" s="123">
        <v>0</v>
      </c>
      <c r="G85" s="123">
        <v>0</v>
      </c>
      <c r="H85" s="125">
        <v>0</v>
      </c>
      <c r="I85" s="122" t="s">
        <v>594</v>
      </c>
      <c r="J85" s="123">
        <v>0</v>
      </c>
    </row>
    <row r="86" spans="1:10" x14ac:dyDescent="0.25">
      <c r="A86" s="122" t="s">
        <v>592</v>
      </c>
      <c r="B86" s="123">
        <v>290687</v>
      </c>
      <c r="C86" s="122" t="s">
        <v>178</v>
      </c>
      <c r="D86" s="124">
        <v>31181</v>
      </c>
      <c r="E86" s="126" t="s">
        <v>679</v>
      </c>
      <c r="F86" s="123">
        <v>53</v>
      </c>
      <c r="G86" s="123">
        <v>55</v>
      </c>
      <c r="H86" s="125">
        <v>0.96363636363636396</v>
      </c>
      <c r="I86" s="122" t="s">
        <v>596</v>
      </c>
      <c r="J86" s="123">
        <v>1</v>
      </c>
    </row>
    <row r="87" spans="1:10" x14ac:dyDescent="0.25">
      <c r="A87" s="122" t="s">
        <v>592</v>
      </c>
      <c r="B87" s="123">
        <v>290689</v>
      </c>
      <c r="C87" s="122" t="s">
        <v>466</v>
      </c>
      <c r="D87" s="124">
        <v>9890</v>
      </c>
      <c r="E87" s="126" t="s">
        <v>70</v>
      </c>
      <c r="F87" s="123">
        <v>0</v>
      </c>
      <c r="G87" s="123">
        <v>0</v>
      </c>
      <c r="H87" s="125">
        <v>0</v>
      </c>
      <c r="I87" s="122" t="s">
        <v>594</v>
      </c>
      <c r="J87" s="123">
        <v>0</v>
      </c>
    </row>
    <row r="88" spans="1:10" x14ac:dyDescent="0.25">
      <c r="A88" s="122" t="s">
        <v>592</v>
      </c>
      <c r="B88" s="123">
        <v>290690</v>
      </c>
      <c r="C88" s="122" t="s">
        <v>210</v>
      </c>
      <c r="D88" s="124">
        <v>22646</v>
      </c>
      <c r="E88" s="126" t="s">
        <v>679</v>
      </c>
      <c r="F88" s="123">
        <v>3</v>
      </c>
      <c r="G88" s="123">
        <v>10</v>
      </c>
      <c r="H88" s="125">
        <v>0.3</v>
      </c>
      <c r="I88" s="122" t="s">
        <v>594</v>
      </c>
      <c r="J88" s="123">
        <v>0</v>
      </c>
    </row>
    <row r="89" spans="1:10" x14ac:dyDescent="0.25">
      <c r="A89" s="122" t="s">
        <v>592</v>
      </c>
      <c r="B89" s="123">
        <v>290700</v>
      </c>
      <c r="C89" s="122" t="s">
        <v>287</v>
      </c>
      <c r="D89" s="124">
        <v>9809</v>
      </c>
      <c r="E89" s="126" t="s">
        <v>679</v>
      </c>
      <c r="F89" s="123">
        <v>5</v>
      </c>
      <c r="G89" s="123">
        <v>5</v>
      </c>
      <c r="H89" s="125">
        <v>1</v>
      </c>
      <c r="I89" s="122" t="s">
        <v>596</v>
      </c>
      <c r="J89" s="123">
        <v>1</v>
      </c>
    </row>
    <row r="90" spans="1:10" x14ac:dyDescent="0.25">
      <c r="A90" s="122" t="s">
        <v>592</v>
      </c>
      <c r="B90" s="123">
        <v>290710</v>
      </c>
      <c r="C90" s="122" t="s">
        <v>426</v>
      </c>
      <c r="D90" s="124">
        <v>30041</v>
      </c>
      <c r="E90" s="126" t="s">
        <v>679</v>
      </c>
      <c r="F90" s="123">
        <v>0</v>
      </c>
      <c r="G90" s="123">
        <v>10</v>
      </c>
      <c r="H90" s="125">
        <v>0</v>
      </c>
      <c r="I90" s="122" t="s">
        <v>594</v>
      </c>
      <c r="J90" s="123">
        <v>0</v>
      </c>
    </row>
    <row r="91" spans="1:10" x14ac:dyDescent="0.25">
      <c r="A91" s="122" t="s">
        <v>592</v>
      </c>
      <c r="B91" s="123">
        <v>290720</v>
      </c>
      <c r="C91" s="122" t="s">
        <v>323</v>
      </c>
      <c r="D91" s="124">
        <v>72798</v>
      </c>
      <c r="E91" s="126" t="s">
        <v>679</v>
      </c>
      <c r="F91" s="123">
        <v>71</v>
      </c>
      <c r="G91" s="123">
        <v>121</v>
      </c>
      <c r="H91" s="125">
        <v>0.58677685950413205</v>
      </c>
      <c r="I91" s="122" t="s">
        <v>594</v>
      </c>
      <c r="J91" s="123">
        <v>0</v>
      </c>
    </row>
    <row r="92" spans="1:10" x14ac:dyDescent="0.25">
      <c r="A92" s="122" t="s">
        <v>592</v>
      </c>
      <c r="B92" s="123">
        <v>290730</v>
      </c>
      <c r="C92" s="122" t="s">
        <v>260</v>
      </c>
      <c r="D92" s="124">
        <v>27161</v>
      </c>
      <c r="E92" s="126" t="s">
        <v>679</v>
      </c>
      <c r="F92" s="123">
        <v>19</v>
      </c>
      <c r="G92" s="123">
        <v>24</v>
      </c>
      <c r="H92" s="125">
        <v>0.79166666666666696</v>
      </c>
      <c r="I92" s="122" t="s">
        <v>594</v>
      </c>
      <c r="J92" s="123">
        <v>0</v>
      </c>
    </row>
    <row r="93" spans="1:10" x14ac:dyDescent="0.25">
      <c r="A93" s="122" t="s">
        <v>592</v>
      </c>
      <c r="B93" s="123">
        <v>290740</v>
      </c>
      <c r="C93" s="122" t="s">
        <v>359</v>
      </c>
      <c r="D93" s="124">
        <v>3695</v>
      </c>
      <c r="E93" s="126" t="s">
        <v>679</v>
      </c>
      <c r="F93" s="121">
        <v>1</v>
      </c>
      <c r="G93" s="121">
        <v>1</v>
      </c>
      <c r="H93" s="125">
        <v>1</v>
      </c>
      <c r="I93" s="122" t="s">
        <v>596</v>
      </c>
      <c r="J93" s="121">
        <v>1</v>
      </c>
    </row>
    <row r="94" spans="1:10" x14ac:dyDescent="0.25">
      <c r="A94" s="122" t="s">
        <v>592</v>
      </c>
      <c r="B94" s="123">
        <v>290750</v>
      </c>
      <c r="C94" s="122" t="s">
        <v>288</v>
      </c>
      <c r="D94" s="124">
        <v>56037</v>
      </c>
      <c r="E94" s="126" t="s">
        <v>679</v>
      </c>
      <c r="F94" s="123">
        <v>2</v>
      </c>
      <c r="G94" s="123">
        <v>2</v>
      </c>
      <c r="H94" s="125">
        <v>1</v>
      </c>
      <c r="I94" s="122" t="s">
        <v>596</v>
      </c>
      <c r="J94" s="123">
        <v>1</v>
      </c>
    </row>
    <row r="95" spans="1:10" x14ac:dyDescent="0.25">
      <c r="A95" s="122" t="s">
        <v>592</v>
      </c>
      <c r="B95" s="123">
        <v>290755</v>
      </c>
      <c r="C95" s="122" t="s">
        <v>405</v>
      </c>
      <c r="D95" s="124">
        <v>9764</v>
      </c>
      <c r="E95" s="126" t="s">
        <v>70</v>
      </c>
      <c r="F95" s="121">
        <v>0</v>
      </c>
      <c r="G95" s="121">
        <v>0</v>
      </c>
      <c r="H95" s="125">
        <v>0</v>
      </c>
      <c r="I95" s="122" t="s">
        <v>594</v>
      </c>
      <c r="J95" s="121">
        <v>0</v>
      </c>
    </row>
    <row r="96" spans="1:10" x14ac:dyDescent="0.25">
      <c r="A96" s="122" t="s">
        <v>592</v>
      </c>
      <c r="B96" s="123">
        <v>290760</v>
      </c>
      <c r="C96" s="122" t="s">
        <v>159</v>
      </c>
      <c r="D96" s="124">
        <v>17935</v>
      </c>
      <c r="E96" s="126" t="s">
        <v>679</v>
      </c>
      <c r="F96" s="123">
        <v>7</v>
      </c>
      <c r="G96" s="123">
        <v>7</v>
      </c>
      <c r="H96" s="125">
        <v>1</v>
      </c>
      <c r="I96" s="122" t="s">
        <v>596</v>
      </c>
      <c r="J96" s="123">
        <v>1</v>
      </c>
    </row>
    <row r="97" spans="1:10" x14ac:dyDescent="0.25">
      <c r="A97" s="122" t="s">
        <v>592</v>
      </c>
      <c r="B97" s="123">
        <v>290770</v>
      </c>
      <c r="C97" s="122" t="s">
        <v>333</v>
      </c>
      <c r="D97" s="124">
        <v>11558</v>
      </c>
      <c r="E97" s="126" t="s">
        <v>679</v>
      </c>
      <c r="F97" s="123">
        <v>4</v>
      </c>
      <c r="G97" s="123">
        <v>4</v>
      </c>
      <c r="H97" s="125">
        <v>1</v>
      </c>
      <c r="I97" s="122" t="s">
        <v>596</v>
      </c>
      <c r="J97" s="123">
        <v>1</v>
      </c>
    </row>
    <row r="98" spans="1:10" x14ac:dyDescent="0.25">
      <c r="A98" s="122" t="s">
        <v>592</v>
      </c>
      <c r="B98" s="123">
        <v>290780</v>
      </c>
      <c r="C98" s="122" t="s">
        <v>305</v>
      </c>
      <c r="D98" s="124">
        <v>34581</v>
      </c>
      <c r="E98" s="126" t="s">
        <v>679</v>
      </c>
      <c r="F98" s="123">
        <v>3</v>
      </c>
      <c r="G98" s="123">
        <v>3</v>
      </c>
      <c r="H98" s="125">
        <v>1</v>
      </c>
      <c r="I98" s="122" t="s">
        <v>596</v>
      </c>
      <c r="J98" s="123">
        <v>1</v>
      </c>
    </row>
    <row r="99" spans="1:10" x14ac:dyDescent="0.25">
      <c r="A99" s="122" t="s">
        <v>592</v>
      </c>
      <c r="B99" s="123">
        <v>290790</v>
      </c>
      <c r="C99" s="122" t="s">
        <v>306</v>
      </c>
      <c r="D99" s="124">
        <v>17673</v>
      </c>
      <c r="E99" s="126" t="s">
        <v>679</v>
      </c>
      <c r="F99" s="123">
        <v>2</v>
      </c>
      <c r="G99" s="123">
        <v>2</v>
      </c>
      <c r="H99" s="125">
        <v>1</v>
      </c>
      <c r="I99" s="122" t="s">
        <v>596</v>
      </c>
      <c r="J99" s="123">
        <v>1</v>
      </c>
    </row>
    <row r="100" spans="1:10" x14ac:dyDescent="0.25">
      <c r="A100" s="122" t="s">
        <v>592</v>
      </c>
      <c r="B100" s="123">
        <v>290800</v>
      </c>
      <c r="C100" s="122" t="s">
        <v>497</v>
      </c>
      <c r="D100" s="124">
        <v>19383</v>
      </c>
      <c r="E100" s="126" t="s">
        <v>679</v>
      </c>
      <c r="F100" s="121">
        <v>1</v>
      </c>
      <c r="G100" s="121">
        <v>7</v>
      </c>
      <c r="H100" s="125">
        <v>0.14285714285714299</v>
      </c>
      <c r="I100" s="122" t="s">
        <v>594</v>
      </c>
      <c r="J100" s="121">
        <v>0</v>
      </c>
    </row>
    <row r="101" spans="1:10" x14ac:dyDescent="0.25">
      <c r="A101" s="122" t="s">
        <v>592</v>
      </c>
      <c r="B101" s="123">
        <v>290810</v>
      </c>
      <c r="C101" s="122" t="s">
        <v>385</v>
      </c>
      <c r="D101" s="124">
        <v>19449</v>
      </c>
      <c r="E101" s="126" t="s">
        <v>679</v>
      </c>
      <c r="F101" s="123">
        <v>0</v>
      </c>
      <c r="G101" s="123">
        <v>0</v>
      </c>
      <c r="H101" s="125">
        <v>0</v>
      </c>
      <c r="I101" s="122" t="s">
        <v>594</v>
      </c>
      <c r="J101" s="123">
        <v>0</v>
      </c>
    </row>
    <row r="102" spans="1:10" x14ac:dyDescent="0.25">
      <c r="A102" s="122" t="s">
        <v>592</v>
      </c>
      <c r="B102" s="123">
        <v>290820</v>
      </c>
      <c r="C102" s="122" t="s">
        <v>237</v>
      </c>
      <c r="D102" s="124">
        <v>22840</v>
      </c>
      <c r="E102" s="126" t="s">
        <v>70</v>
      </c>
      <c r="F102" s="121">
        <v>0</v>
      </c>
      <c r="G102" s="121">
        <v>0</v>
      </c>
      <c r="H102" s="125">
        <v>0</v>
      </c>
      <c r="I102" s="122" t="s">
        <v>594</v>
      </c>
      <c r="J102" s="121">
        <v>0</v>
      </c>
    </row>
    <row r="103" spans="1:10" x14ac:dyDescent="0.25">
      <c r="A103" s="122" t="s">
        <v>592</v>
      </c>
      <c r="B103" s="123">
        <v>290830</v>
      </c>
      <c r="C103" s="122" t="s">
        <v>261</v>
      </c>
      <c r="D103" s="124">
        <v>18278</v>
      </c>
      <c r="E103" s="126" t="s">
        <v>70</v>
      </c>
      <c r="F103" s="121">
        <v>0</v>
      </c>
      <c r="G103" s="121">
        <v>0</v>
      </c>
      <c r="H103" s="125">
        <v>0</v>
      </c>
      <c r="I103" s="122" t="s">
        <v>594</v>
      </c>
      <c r="J103" s="121">
        <v>0</v>
      </c>
    </row>
    <row r="104" spans="1:10" x14ac:dyDescent="0.25">
      <c r="A104" s="122" t="s">
        <v>592</v>
      </c>
      <c r="B104" s="123">
        <v>290840</v>
      </c>
      <c r="C104" s="122" t="s">
        <v>136</v>
      </c>
      <c r="D104" s="124">
        <v>67875</v>
      </c>
      <c r="E104" s="126" t="s">
        <v>679</v>
      </c>
      <c r="F104" s="123">
        <v>94</v>
      </c>
      <c r="G104" s="123">
        <v>94</v>
      </c>
      <c r="H104" s="125">
        <v>1</v>
      </c>
      <c r="I104" s="122" t="s">
        <v>596</v>
      </c>
      <c r="J104" s="123">
        <v>1</v>
      </c>
    </row>
    <row r="105" spans="1:10" x14ac:dyDescent="0.25">
      <c r="A105" s="122" t="s">
        <v>592</v>
      </c>
      <c r="B105" s="123">
        <v>290850</v>
      </c>
      <c r="C105" s="122" t="s">
        <v>79</v>
      </c>
      <c r="D105" s="124">
        <v>33624</v>
      </c>
      <c r="E105" s="126" t="s">
        <v>70</v>
      </c>
      <c r="F105" s="123">
        <v>0</v>
      </c>
      <c r="G105" s="123">
        <v>0</v>
      </c>
      <c r="H105" s="125">
        <v>0</v>
      </c>
      <c r="I105" s="122" t="s">
        <v>594</v>
      </c>
      <c r="J105" s="123">
        <v>0</v>
      </c>
    </row>
    <row r="106" spans="1:10" x14ac:dyDescent="0.25">
      <c r="A106" s="122" t="s">
        <v>592</v>
      </c>
      <c r="B106" s="123">
        <v>290870</v>
      </c>
      <c r="C106" s="122" t="s">
        <v>467</v>
      </c>
      <c r="D106" s="124">
        <v>18229</v>
      </c>
      <c r="E106" s="126" t="s">
        <v>70</v>
      </c>
      <c r="F106" s="123">
        <v>0</v>
      </c>
      <c r="G106" s="123">
        <v>0</v>
      </c>
      <c r="H106" s="125">
        <v>0</v>
      </c>
      <c r="I106" s="122" t="s">
        <v>594</v>
      </c>
      <c r="J106" s="123">
        <v>0</v>
      </c>
    </row>
    <row r="107" spans="1:10" x14ac:dyDescent="0.25">
      <c r="A107" s="122" t="s">
        <v>592</v>
      </c>
      <c r="B107" s="123">
        <v>290880</v>
      </c>
      <c r="C107" s="122" t="s">
        <v>406</v>
      </c>
      <c r="D107" s="124">
        <v>4312</v>
      </c>
      <c r="E107" s="126" t="s">
        <v>70</v>
      </c>
      <c r="F107" s="121">
        <v>0</v>
      </c>
      <c r="G107" s="121">
        <v>0</v>
      </c>
      <c r="H107" s="125">
        <v>0</v>
      </c>
      <c r="I107" s="122" t="s">
        <v>594</v>
      </c>
      <c r="J107" s="121">
        <v>0</v>
      </c>
    </row>
    <row r="108" spans="1:10" x14ac:dyDescent="0.25">
      <c r="A108" s="122" t="s">
        <v>592</v>
      </c>
      <c r="B108" s="123">
        <v>290890</v>
      </c>
      <c r="C108" s="122" t="s">
        <v>80</v>
      </c>
      <c r="D108" s="124">
        <v>23961</v>
      </c>
      <c r="E108" s="126" t="s">
        <v>679</v>
      </c>
      <c r="F108" s="121">
        <v>1</v>
      </c>
      <c r="G108" s="121">
        <v>1</v>
      </c>
      <c r="H108" s="125">
        <v>1</v>
      </c>
      <c r="I108" s="122" t="s">
        <v>596</v>
      </c>
      <c r="J108" s="121">
        <v>1</v>
      </c>
    </row>
    <row r="109" spans="1:10" x14ac:dyDescent="0.25">
      <c r="A109" s="122" t="s">
        <v>592</v>
      </c>
      <c r="B109" s="123">
        <v>290900</v>
      </c>
      <c r="C109" s="122" t="s">
        <v>468</v>
      </c>
      <c r="D109" s="124">
        <v>8870</v>
      </c>
      <c r="E109" s="126" t="s">
        <v>679</v>
      </c>
      <c r="F109" s="121">
        <v>1</v>
      </c>
      <c r="G109" s="121">
        <v>1</v>
      </c>
      <c r="H109" s="125">
        <v>1</v>
      </c>
      <c r="I109" s="122" t="s">
        <v>596</v>
      </c>
      <c r="J109" s="121">
        <v>1</v>
      </c>
    </row>
    <row r="110" spans="1:10" x14ac:dyDescent="0.25">
      <c r="A110" s="122" t="s">
        <v>592</v>
      </c>
      <c r="B110" s="123">
        <v>290910</v>
      </c>
      <c r="C110" s="122" t="s">
        <v>386</v>
      </c>
      <c r="D110" s="124">
        <v>14954</v>
      </c>
      <c r="E110" s="126" t="s">
        <v>679</v>
      </c>
      <c r="F110" s="121">
        <v>3</v>
      </c>
      <c r="G110" s="121">
        <v>5</v>
      </c>
      <c r="H110" s="125">
        <v>0.6</v>
      </c>
      <c r="I110" s="122" t="s">
        <v>594</v>
      </c>
      <c r="J110" s="121">
        <v>0</v>
      </c>
    </row>
    <row r="111" spans="1:10" x14ac:dyDescent="0.25">
      <c r="A111" s="122" t="s">
        <v>592</v>
      </c>
      <c r="B111" s="123">
        <v>290920</v>
      </c>
      <c r="C111" s="122" t="s">
        <v>307</v>
      </c>
      <c r="D111" s="124">
        <v>16951</v>
      </c>
      <c r="E111" s="126" t="s">
        <v>70</v>
      </c>
      <c r="F111" s="123">
        <v>0</v>
      </c>
      <c r="G111" s="123">
        <v>0</v>
      </c>
      <c r="H111" s="125">
        <v>0</v>
      </c>
      <c r="I111" s="122" t="s">
        <v>594</v>
      </c>
      <c r="J111" s="123">
        <v>0</v>
      </c>
    </row>
    <row r="112" spans="1:10" x14ac:dyDescent="0.25">
      <c r="A112" s="122" t="s">
        <v>592</v>
      </c>
      <c r="B112" s="123">
        <v>290930</v>
      </c>
      <c r="C112" s="122" t="s">
        <v>387</v>
      </c>
      <c r="D112" s="124">
        <v>33275</v>
      </c>
      <c r="E112" s="126" t="s">
        <v>679</v>
      </c>
      <c r="F112" s="123">
        <v>19</v>
      </c>
      <c r="G112" s="123">
        <v>21</v>
      </c>
      <c r="H112" s="125">
        <v>0.90476190476190499</v>
      </c>
      <c r="I112" s="122" t="s">
        <v>596</v>
      </c>
      <c r="J112" s="123">
        <v>1</v>
      </c>
    </row>
    <row r="113" spans="1:10" x14ac:dyDescent="0.25">
      <c r="A113" s="122" t="s">
        <v>592</v>
      </c>
      <c r="B113" s="123">
        <v>290940</v>
      </c>
      <c r="C113" s="122" t="s">
        <v>360</v>
      </c>
      <c r="D113" s="124">
        <v>14409</v>
      </c>
      <c r="E113" s="126" t="s">
        <v>679</v>
      </c>
      <c r="F113" s="123">
        <v>3</v>
      </c>
      <c r="G113" s="123">
        <v>19</v>
      </c>
      <c r="H113" s="125">
        <v>0.157894736842105</v>
      </c>
      <c r="I113" s="122" t="s">
        <v>594</v>
      </c>
      <c r="J113" s="123">
        <v>0</v>
      </c>
    </row>
    <row r="114" spans="1:10" x14ac:dyDescent="0.25">
      <c r="A114" s="122" t="s">
        <v>592</v>
      </c>
      <c r="B114" s="123">
        <v>290950</v>
      </c>
      <c r="C114" s="122" t="s">
        <v>521</v>
      </c>
      <c r="D114" s="124">
        <v>5568</v>
      </c>
      <c r="E114" s="126" t="s">
        <v>679</v>
      </c>
      <c r="F114" s="121">
        <v>0</v>
      </c>
      <c r="G114" s="121">
        <v>0</v>
      </c>
      <c r="H114" s="125">
        <v>0</v>
      </c>
      <c r="I114" s="122" t="s">
        <v>594</v>
      </c>
      <c r="J114" s="121">
        <v>0</v>
      </c>
    </row>
    <row r="115" spans="1:10" x14ac:dyDescent="0.25">
      <c r="A115" s="122" t="s">
        <v>592</v>
      </c>
      <c r="B115" s="123">
        <v>290960</v>
      </c>
      <c r="C115" s="122" t="s">
        <v>289</v>
      </c>
      <c r="D115" s="124">
        <v>21700</v>
      </c>
      <c r="E115" s="126" t="s">
        <v>679</v>
      </c>
      <c r="F115" s="123">
        <v>17</v>
      </c>
      <c r="G115" s="123">
        <v>23</v>
      </c>
      <c r="H115" s="125">
        <v>0.73913043478260898</v>
      </c>
      <c r="I115" s="122" t="s">
        <v>594</v>
      </c>
      <c r="J115" s="123">
        <v>0</v>
      </c>
    </row>
    <row r="116" spans="1:10" x14ac:dyDescent="0.25">
      <c r="A116" s="122" t="s">
        <v>592</v>
      </c>
      <c r="B116" s="123">
        <v>290970</v>
      </c>
      <c r="C116" s="122" t="s">
        <v>361</v>
      </c>
      <c r="D116" s="124">
        <v>14354</v>
      </c>
      <c r="E116" s="126" t="s">
        <v>70</v>
      </c>
      <c r="F116" s="123">
        <v>0</v>
      </c>
      <c r="G116" s="123">
        <v>0</v>
      </c>
      <c r="H116" s="125">
        <v>0</v>
      </c>
      <c r="I116" s="122" t="s">
        <v>594</v>
      </c>
      <c r="J116" s="123">
        <v>0</v>
      </c>
    </row>
    <row r="117" spans="1:10" x14ac:dyDescent="0.25">
      <c r="A117" s="122" t="s">
        <v>592</v>
      </c>
      <c r="B117" s="123">
        <v>290980</v>
      </c>
      <c r="C117" s="122" t="s">
        <v>233</v>
      </c>
      <c r="D117" s="124">
        <v>64552</v>
      </c>
      <c r="E117" s="126" t="s">
        <v>70</v>
      </c>
      <c r="F117" s="123">
        <v>0</v>
      </c>
      <c r="G117" s="123">
        <v>0</v>
      </c>
      <c r="H117" s="125">
        <v>0</v>
      </c>
      <c r="I117" s="122" t="s">
        <v>594</v>
      </c>
      <c r="J117" s="123">
        <v>0</v>
      </c>
    </row>
    <row r="118" spans="1:10" x14ac:dyDescent="0.25">
      <c r="A118" s="122" t="s">
        <v>592</v>
      </c>
      <c r="B118" s="123">
        <v>290990</v>
      </c>
      <c r="C118" s="122" t="s">
        <v>324</v>
      </c>
      <c r="D118" s="124">
        <v>35320</v>
      </c>
      <c r="E118" s="126" t="s">
        <v>679</v>
      </c>
      <c r="F118" s="123">
        <v>11</v>
      </c>
      <c r="G118" s="123">
        <v>13</v>
      </c>
      <c r="H118" s="125">
        <v>0.84615384615384603</v>
      </c>
      <c r="I118" s="122" t="s">
        <v>596</v>
      </c>
      <c r="J118" s="123">
        <v>1</v>
      </c>
    </row>
    <row r="119" spans="1:10" x14ac:dyDescent="0.25">
      <c r="A119" s="122" t="s">
        <v>592</v>
      </c>
      <c r="B119" s="123">
        <v>291000</v>
      </c>
      <c r="C119" s="122" t="s">
        <v>522</v>
      </c>
      <c r="D119" s="124">
        <v>11864</v>
      </c>
      <c r="E119" s="126" t="s">
        <v>679</v>
      </c>
      <c r="F119" s="123">
        <v>5</v>
      </c>
      <c r="G119" s="123">
        <v>7</v>
      </c>
      <c r="H119" s="125">
        <v>0.71428571428571397</v>
      </c>
      <c r="I119" s="122" t="s">
        <v>594</v>
      </c>
      <c r="J119" s="123">
        <v>0</v>
      </c>
    </row>
    <row r="120" spans="1:10" x14ac:dyDescent="0.25">
      <c r="A120" s="122" t="s">
        <v>592</v>
      </c>
      <c r="B120" s="123">
        <v>291005</v>
      </c>
      <c r="C120" s="122" t="s">
        <v>228</v>
      </c>
      <c r="D120" s="124">
        <v>79401</v>
      </c>
      <c r="E120" s="126" t="s">
        <v>679</v>
      </c>
      <c r="F120" s="123">
        <v>33</v>
      </c>
      <c r="G120" s="123">
        <v>34</v>
      </c>
      <c r="H120" s="125">
        <v>0.97058823529411797</v>
      </c>
      <c r="I120" s="122" t="s">
        <v>596</v>
      </c>
      <c r="J120" s="123">
        <v>1</v>
      </c>
    </row>
    <row r="121" spans="1:10" x14ac:dyDescent="0.25">
      <c r="A121" s="122" t="s">
        <v>592</v>
      </c>
      <c r="B121" s="123">
        <v>291010</v>
      </c>
      <c r="C121" s="122" t="s">
        <v>407</v>
      </c>
      <c r="D121" s="124">
        <v>12553</v>
      </c>
      <c r="E121" s="126" t="s">
        <v>70</v>
      </c>
      <c r="F121" s="121">
        <v>0</v>
      </c>
      <c r="G121" s="121">
        <v>0</v>
      </c>
      <c r="H121" s="125">
        <v>0</v>
      </c>
      <c r="I121" s="122" t="s">
        <v>594</v>
      </c>
      <c r="J121" s="121">
        <v>0</v>
      </c>
    </row>
    <row r="122" spans="1:10" x14ac:dyDescent="0.25">
      <c r="A122" s="122" t="s">
        <v>592</v>
      </c>
      <c r="B122" s="123">
        <v>291020</v>
      </c>
      <c r="C122" s="122" t="s">
        <v>262</v>
      </c>
      <c r="D122" s="124">
        <v>4201</v>
      </c>
      <c r="E122" s="126" t="s">
        <v>70</v>
      </c>
      <c r="F122" s="121">
        <v>0</v>
      </c>
      <c r="G122" s="121">
        <v>0</v>
      </c>
      <c r="H122" s="125">
        <v>0</v>
      </c>
      <c r="I122" s="122" t="s">
        <v>594</v>
      </c>
      <c r="J122" s="121">
        <v>0</v>
      </c>
    </row>
    <row r="123" spans="1:10" x14ac:dyDescent="0.25">
      <c r="A123" s="122" t="s">
        <v>592</v>
      </c>
      <c r="B123" s="123">
        <v>291030</v>
      </c>
      <c r="C123" s="122" t="s">
        <v>263</v>
      </c>
      <c r="D123" s="124">
        <v>8448</v>
      </c>
      <c r="E123" s="126" t="s">
        <v>70</v>
      </c>
      <c r="F123" s="121">
        <v>0</v>
      </c>
      <c r="G123" s="121">
        <v>0</v>
      </c>
      <c r="H123" s="125">
        <v>0</v>
      </c>
      <c r="I123" s="122" t="s">
        <v>594</v>
      </c>
      <c r="J123" s="121">
        <v>0</v>
      </c>
    </row>
    <row r="124" spans="1:10" x14ac:dyDescent="0.25">
      <c r="A124" s="122" t="s">
        <v>592</v>
      </c>
      <c r="B124" s="123">
        <v>291040</v>
      </c>
      <c r="C124" s="122" t="s">
        <v>469</v>
      </c>
      <c r="D124" s="124">
        <v>19837</v>
      </c>
      <c r="E124" s="126" t="s">
        <v>679</v>
      </c>
      <c r="F124" s="123">
        <v>74</v>
      </c>
      <c r="G124" s="123">
        <v>81</v>
      </c>
      <c r="H124" s="125">
        <v>0.91358024691357997</v>
      </c>
      <c r="I124" s="122" t="s">
        <v>596</v>
      </c>
      <c r="J124" s="123">
        <v>1</v>
      </c>
    </row>
    <row r="125" spans="1:10" x14ac:dyDescent="0.25">
      <c r="A125" s="122" t="s">
        <v>592</v>
      </c>
      <c r="B125" s="123">
        <v>291050</v>
      </c>
      <c r="C125" s="122" t="s">
        <v>290</v>
      </c>
      <c r="D125" s="124">
        <v>43172</v>
      </c>
      <c r="E125" s="126" t="s">
        <v>679</v>
      </c>
      <c r="F125" s="123">
        <v>3</v>
      </c>
      <c r="G125" s="123">
        <v>4</v>
      </c>
      <c r="H125" s="125">
        <v>0.75</v>
      </c>
      <c r="I125" s="122" t="s">
        <v>594</v>
      </c>
      <c r="J125" s="123">
        <v>0</v>
      </c>
    </row>
    <row r="126" spans="1:10" x14ac:dyDescent="0.25">
      <c r="A126" s="122" t="s">
        <v>592</v>
      </c>
      <c r="B126" s="123">
        <v>291060</v>
      </c>
      <c r="C126" s="122" t="s">
        <v>291</v>
      </c>
      <c r="D126" s="124">
        <v>37085</v>
      </c>
      <c r="E126" s="126" t="s">
        <v>679</v>
      </c>
      <c r="F126" s="123">
        <v>1</v>
      </c>
      <c r="G126" s="123">
        <v>2</v>
      </c>
      <c r="H126" s="125">
        <v>0.5</v>
      </c>
      <c r="I126" s="122" t="s">
        <v>594</v>
      </c>
      <c r="J126" s="123">
        <v>0</v>
      </c>
    </row>
    <row r="127" spans="1:10" x14ac:dyDescent="0.25">
      <c r="A127" s="122" t="s">
        <v>592</v>
      </c>
      <c r="B127" s="123">
        <v>291070</v>
      </c>
      <c r="C127" s="122" t="s">
        <v>138</v>
      </c>
      <c r="D127" s="124">
        <v>61618</v>
      </c>
      <c r="E127" s="126" t="s">
        <v>679</v>
      </c>
      <c r="F127" s="123">
        <v>0</v>
      </c>
      <c r="G127" s="123">
        <v>6</v>
      </c>
      <c r="H127" s="125">
        <v>0</v>
      </c>
      <c r="I127" s="122" t="s">
        <v>594</v>
      </c>
      <c r="J127" s="123">
        <v>0</v>
      </c>
    </row>
    <row r="128" spans="1:10" x14ac:dyDescent="0.25">
      <c r="A128" s="122" t="s">
        <v>592</v>
      </c>
      <c r="B128" s="123">
        <v>291072</v>
      </c>
      <c r="C128" s="122" t="s">
        <v>200</v>
      </c>
      <c r="D128" s="124">
        <v>114275</v>
      </c>
      <c r="E128" s="126" t="s">
        <v>679</v>
      </c>
      <c r="F128" s="123">
        <v>214</v>
      </c>
      <c r="G128" s="123">
        <v>316</v>
      </c>
      <c r="H128" s="125">
        <v>0.677215189873418</v>
      </c>
      <c r="I128" s="122" t="s">
        <v>594</v>
      </c>
      <c r="J128" s="123">
        <v>0</v>
      </c>
    </row>
    <row r="129" spans="1:10" x14ac:dyDescent="0.25">
      <c r="A129" s="122" t="s">
        <v>592</v>
      </c>
      <c r="B129" s="123">
        <v>291075</v>
      </c>
      <c r="C129" s="122" t="s">
        <v>308</v>
      </c>
      <c r="D129" s="124">
        <v>18461</v>
      </c>
      <c r="E129" s="126" t="s">
        <v>70</v>
      </c>
      <c r="F129" s="121">
        <v>0</v>
      </c>
      <c r="G129" s="121">
        <v>0</v>
      </c>
      <c r="H129" s="125">
        <v>0</v>
      </c>
      <c r="I129" s="122" t="s">
        <v>594</v>
      </c>
      <c r="J129" s="121">
        <v>0</v>
      </c>
    </row>
    <row r="130" spans="1:10" x14ac:dyDescent="0.25">
      <c r="A130" s="122" t="s">
        <v>592</v>
      </c>
      <c r="B130" s="123">
        <v>291077</v>
      </c>
      <c r="C130" s="122" t="s">
        <v>427</v>
      </c>
      <c r="D130" s="124">
        <v>5918</v>
      </c>
      <c r="E130" s="126" t="s">
        <v>70</v>
      </c>
      <c r="F130" s="121">
        <v>0</v>
      </c>
      <c r="G130" s="121">
        <v>0</v>
      </c>
      <c r="H130" s="125">
        <v>0</v>
      </c>
      <c r="I130" s="122" t="s">
        <v>594</v>
      </c>
      <c r="J130" s="121">
        <v>0</v>
      </c>
    </row>
    <row r="131" spans="1:10" x14ac:dyDescent="0.25">
      <c r="A131" s="122" t="s">
        <v>592</v>
      </c>
      <c r="B131" s="123">
        <v>291080</v>
      </c>
      <c r="C131" s="122" t="s">
        <v>66</v>
      </c>
      <c r="D131" s="124">
        <v>622639</v>
      </c>
      <c r="E131" s="126" t="s">
        <v>679</v>
      </c>
      <c r="F131" s="123">
        <v>151</v>
      </c>
      <c r="G131" s="123">
        <v>296</v>
      </c>
      <c r="H131" s="125">
        <v>0.51013513513513498</v>
      </c>
      <c r="I131" s="122" t="s">
        <v>594</v>
      </c>
      <c r="J131" s="123">
        <v>0</v>
      </c>
    </row>
    <row r="132" spans="1:10" x14ac:dyDescent="0.25">
      <c r="A132" s="122" t="s">
        <v>592</v>
      </c>
      <c r="B132" s="123">
        <v>291085</v>
      </c>
      <c r="C132" s="122" t="s">
        <v>345</v>
      </c>
      <c r="D132" s="124">
        <v>17184</v>
      </c>
      <c r="E132" s="126" t="s">
        <v>679</v>
      </c>
      <c r="F132" s="123">
        <v>13</v>
      </c>
      <c r="G132" s="123">
        <v>13</v>
      </c>
      <c r="H132" s="125">
        <v>1</v>
      </c>
      <c r="I132" s="122" t="s">
        <v>596</v>
      </c>
      <c r="J132" s="123">
        <v>1</v>
      </c>
    </row>
    <row r="133" spans="1:10" x14ac:dyDescent="0.25">
      <c r="A133" s="122" t="s">
        <v>592</v>
      </c>
      <c r="B133" s="123">
        <v>291090</v>
      </c>
      <c r="C133" s="122" t="s">
        <v>448</v>
      </c>
      <c r="D133" s="124">
        <v>5804</v>
      </c>
      <c r="E133" s="126" t="s">
        <v>679</v>
      </c>
      <c r="F133" s="121">
        <v>0</v>
      </c>
      <c r="G133" s="121">
        <v>2</v>
      </c>
      <c r="H133" s="125">
        <v>0</v>
      </c>
      <c r="I133" s="122" t="s">
        <v>594</v>
      </c>
      <c r="J133" s="121">
        <v>0</v>
      </c>
    </row>
    <row r="134" spans="1:10" x14ac:dyDescent="0.25">
      <c r="A134" s="122" t="s">
        <v>592</v>
      </c>
      <c r="B134" s="123">
        <v>291100</v>
      </c>
      <c r="C134" s="122" t="s">
        <v>498</v>
      </c>
      <c r="D134" s="124">
        <v>11279</v>
      </c>
      <c r="E134" s="126" t="s">
        <v>70</v>
      </c>
      <c r="F134" s="121">
        <v>0</v>
      </c>
      <c r="G134" s="121">
        <v>0</v>
      </c>
      <c r="H134" s="125">
        <v>0</v>
      </c>
      <c r="I134" s="122" t="s">
        <v>594</v>
      </c>
      <c r="J134" s="121">
        <v>0</v>
      </c>
    </row>
    <row r="135" spans="1:10" x14ac:dyDescent="0.25">
      <c r="A135" s="122" t="s">
        <v>592</v>
      </c>
      <c r="B135" s="123">
        <v>291110</v>
      </c>
      <c r="C135" s="122" t="s">
        <v>362</v>
      </c>
      <c r="D135" s="124">
        <v>25652</v>
      </c>
      <c r="E135" s="126" t="s">
        <v>679</v>
      </c>
      <c r="F135" s="123">
        <v>0</v>
      </c>
      <c r="G135" s="123">
        <v>11</v>
      </c>
      <c r="H135" s="125">
        <v>0</v>
      </c>
      <c r="I135" s="122" t="s">
        <v>594</v>
      </c>
      <c r="J135" s="123">
        <v>0</v>
      </c>
    </row>
    <row r="136" spans="1:10" x14ac:dyDescent="0.25">
      <c r="A136" s="122" t="s">
        <v>592</v>
      </c>
      <c r="B136" s="123">
        <v>291120</v>
      </c>
      <c r="C136" s="122" t="s">
        <v>545</v>
      </c>
      <c r="D136" s="124">
        <v>33030</v>
      </c>
      <c r="E136" s="126" t="s">
        <v>70</v>
      </c>
      <c r="F136" s="123">
        <v>0</v>
      </c>
      <c r="G136" s="123">
        <v>0</v>
      </c>
      <c r="H136" s="125">
        <v>0</v>
      </c>
      <c r="I136" s="122" t="s">
        <v>594</v>
      </c>
      <c r="J136" s="123">
        <v>0</v>
      </c>
    </row>
    <row r="137" spans="1:10" x14ac:dyDescent="0.25">
      <c r="A137" s="122" t="s">
        <v>592</v>
      </c>
      <c r="B137" s="123">
        <v>291125</v>
      </c>
      <c r="C137" s="122" t="s">
        <v>81</v>
      </c>
      <c r="D137" s="124">
        <v>4740</v>
      </c>
      <c r="E137" s="126" t="s">
        <v>70</v>
      </c>
      <c r="F137" s="121">
        <v>0</v>
      </c>
      <c r="G137" s="121">
        <v>0</v>
      </c>
      <c r="H137" s="125">
        <v>0</v>
      </c>
      <c r="I137" s="122" t="s">
        <v>594</v>
      </c>
      <c r="J137" s="121">
        <v>0</v>
      </c>
    </row>
    <row r="138" spans="1:10" x14ac:dyDescent="0.25">
      <c r="A138" s="122" t="s">
        <v>592</v>
      </c>
      <c r="B138" s="123">
        <v>291130</v>
      </c>
      <c r="C138" s="122" t="s">
        <v>160</v>
      </c>
      <c r="D138" s="124">
        <v>11603</v>
      </c>
      <c r="E138" s="126" t="s">
        <v>679</v>
      </c>
      <c r="F138" s="121">
        <v>10</v>
      </c>
      <c r="G138" s="121">
        <v>23</v>
      </c>
      <c r="H138" s="125">
        <v>0.434782608695652</v>
      </c>
      <c r="I138" s="122" t="s">
        <v>594</v>
      </c>
      <c r="J138" s="121">
        <v>0</v>
      </c>
    </row>
    <row r="139" spans="1:10" x14ac:dyDescent="0.25">
      <c r="A139" s="122" t="s">
        <v>592</v>
      </c>
      <c r="B139" s="123">
        <v>291140</v>
      </c>
      <c r="C139" s="122" t="s">
        <v>334</v>
      </c>
      <c r="D139" s="124">
        <v>15810</v>
      </c>
      <c r="E139" s="126" t="s">
        <v>70</v>
      </c>
      <c r="F139" s="123">
        <v>0</v>
      </c>
      <c r="G139" s="123">
        <v>0</v>
      </c>
      <c r="H139" s="125">
        <v>0</v>
      </c>
      <c r="I139" s="122" t="s">
        <v>594</v>
      </c>
      <c r="J139" s="123">
        <v>0</v>
      </c>
    </row>
    <row r="140" spans="1:10" x14ac:dyDescent="0.25">
      <c r="A140" s="122" t="s">
        <v>592</v>
      </c>
      <c r="B140" s="123">
        <v>291150</v>
      </c>
      <c r="C140" s="122" t="s">
        <v>500</v>
      </c>
      <c r="D140" s="124">
        <v>7961</v>
      </c>
      <c r="E140" s="126" t="s">
        <v>679</v>
      </c>
      <c r="F140" s="123">
        <v>0</v>
      </c>
      <c r="G140" s="123">
        <v>2</v>
      </c>
      <c r="H140" s="125">
        <v>0</v>
      </c>
      <c r="I140" s="122" t="s">
        <v>594</v>
      </c>
      <c r="J140" s="123">
        <v>0</v>
      </c>
    </row>
    <row r="141" spans="1:10" x14ac:dyDescent="0.25">
      <c r="A141" s="122" t="s">
        <v>592</v>
      </c>
      <c r="B141" s="123">
        <v>291160</v>
      </c>
      <c r="C141" s="122" t="s">
        <v>238</v>
      </c>
      <c r="D141" s="124">
        <v>21435</v>
      </c>
      <c r="E141" s="126" t="s">
        <v>70</v>
      </c>
      <c r="F141" s="121">
        <v>0</v>
      </c>
      <c r="G141" s="121">
        <v>0</v>
      </c>
      <c r="H141" s="125">
        <v>0</v>
      </c>
      <c r="I141" s="122" t="s">
        <v>594</v>
      </c>
      <c r="J141" s="121">
        <v>0</v>
      </c>
    </row>
    <row r="142" spans="1:10" x14ac:dyDescent="0.25">
      <c r="A142" s="122" t="s">
        <v>592</v>
      </c>
      <c r="B142" s="123">
        <v>291165</v>
      </c>
      <c r="C142" s="122" t="s">
        <v>409</v>
      </c>
      <c r="D142" s="124">
        <v>8322</v>
      </c>
      <c r="E142" s="126" t="s">
        <v>679</v>
      </c>
      <c r="F142" s="121">
        <v>6</v>
      </c>
      <c r="G142" s="121">
        <v>7</v>
      </c>
      <c r="H142" s="125">
        <v>0.85714285714285698</v>
      </c>
      <c r="I142" s="122" t="s">
        <v>596</v>
      </c>
      <c r="J142" s="121">
        <v>1</v>
      </c>
    </row>
    <row r="143" spans="1:10" x14ac:dyDescent="0.25">
      <c r="A143" s="122" t="s">
        <v>592</v>
      </c>
      <c r="B143" s="123">
        <v>291170</v>
      </c>
      <c r="C143" s="122" t="s">
        <v>422</v>
      </c>
      <c r="D143" s="124">
        <v>86320</v>
      </c>
      <c r="E143" s="126" t="s">
        <v>679</v>
      </c>
      <c r="F143" s="123">
        <v>10</v>
      </c>
      <c r="G143" s="123">
        <v>14</v>
      </c>
      <c r="H143" s="125">
        <v>0.71428571428571397</v>
      </c>
      <c r="I143" s="122" t="s">
        <v>594</v>
      </c>
      <c r="J143" s="123">
        <v>0</v>
      </c>
    </row>
    <row r="144" spans="1:10" x14ac:dyDescent="0.25">
      <c r="A144" s="122" t="s">
        <v>592</v>
      </c>
      <c r="B144" s="123">
        <v>291180</v>
      </c>
      <c r="C144" s="122" t="s">
        <v>201</v>
      </c>
      <c r="D144" s="124">
        <v>22251</v>
      </c>
      <c r="E144" s="126" t="s">
        <v>679</v>
      </c>
      <c r="F144" s="123">
        <v>15</v>
      </c>
      <c r="G144" s="123">
        <v>22</v>
      </c>
      <c r="H144" s="125">
        <v>0.68181818181818199</v>
      </c>
      <c r="I144" s="122" t="s">
        <v>594</v>
      </c>
      <c r="J144" s="123">
        <v>0</v>
      </c>
    </row>
    <row r="145" spans="1:10" x14ac:dyDescent="0.25">
      <c r="A145" s="122" t="s">
        <v>592</v>
      </c>
      <c r="B145" s="123">
        <v>291185</v>
      </c>
      <c r="C145" s="122" t="s">
        <v>309</v>
      </c>
      <c r="D145" s="124">
        <v>13739</v>
      </c>
      <c r="E145" s="126" t="s">
        <v>70</v>
      </c>
      <c r="F145" s="123">
        <v>0</v>
      </c>
      <c r="G145" s="123">
        <v>0</v>
      </c>
      <c r="H145" s="125">
        <v>0</v>
      </c>
      <c r="I145" s="122" t="s">
        <v>594</v>
      </c>
      <c r="J145" s="123">
        <v>0</v>
      </c>
    </row>
    <row r="146" spans="1:10" x14ac:dyDescent="0.25">
      <c r="A146" s="122" t="s">
        <v>592</v>
      </c>
      <c r="B146" s="123">
        <v>291190</v>
      </c>
      <c r="C146" s="122" t="s">
        <v>107</v>
      </c>
      <c r="D146" s="124">
        <v>26012</v>
      </c>
      <c r="E146" s="126" t="s">
        <v>679</v>
      </c>
      <c r="F146" s="123">
        <v>53</v>
      </c>
      <c r="G146" s="123">
        <v>53</v>
      </c>
      <c r="H146" s="125">
        <v>1</v>
      </c>
      <c r="I146" s="122" t="s">
        <v>596</v>
      </c>
      <c r="J146" s="123">
        <v>1</v>
      </c>
    </row>
    <row r="147" spans="1:10" x14ac:dyDescent="0.25">
      <c r="A147" s="122" t="s">
        <v>592</v>
      </c>
      <c r="B147" s="123">
        <v>291200</v>
      </c>
      <c r="C147" s="122" t="s">
        <v>428</v>
      </c>
      <c r="D147" s="124">
        <v>10337</v>
      </c>
      <c r="E147" s="126" t="s">
        <v>679</v>
      </c>
      <c r="F147" s="121">
        <v>0</v>
      </c>
      <c r="G147" s="121">
        <v>15</v>
      </c>
      <c r="H147" s="125">
        <v>0</v>
      </c>
      <c r="I147" s="122" t="s">
        <v>594</v>
      </c>
      <c r="J147" s="121">
        <v>0</v>
      </c>
    </row>
    <row r="148" spans="1:10" x14ac:dyDescent="0.25">
      <c r="A148" s="122" t="s">
        <v>592</v>
      </c>
      <c r="B148" s="123">
        <v>291210</v>
      </c>
      <c r="C148" s="122" t="s">
        <v>501</v>
      </c>
      <c r="D148" s="124">
        <v>23770</v>
      </c>
      <c r="E148" s="126" t="s">
        <v>679</v>
      </c>
      <c r="F148" s="123">
        <v>7</v>
      </c>
      <c r="G148" s="123">
        <v>7</v>
      </c>
      <c r="H148" s="125">
        <v>1</v>
      </c>
      <c r="I148" s="122" t="s">
        <v>596</v>
      </c>
      <c r="J148" s="123">
        <v>1</v>
      </c>
    </row>
    <row r="149" spans="1:10" x14ac:dyDescent="0.25">
      <c r="A149" s="122" t="s">
        <v>592</v>
      </c>
      <c r="B149" s="123">
        <v>291220</v>
      </c>
      <c r="C149" s="122" t="s">
        <v>410</v>
      </c>
      <c r="D149" s="124">
        <v>19578</v>
      </c>
      <c r="E149" s="126" t="s">
        <v>679</v>
      </c>
      <c r="F149" s="123">
        <v>6</v>
      </c>
      <c r="G149" s="123">
        <v>6</v>
      </c>
      <c r="H149" s="125">
        <v>1</v>
      </c>
      <c r="I149" s="122" t="s">
        <v>596</v>
      </c>
      <c r="J149" s="123">
        <v>1</v>
      </c>
    </row>
    <row r="150" spans="1:10" x14ac:dyDescent="0.25">
      <c r="A150" s="122" t="s">
        <v>592</v>
      </c>
      <c r="B150" s="123">
        <v>291230</v>
      </c>
      <c r="C150" s="122" t="s">
        <v>449</v>
      </c>
      <c r="D150" s="124">
        <v>16748</v>
      </c>
      <c r="E150" s="126" t="s">
        <v>70</v>
      </c>
      <c r="F150" s="121">
        <v>0</v>
      </c>
      <c r="G150" s="121">
        <v>0</v>
      </c>
      <c r="H150" s="125">
        <v>0</v>
      </c>
      <c r="I150" s="122" t="s">
        <v>594</v>
      </c>
      <c r="J150" s="121">
        <v>0</v>
      </c>
    </row>
    <row r="151" spans="1:10" x14ac:dyDescent="0.25">
      <c r="A151" s="122" t="s">
        <v>592</v>
      </c>
      <c r="B151" s="123">
        <v>291240</v>
      </c>
      <c r="C151" s="122" t="s">
        <v>161</v>
      </c>
      <c r="D151" s="124">
        <v>18563</v>
      </c>
      <c r="E151" s="126" t="s">
        <v>70</v>
      </c>
      <c r="F151" s="121">
        <v>0</v>
      </c>
      <c r="G151" s="121">
        <v>0</v>
      </c>
      <c r="H151" s="125">
        <v>0</v>
      </c>
      <c r="I151" s="122" t="s">
        <v>594</v>
      </c>
      <c r="J151" s="121">
        <v>0</v>
      </c>
    </row>
    <row r="152" spans="1:10" x14ac:dyDescent="0.25">
      <c r="A152" s="122" t="s">
        <v>592</v>
      </c>
      <c r="B152" s="123">
        <v>291250</v>
      </c>
      <c r="C152" s="122" t="s">
        <v>411</v>
      </c>
      <c r="D152" s="124">
        <v>15356</v>
      </c>
      <c r="E152" s="126" t="s">
        <v>679</v>
      </c>
      <c r="F152" s="123">
        <v>1</v>
      </c>
      <c r="G152" s="123">
        <v>2</v>
      </c>
      <c r="H152" s="125">
        <v>0.5</v>
      </c>
      <c r="I152" s="122" t="s">
        <v>594</v>
      </c>
      <c r="J152" s="123">
        <v>0</v>
      </c>
    </row>
    <row r="153" spans="1:10" x14ac:dyDescent="0.25">
      <c r="A153" s="122" t="s">
        <v>592</v>
      </c>
      <c r="B153" s="123">
        <v>291260</v>
      </c>
      <c r="C153" s="122" t="s">
        <v>108</v>
      </c>
      <c r="D153" s="124">
        <v>4207</v>
      </c>
      <c r="E153" s="126" t="s">
        <v>70</v>
      </c>
      <c r="F153" s="123">
        <v>0</v>
      </c>
      <c r="G153" s="123">
        <v>0</v>
      </c>
      <c r="H153" s="125">
        <v>0</v>
      </c>
      <c r="I153" s="122" t="s">
        <v>594</v>
      </c>
      <c r="J153" s="123">
        <v>0</v>
      </c>
    </row>
    <row r="154" spans="1:10" x14ac:dyDescent="0.25">
      <c r="A154" s="122" t="s">
        <v>592</v>
      </c>
      <c r="B154" s="123">
        <v>291270</v>
      </c>
      <c r="C154" s="122" t="s">
        <v>502</v>
      </c>
      <c r="D154" s="124">
        <v>24238</v>
      </c>
      <c r="E154" s="126" t="s">
        <v>70</v>
      </c>
      <c r="F154" s="123">
        <v>0</v>
      </c>
      <c r="G154" s="123">
        <v>0</v>
      </c>
      <c r="H154" s="125">
        <v>0</v>
      </c>
      <c r="I154" s="122" t="s">
        <v>594</v>
      </c>
      <c r="J154" s="123">
        <v>0</v>
      </c>
    </row>
    <row r="155" spans="1:10" x14ac:dyDescent="0.25">
      <c r="A155" s="122" t="s">
        <v>592</v>
      </c>
      <c r="B155" s="123">
        <v>291280</v>
      </c>
      <c r="C155" s="122" t="s">
        <v>211</v>
      </c>
      <c r="D155" s="124">
        <v>8796</v>
      </c>
      <c r="E155" s="126" t="s">
        <v>679</v>
      </c>
      <c r="F155" s="121">
        <v>1</v>
      </c>
      <c r="G155" s="121">
        <v>1</v>
      </c>
      <c r="H155" s="125">
        <v>1</v>
      </c>
      <c r="I155" s="122" t="s">
        <v>596</v>
      </c>
      <c r="J155" s="121">
        <v>1</v>
      </c>
    </row>
    <row r="156" spans="1:10" x14ac:dyDescent="0.25">
      <c r="A156" s="122" t="s">
        <v>592</v>
      </c>
      <c r="B156" s="123">
        <v>291290</v>
      </c>
      <c r="C156" s="122" t="s">
        <v>523</v>
      </c>
      <c r="D156" s="124">
        <v>17573</v>
      </c>
      <c r="E156" s="126" t="s">
        <v>679</v>
      </c>
      <c r="F156" s="123">
        <v>4</v>
      </c>
      <c r="G156" s="123">
        <v>4</v>
      </c>
      <c r="H156" s="125">
        <v>1</v>
      </c>
      <c r="I156" s="122" t="s">
        <v>596</v>
      </c>
      <c r="J156" s="123">
        <v>1</v>
      </c>
    </row>
    <row r="157" spans="1:10" x14ac:dyDescent="0.25">
      <c r="A157" s="122" t="s">
        <v>592</v>
      </c>
      <c r="B157" s="123">
        <v>291300</v>
      </c>
      <c r="C157" s="122" t="s">
        <v>121</v>
      </c>
      <c r="D157" s="124">
        <v>16779</v>
      </c>
      <c r="E157" s="126" t="s">
        <v>679</v>
      </c>
      <c r="F157" s="121">
        <v>5</v>
      </c>
      <c r="G157" s="121">
        <v>5</v>
      </c>
      <c r="H157" s="125">
        <v>1</v>
      </c>
      <c r="I157" s="122" t="s">
        <v>596</v>
      </c>
      <c r="J157" s="121">
        <v>1</v>
      </c>
    </row>
    <row r="158" spans="1:10" x14ac:dyDescent="0.25">
      <c r="A158" s="122" t="s">
        <v>592</v>
      </c>
      <c r="B158" s="123">
        <v>291310</v>
      </c>
      <c r="C158" s="122" t="s">
        <v>162</v>
      </c>
      <c r="D158" s="124">
        <v>17957</v>
      </c>
      <c r="E158" s="126" t="s">
        <v>679</v>
      </c>
      <c r="F158" s="121">
        <v>1</v>
      </c>
      <c r="G158" s="121">
        <v>1</v>
      </c>
      <c r="H158" s="125">
        <v>1</v>
      </c>
      <c r="I158" s="122" t="s">
        <v>596</v>
      </c>
      <c r="J158" s="121">
        <v>1</v>
      </c>
    </row>
    <row r="159" spans="1:10" x14ac:dyDescent="0.25">
      <c r="A159" s="122" t="s">
        <v>592</v>
      </c>
      <c r="B159" s="123">
        <v>291320</v>
      </c>
      <c r="C159" s="122" t="s">
        <v>371</v>
      </c>
      <c r="D159" s="124">
        <v>27762</v>
      </c>
      <c r="E159" s="126" t="s">
        <v>679</v>
      </c>
      <c r="F159" s="123">
        <v>69</v>
      </c>
      <c r="G159" s="123">
        <v>108</v>
      </c>
      <c r="H159" s="125">
        <v>0.63888888888888895</v>
      </c>
      <c r="I159" s="122" t="s">
        <v>594</v>
      </c>
      <c r="J159" s="123">
        <v>0</v>
      </c>
    </row>
    <row r="160" spans="1:10" x14ac:dyDescent="0.25">
      <c r="A160" s="122" t="s">
        <v>592</v>
      </c>
      <c r="B160" s="123">
        <v>291330</v>
      </c>
      <c r="C160" s="122" t="s">
        <v>82</v>
      </c>
      <c r="D160" s="124">
        <v>6418</v>
      </c>
      <c r="E160" s="126" t="s">
        <v>679</v>
      </c>
      <c r="F160" s="123">
        <v>7</v>
      </c>
      <c r="G160" s="123">
        <v>7</v>
      </c>
      <c r="H160" s="125">
        <v>1</v>
      </c>
      <c r="I160" s="122" t="s">
        <v>596</v>
      </c>
      <c r="J160" s="123">
        <v>1</v>
      </c>
    </row>
    <row r="161" spans="1:10" x14ac:dyDescent="0.25">
      <c r="A161" s="122" t="s">
        <v>592</v>
      </c>
      <c r="B161" s="123">
        <v>291340</v>
      </c>
      <c r="C161" s="122" t="s">
        <v>429</v>
      </c>
      <c r="D161" s="124">
        <v>16255</v>
      </c>
      <c r="E161" s="126" t="s">
        <v>679</v>
      </c>
      <c r="F161" s="121">
        <v>0</v>
      </c>
      <c r="G161" s="121">
        <v>2</v>
      </c>
      <c r="H161" s="125">
        <v>0</v>
      </c>
      <c r="I161" s="122" t="s">
        <v>594</v>
      </c>
      <c r="J161" s="121">
        <v>0</v>
      </c>
    </row>
    <row r="162" spans="1:10" x14ac:dyDescent="0.25">
      <c r="A162" s="122" t="s">
        <v>592</v>
      </c>
      <c r="B162" s="123">
        <v>291345</v>
      </c>
      <c r="C162" s="122" t="s">
        <v>546</v>
      </c>
      <c r="D162" s="124">
        <v>14288</v>
      </c>
      <c r="E162" s="126" t="s">
        <v>70</v>
      </c>
      <c r="F162" s="121">
        <v>0</v>
      </c>
      <c r="G162" s="121">
        <v>0</v>
      </c>
      <c r="H162" s="125">
        <v>0</v>
      </c>
      <c r="I162" s="122" t="s">
        <v>594</v>
      </c>
      <c r="J162" s="121">
        <v>0</v>
      </c>
    </row>
    <row r="163" spans="1:10" x14ac:dyDescent="0.25">
      <c r="A163" s="122" t="s">
        <v>592</v>
      </c>
      <c r="B163" s="123">
        <v>291350</v>
      </c>
      <c r="C163" s="122" t="s">
        <v>450</v>
      </c>
      <c r="D163" s="124">
        <v>27865</v>
      </c>
      <c r="E163" s="126" t="s">
        <v>679</v>
      </c>
      <c r="F163" s="123">
        <v>20</v>
      </c>
      <c r="G163" s="123">
        <v>20</v>
      </c>
      <c r="H163" s="125">
        <v>1</v>
      </c>
      <c r="I163" s="122" t="s">
        <v>596</v>
      </c>
      <c r="J163" s="123">
        <v>1</v>
      </c>
    </row>
    <row r="164" spans="1:10" x14ac:dyDescent="0.25">
      <c r="A164" s="122" t="s">
        <v>592</v>
      </c>
      <c r="B164" s="123">
        <v>291360</v>
      </c>
      <c r="C164" s="122" t="s">
        <v>481</v>
      </c>
      <c r="D164" s="124">
        <v>178210</v>
      </c>
      <c r="E164" s="126" t="s">
        <v>679</v>
      </c>
      <c r="F164" s="123">
        <v>32</v>
      </c>
      <c r="G164" s="123">
        <v>48</v>
      </c>
      <c r="H164" s="125">
        <v>0.66666666666666696</v>
      </c>
      <c r="I164" s="122" t="s">
        <v>594</v>
      </c>
      <c r="J164" s="123">
        <v>0</v>
      </c>
    </row>
    <row r="165" spans="1:10" x14ac:dyDescent="0.25">
      <c r="A165" s="122" t="s">
        <v>592</v>
      </c>
      <c r="B165" s="123">
        <v>291370</v>
      </c>
      <c r="C165" s="122" t="s">
        <v>292</v>
      </c>
      <c r="D165" s="124">
        <v>40908</v>
      </c>
      <c r="E165" s="126" t="s">
        <v>679</v>
      </c>
      <c r="F165" s="123">
        <v>0</v>
      </c>
      <c r="G165" s="123">
        <v>0</v>
      </c>
      <c r="H165" s="125">
        <v>0</v>
      </c>
      <c r="I165" s="122" t="s">
        <v>594</v>
      </c>
      <c r="J165" s="123">
        <v>0</v>
      </c>
    </row>
    <row r="166" spans="1:10" x14ac:dyDescent="0.25">
      <c r="A166" s="122" t="s">
        <v>592</v>
      </c>
      <c r="B166" s="123">
        <v>291380</v>
      </c>
      <c r="C166" s="122" t="s">
        <v>83</v>
      </c>
      <c r="D166" s="124">
        <v>15596</v>
      </c>
      <c r="E166" s="126" t="s">
        <v>679</v>
      </c>
      <c r="F166" s="123">
        <v>2</v>
      </c>
      <c r="G166" s="123">
        <v>2</v>
      </c>
      <c r="H166" s="125">
        <v>1</v>
      </c>
      <c r="I166" s="122" t="s">
        <v>596</v>
      </c>
      <c r="J166" s="123">
        <v>1</v>
      </c>
    </row>
    <row r="167" spans="1:10" x14ac:dyDescent="0.25">
      <c r="A167" s="122" t="s">
        <v>592</v>
      </c>
      <c r="B167" s="123">
        <v>291390</v>
      </c>
      <c r="C167" s="122" t="s">
        <v>524</v>
      </c>
      <c r="D167" s="124">
        <v>47606</v>
      </c>
      <c r="E167" s="126" t="s">
        <v>679</v>
      </c>
      <c r="F167" s="123">
        <v>9</v>
      </c>
      <c r="G167" s="123">
        <v>9</v>
      </c>
      <c r="H167" s="125">
        <v>1</v>
      </c>
      <c r="I167" s="122" t="s">
        <v>596</v>
      </c>
      <c r="J167" s="123">
        <v>1</v>
      </c>
    </row>
    <row r="168" spans="1:10" x14ac:dyDescent="0.25">
      <c r="A168" s="122" t="s">
        <v>592</v>
      </c>
      <c r="B168" s="123">
        <v>291400</v>
      </c>
      <c r="C168" s="122" t="s">
        <v>84</v>
      </c>
      <c r="D168" s="124">
        <v>62697</v>
      </c>
      <c r="E168" s="126" t="s">
        <v>679</v>
      </c>
      <c r="F168" s="121">
        <v>0</v>
      </c>
      <c r="G168" s="121">
        <v>2</v>
      </c>
      <c r="H168" s="125">
        <v>0</v>
      </c>
      <c r="I168" s="122" t="s">
        <v>594</v>
      </c>
      <c r="J168" s="121">
        <v>0</v>
      </c>
    </row>
    <row r="169" spans="1:10" x14ac:dyDescent="0.25">
      <c r="A169" s="122" t="s">
        <v>592</v>
      </c>
      <c r="B169" s="123">
        <v>291410</v>
      </c>
      <c r="C169" s="122" t="s">
        <v>376</v>
      </c>
      <c r="D169" s="124">
        <v>10107</v>
      </c>
      <c r="E169" s="126" t="s">
        <v>679</v>
      </c>
      <c r="F169" s="121">
        <v>6</v>
      </c>
      <c r="G169" s="121">
        <v>6</v>
      </c>
      <c r="H169" s="125">
        <v>1</v>
      </c>
      <c r="I169" s="122" t="s">
        <v>596</v>
      </c>
      <c r="J169" s="121">
        <v>1</v>
      </c>
    </row>
    <row r="170" spans="1:10" x14ac:dyDescent="0.25">
      <c r="A170" s="122" t="s">
        <v>592</v>
      </c>
      <c r="B170" s="123">
        <v>291420</v>
      </c>
      <c r="C170" s="122" t="s">
        <v>525</v>
      </c>
      <c r="D170" s="124">
        <v>7497</v>
      </c>
      <c r="E170" s="126" t="s">
        <v>679</v>
      </c>
      <c r="F170" s="121">
        <v>0</v>
      </c>
      <c r="G170" s="121">
        <v>1</v>
      </c>
      <c r="H170" s="125">
        <v>0</v>
      </c>
      <c r="I170" s="122" t="s">
        <v>594</v>
      </c>
      <c r="J170" s="121">
        <v>0</v>
      </c>
    </row>
    <row r="171" spans="1:10" x14ac:dyDescent="0.25">
      <c r="A171" s="122" t="s">
        <v>592</v>
      </c>
      <c r="B171" s="123">
        <v>291430</v>
      </c>
      <c r="C171" s="122" t="s">
        <v>526</v>
      </c>
      <c r="D171" s="124">
        <v>10184</v>
      </c>
      <c r="E171" s="126" t="s">
        <v>679</v>
      </c>
      <c r="F171" s="123">
        <v>35</v>
      </c>
      <c r="G171" s="123">
        <v>40</v>
      </c>
      <c r="H171" s="125">
        <v>0.875</v>
      </c>
      <c r="I171" s="122" t="s">
        <v>596</v>
      </c>
      <c r="J171" s="123">
        <v>1</v>
      </c>
    </row>
    <row r="172" spans="1:10" x14ac:dyDescent="0.25">
      <c r="A172" s="122" t="s">
        <v>592</v>
      </c>
      <c r="B172" s="123">
        <v>291440</v>
      </c>
      <c r="C172" s="122" t="s">
        <v>122</v>
      </c>
      <c r="D172" s="124">
        <v>25279</v>
      </c>
      <c r="E172" s="126" t="s">
        <v>679</v>
      </c>
      <c r="F172" s="121">
        <v>6</v>
      </c>
      <c r="G172" s="121">
        <v>6</v>
      </c>
      <c r="H172" s="125">
        <v>1</v>
      </c>
      <c r="I172" s="122" t="s">
        <v>596</v>
      </c>
      <c r="J172" s="121">
        <v>1</v>
      </c>
    </row>
    <row r="173" spans="1:10" x14ac:dyDescent="0.25">
      <c r="A173" s="122" t="s">
        <v>592</v>
      </c>
      <c r="B173" s="123">
        <v>291450</v>
      </c>
      <c r="C173" s="122" t="s">
        <v>85</v>
      </c>
      <c r="D173" s="124">
        <v>29723</v>
      </c>
      <c r="E173" s="126" t="s">
        <v>679</v>
      </c>
      <c r="F173" s="123">
        <v>5</v>
      </c>
      <c r="G173" s="123">
        <v>5</v>
      </c>
      <c r="H173" s="125">
        <v>1</v>
      </c>
      <c r="I173" s="122" t="s">
        <v>596</v>
      </c>
      <c r="J173" s="123">
        <v>1</v>
      </c>
    </row>
    <row r="174" spans="1:10" x14ac:dyDescent="0.25">
      <c r="A174" s="122" t="s">
        <v>592</v>
      </c>
      <c r="B174" s="123">
        <v>291460</v>
      </c>
      <c r="C174" s="122" t="s">
        <v>153</v>
      </c>
      <c r="D174" s="124">
        <v>73915</v>
      </c>
      <c r="E174" s="126" t="s">
        <v>679</v>
      </c>
      <c r="F174" s="123">
        <v>21</v>
      </c>
      <c r="G174" s="123">
        <v>21</v>
      </c>
      <c r="H174" s="125">
        <v>1</v>
      </c>
      <c r="I174" s="122" t="s">
        <v>596</v>
      </c>
      <c r="J174" s="123">
        <v>1</v>
      </c>
    </row>
    <row r="175" spans="1:10" x14ac:dyDescent="0.25">
      <c r="A175" s="122" t="s">
        <v>592</v>
      </c>
      <c r="B175" s="123">
        <v>291465</v>
      </c>
      <c r="C175" s="122" t="s">
        <v>202</v>
      </c>
      <c r="D175" s="124">
        <v>31244</v>
      </c>
      <c r="E175" s="126" t="s">
        <v>679</v>
      </c>
      <c r="F175" s="123">
        <v>88</v>
      </c>
      <c r="G175" s="123">
        <v>143</v>
      </c>
      <c r="H175" s="125">
        <v>0.61538461538461497</v>
      </c>
      <c r="I175" s="122" t="s">
        <v>594</v>
      </c>
      <c r="J175" s="123">
        <v>0</v>
      </c>
    </row>
    <row r="176" spans="1:10" x14ac:dyDescent="0.25">
      <c r="A176" s="122" t="s">
        <v>592</v>
      </c>
      <c r="B176" s="123">
        <v>291470</v>
      </c>
      <c r="C176" s="122" t="s">
        <v>102</v>
      </c>
      <c r="D176" s="124">
        <v>66592</v>
      </c>
      <c r="E176" s="126" t="s">
        <v>679</v>
      </c>
      <c r="F176" s="123">
        <v>63</v>
      </c>
      <c r="G176" s="123">
        <v>71</v>
      </c>
      <c r="H176" s="125">
        <v>0.88732394366197198</v>
      </c>
      <c r="I176" s="122" t="s">
        <v>596</v>
      </c>
      <c r="J176" s="123">
        <v>1</v>
      </c>
    </row>
    <row r="177" spans="1:10" x14ac:dyDescent="0.25">
      <c r="A177" s="122" t="s">
        <v>592</v>
      </c>
      <c r="B177" s="123">
        <v>291480</v>
      </c>
      <c r="C177" s="122" t="s">
        <v>491</v>
      </c>
      <c r="D177" s="124">
        <v>220386</v>
      </c>
      <c r="E177" s="126" t="s">
        <v>679</v>
      </c>
      <c r="F177" s="123">
        <v>86</v>
      </c>
      <c r="G177" s="123">
        <v>98</v>
      </c>
      <c r="H177" s="125">
        <v>0.87755102040816302</v>
      </c>
      <c r="I177" s="122" t="s">
        <v>596</v>
      </c>
      <c r="J177" s="123">
        <v>1</v>
      </c>
    </row>
    <row r="178" spans="1:10" x14ac:dyDescent="0.25">
      <c r="A178" s="122" t="s">
        <v>592</v>
      </c>
      <c r="B178" s="123">
        <v>291490</v>
      </c>
      <c r="C178" s="122" t="s">
        <v>485</v>
      </c>
      <c r="D178" s="124">
        <v>28013</v>
      </c>
      <c r="E178" s="126" t="s">
        <v>679</v>
      </c>
      <c r="F178" s="123">
        <v>0</v>
      </c>
      <c r="G178" s="123">
        <v>36</v>
      </c>
      <c r="H178" s="125">
        <v>0</v>
      </c>
      <c r="I178" s="122" t="s">
        <v>594</v>
      </c>
      <c r="J178" s="123">
        <v>0</v>
      </c>
    </row>
    <row r="179" spans="1:10" x14ac:dyDescent="0.25">
      <c r="A179" s="122" t="s">
        <v>592</v>
      </c>
      <c r="B179" s="123">
        <v>291500</v>
      </c>
      <c r="C179" s="122" t="s">
        <v>109</v>
      </c>
      <c r="D179" s="124">
        <v>16519</v>
      </c>
      <c r="E179" s="126" t="s">
        <v>679</v>
      </c>
      <c r="F179" s="123">
        <v>6</v>
      </c>
      <c r="G179" s="123">
        <v>6</v>
      </c>
      <c r="H179" s="125">
        <v>1</v>
      </c>
      <c r="I179" s="122" t="s">
        <v>596</v>
      </c>
      <c r="J179" s="123">
        <v>1</v>
      </c>
    </row>
    <row r="180" spans="1:10" x14ac:dyDescent="0.25">
      <c r="A180" s="122" t="s">
        <v>592</v>
      </c>
      <c r="B180" s="123">
        <v>291510</v>
      </c>
      <c r="C180" s="122" t="s">
        <v>527</v>
      </c>
      <c r="D180" s="124">
        <v>13276</v>
      </c>
      <c r="E180" s="126" t="s">
        <v>679</v>
      </c>
      <c r="F180" s="123">
        <v>4</v>
      </c>
      <c r="G180" s="123">
        <v>4</v>
      </c>
      <c r="H180" s="125">
        <v>1</v>
      </c>
      <c r="I180" s="122" t="s">
        <v>596</v>
      </c>
      <c r="J180" s="123">
        <v>1</v>
      </c>
    </row>
    <row r="181" spans="1:10" x14ac:dyDescent="0.25">
      <c r="A181" s="122" t="s">
        <v>592</v>
      </c>
      <c r="B181" s="123">
        <v>291520</v>
      </c>
      <c r="C181" s="122" t="s">
        <v>528</v>
      </c>
      <c r="D181" s="124">
        <v>15669</v>
      </c>
      <c r="E181" s="126" t="s">
        <v>70</v>
      </c>
      <c r="F181" s="123">
        <v>0</v>
      </c>
      <c r="G181" s="123">
        <v>0</v>
      </c>
      <c r="H181" s="125">
        <v>0</v>
      </c>
      <c r="I181" s="122" t="s">
        <v>594</v>
      </c>
      <c r="J181" s="123">
        <v>0</v>
      </c>
    </row>
    <row r="182" spans="1:10" x14ac:dyDescent="0.25">
      <c r="A182" s="122" t="s">
        <v>592</v>
      </c>
      <c r="B182" s="123">
        <v>291530</v>
      </c>
      <c r="C182" s="122" t="s">
        <v>203</v>
      </c>
      <c r="D182" s="124">
        <v>7319</v>
      </c>
      <c r="E182" s="126" t="s">
        <v>679</v>
      </c>
      <c r="F182" s="123">
        <v>6</v>
      </c>
      <c r="G182" s="123">
        <v>6</v>
      </c>
      <c r="H182" s="125">
        <v>1</v>
      </c>
      <c r="I182" s="122" t="s">
        <v>596</v>
      </c>
      <c r="J182" s="123">
        <v>1</v>
      </c>
    </row>
    <row r="183" spans="1:10" x14ac:dyDescent="0.25">
      <c r="A183" s="122" t="s">
        <v>592</v>
      </c>
      <c r="B183" s="123">
        <v>291535</v>
      </c>
      <c r="C183" s="122" t="s">
        <v>163</v>
      </c>
      <c r="D183" s="124">
        <v>14604</v>
      </c>
      <c r="E183" s="126" t="s">
        <v>679</v>
      </c>
      <c r="F183" s="123">
        <v>0</v>
      </c>
      <c r="G183" s="123">
        <v>16</v>
      </c>
      <c r="H183" s="125">
        <v>0</v>
      </c>
      <c r="I183" s="122" t="s">
        <v>594</v>
      </c>
      <c r="J183" s="123">
        <v>0</v>
      </c>
    </row>
    <row r="184" spans="1:10" x14ac:dyDescent="0.25">
      <c r="A184" s="122" t="s">
        <v>592</v>
      </c>
      <c r="B184" s="123">
        <v>291540</v>
      </c>
      <c r="C184" s="122" t="s">
        <v>503</v>
      </c>
      <c r="D184" s="124">
        <v>7284</v>
      </c>
      <c r="E184" s="126" t="s">
        <v>70</v>
      </c>
      <c r="F184" s="121">
        <v>0</v>
      </c>
      <c r="G184" s="121">
        <v>0</v>
      </c>
      <c r="H184" s="125">
        <v>0</v>
      </c>
      <c r="I184" s="122" t="s">
        <v>594</v>
      </c>
      <c r="J184" s="121">
        <v>0</v>
      </c>
    </row>
    <row r="185" spans="1:10" x14ac:dyDescent="0.25">
      <c r="A185" s="122" t="s">
        <v>592</v>
      </c>
      <c r="B185" s="123">
        <v>291550</v>
      </c>
      <c r="C185" s="122" t="s">
        <v>504</v>
      </c>
      <c r="D185" s="124">
        <v>21697</v>
      </c>
      <c r="E185" s="126" t="s">
        <v>679</v>
      </c>
      <c r="F185" s="123">
        <v>11</v>
      </c>
      <c r="G185" s="123">
        <v>13</v>
      </c>
      <c r="H185" s="125">
        <v>0.84615384615384603</v>
      </c>
      <c r="I185" s="122" t="s">
        <v>596</v>
      </c>
      <c r="J185" s="123">
        <v>1</v>
      </c>
    </row>
    <row r="186" spans="1:10" x14ac:dyDescent="0.25">
      <c r="A186" s="122" t="s">
        <v>592</v>
      </c>
      <c r="B186" s="123">
        <v>291560</v>
      </c>
      <c r="C186" s="122" t="s">
        <v>212</v>
      </c>
      <c r="D186" s="124">
        <v>67305</v>
      </c>
      <c r="E186" s="126" t="s">
        <v>679</v>
      </c>
      <c r="F186" s="123">
        <v>31</v>
      </c>
      <c r="G186" s="123">
        <v>76</v>
      </c>
      <c r="H186" s="125">
        <v>0.40789473684210498</v>
      </c>
      <c r="I186" s="122" t="s">
        <v>594</v>
      </c>
      <c r="J186" s="123">
        <v>0</v>
      </c>
    </row>
    <row r="187" spans="1:10" x14ac:dyDescent="0.25">
      <c r="A187" s="122" t="s">
        <v>592</v>
      </c>
      <c r="B187" s="123">
        <v>291570</v>
      </c>
      <c r="C187" s="122" t="s">
        <v>529</v>
      </c>
      <c r="D187" s="124">
        <v>8495</v>
      </c>
      <c r="E187" s="126" t="s">
        <v>679</v>
      </c>
      <c r="F187" s="121">
        <v>0</v>
      </c>
      <c r="G187" s="121">
        <v>2</v>
      </c>
      <c r="H187" s="125">
        <v>0</v>
      </c>
      <c r="I187" s="122" t="s">
        <v>594</v>
      </c>
      <c r="J187" s="121">
        <v>0</v>
      </c>
    </row>
    <row r="188" spans="1:10" x14ac:dyDescent="0.25">
      <c r="A188" s="122" t="s">
        <v>592</v>
      </c>
      <c r="B188" s="123">
        <v>291580</v>
      </c>
      <c r="C188" s="122" t="s">
        <v>451</v>
      </c>
      <c r="D188" s="124">
        <v>23147</v>
      </c>
      <c r="E188" s="126" t="s">
        <v>679</v>
      </c>
      <c r="F188" s="123">
        <v>0</v>
      </c>
      <c r="G188" s="123">
        <v>21</v>
      </c>
      <c r="H188" s="125">
        <v>0</v>
      </c>
      <c r="I188" s="122" t="s">
        <v>594</v>
      </c>
      <c r="J188" s="123">
        <v>0</v>
      </c>
    </row>
    <row r="189" spans="1:10" x14ac:dyDescent="0.25">
      <c r="A189" s="122" t="s">
        <v>592</v>
      </c>
      <c r="B189" s="123">
        <v>291590</v>
      </c>
      <c r="C189" s="122" t="s">
        <v>293</v>
      </c>
      <c r="D189" s="124">
        <v>8038</v>
      </c>
      <c r="E189" s="126" t="s">
        <v>70</v>
      </c>
      <c r="F189" s="121">
        <v>0</v>
      </c>
      <c r="G189" s="121">
        <v>0</v>
      </c>
      <c r="H189" s="125">
        <v>0</v>
      </c>
      <c r="I189" s="122" t="s">
        <v>594</v>
      </c>
      <c r="J189" s="121">
        <v>0</v>
      </c>
    </row>
    <row r="190" spans="1:10" x14ac:dyDescent="0.25">
      <c r="A190" s="122" t="s">
        <v>592</v>
      </c>
      <c r="B190" s="123">
        <v>291600</v>
      </c>
      <c r="C190" s="122" t="s">
        <v>213</v>
      </c>
      <c r="D190" s="124">
        <v>20554</v>
      </c>
      <c r="E190" s="126" t="s">
        <v>679</v>
      </c>
      <c r="F190" s="123">
        <v>9</v>
      </c>
      <c r="G190" s="123">
        <v>10</v>
      </c>
      <c r="H190" s="125">
        <v>0.9</v>
      </c>
      <c r="I190" s="122" t="s">
        <v>596</v>
      </c>
      <c r="J190" s="123">
        <v>1</v>
      </c>
    </row>
    <row r="191" spans="1:10" x14ac:dyDescent="0.25">
      <c r="A191" s="122" t="s">
        <v>592</v>
      </c>
      <c r="B191" s="123">
        <v>291610</v>
      </c>
      <c r="C191" s="122" t="s">
        <v>246</v>
      </c>
      <c r="D191" s="124">
        <v>22744</v>
      </c>
      <c r="E191" s="126" t="s">
        <v>679</v>
      </c>
      <c r="F191" s="123">
        <v>0</v>
      </c>
      <c r="G191" s="123">
        <v>3</v>
      </c>
      <c r="H191" s="125">
        <v>0</v>
      </c>
      <c r="I191" s="122" t="s">
        <v>594</v>
      </c>
      <c r="J191" s="123">
        <v>0</v>
      </c>
    </row>
    <row r="192" spans="1:10" x14ac:dyDescent="0.25">
      <c r="A192" s="122" t="s">
        <v>592</v>
      </c>
      <c r="B192" s="123">
        <v>291620</v>
      </c>
      <c r="C192" s="122" t="s">
        <v>505</v>
      </c>
      <c r="D192" s="124">
        <v>10022</v>
      </c>
      <c r="E192" s="126" t="s">
        <v>679</v>
      </c>
      <c r="F192" s="121">
        <v>12</v>
      </c>
      <c r="G192" s="121">
        <v>12</v>
      </c>
      <c r="H192" s="125">
        <v>1</v>
      </c>
      <c r="I192" s="122" t="s">
        <v>596</v>
      </c>
      <c r="J192" s="121">
        <v>1</v>
      </c>
    </row>
    <row r="193" spans="1:10" x14ac:dyDescent="0.25">
      <c r="A193" s="122" t="s">
        <v>592</v>
      </c>
      <c r="B193" s="123">
        <v>291630</v>
      </c>
      <c r="C193" s="122" t="s">
        <v>204</v>
      </c>
      <c r="D193" s="124">
        <v>10856</v>
      </c>
      <c r="E193" s="126" t="s">
        <v>679</v>
      </c>
      <c r="F193" s="123">
        <v>8</v>
      </c>
      <c r="G193" s="123">
        <v>8</v>
      </c>
      <c r="H193" s="125">
        <v>1</v>
      </c>
      <c r="I193" s="122" t="s">
        <v>596</v>
      </c>
      <c r="J193" s="123">
        <v>1</v>
      </c>
    </row>
    <row r="194" spans="1:10" x14ac:dyDescent="0.25">
      <c r="A194" s="122" t="s">
        <v>592</v>
      </c>
      <c r="B194" s="123">
        <v>291640</v>
      </c>
      <c r="C194" s="122" t="s">
        <v>445</v>
      </c>
      <c r="D194" s="124">
        <v>76881</v>
      </c>
      <c r="E194" s="126" t="s">
        <v>679</v>
      </c>
      <c r="F194" s="123">
        <v>83</v>
      </c>
      <c r="G194" s="123">
        <v>110</v>
      </c>
      <c r="H194" s="125">
        <v>0.75454545454545496</v>
      </c>
      <c r="I194" s="122" t="s">
        <v>594</v>
      </c>
      <c r="J194" s="123">
        <v>0</v>
      </c>
    </row>
    <row r="195" spans="1:10" x14ac:dyDescent="0.25">
      <c r="A195" s="122" t="s">
        <v>592</v>
      </c>
      <c r="B195" s="123">
        <v>291650</v>
      </c>
      <c r="C195" s="122" t="s">
        <v>294</v>
      </c>
      <c r="D195" s="124">
        <v>36320</v>
      </c>
      <c r="E195" s="126" t="s">
        <v>679</v>
      </c>
      <c r="F195" s="123">
        <v>19</v>
      </c>
      <c r="G195" s="123">
        <v>23</v>
      </c>
      <c r="H195" s="125">
        <v>0.82608695652173902</v>
      </c>
      <c r="I195" s="122" t="s">
        <v>596</v>
      </c>
      <c r="J195" s="123">
        <v>1</v>
      </c>
    </row>
    <row r="196" spans="1:10" x14ac:dyDescent="0.25">
      <c r="A196" s="122" t="s">
        <v>592</v>
      </c>
      <c r="B196" s="123">
        <v>291660</v>
      </c>
      <c r="C196" s="122" t="s">
        <v>506</v>
      </c>
      <c r="D196" s="124">
        <v>10799</v>
      </c>
      <c r="E196" s="126" t="s">
        <v>679</v>
      </c>
      <c r="F196" s="123">
        <v>11</v>
      </c>
      <c r="G196" s="123">
        <v>14</v>
      </c>
      <c r="H196" s="125">
        <v>0.78571428571428603</v>
      </c>
      <c r="I196" s="122" t="s">
        <v>594</v>
      </c>
      <c r="J196" s="123">
        <v>0</v>
      </c>
    </row>
    <row r="197" spans="1:10" x14ac:dyDescent="0.25">
      <c r="A197" s="122" t="s">
        <v>592</v>
      </c>
      <c r="B197" s="123">
        <v>291670</v>
      </c>
      <c r="C197" s="122" t="s">
        <v>530</v>
      </c>
      <c r="D197" s="124">
        <v>8557</v>
      </c>
      <c r="E197" s="126" t="s">
        <v>70</v>
      </c>
      <c r="F197" s="121">
        <v>0</v>
      </c>
      <c r="G197" s="121">
        <v>0</v>
      </c>
      <c r="H197" s="125">
        <v>0</v>
      </c>
      <c r="I197" s="122" t="s">
        <v>594</v>
      </c>
      <c r="J197" s="121">
        <v>0</v>
      </c>
    </row>
    <row r="198" spans="1:10" x14ac:dyDescent="0.25">
      <c r="A198" s="122" t="s">
        <v>592</v>
      </c>
      <c r="B198" s="123">
        <v>291680</v>
      </c>
      <c r="C198" s="122" t="s">
        <v>452</v>
      </c>
      <c r="D198" s="124">
        <v>20206</v>
      </c>
      <c r="E198" s="126" t="s">
        <v>679</v>
      </c>
      <c r="F198" s="121">
        <v>5</v>
      </c>
      <c r="G198" s="121">
        <v>5</v>
      </c>
      <c r="H198" s="125">
        <v>1</v>
      </c>
      <c r="I198" s="122" t="s">
        <v>596</v>
      </c>
      <c r="J198" s="121">
        <v>1</v>
      </c>
    </row>
    <row r="199" spans="1:10" x14ac:dyDescent="0.25">
      <c r="A199" s="122" t="s">
        <v>592</v>
      </c>
      <c r="B199" s="123">
        <v>291685</v>
      </c>
      <c r="C199" s="122" t="s">
        <v>264</v>
      </c>
      <c r="D199" s="124">
        <v>14895</v>
      </c>
      <c r="E199" s="126" t="s">
        <v>70</v>
      </c>
      <c r="F199" s="121">
        <v>0</v>
      </c>
      <c r="G199" s="121">
        <v>0</v>
      </c>
      <c r="H199" s="125">
        <v>0</v>
      </c>
      <c r="I199" s="122" t="s">
        <v>594</v>
      </c>
      <c r="J199" s="121">
        <v>0</v>
      </c>
    </row>
    <row r="200" spans="1:10" x14ac:dyDescent="0.25">
      <c r="A200" s="122" t="s">
        <v>592</v>
      </c>
      <c r="B200" s="123">
        <v>291690</v>
      </c>
      <c r="C200" s="122" t="s">
        <v>531</v>
      </c>
      <c r="D200" s="124">
        <v>13280</v>
      </c>
      <c r="E200" s="126" t="s">
        <v>679</v>
      </c>
      <c r="F200" s="121">
        <v>0</v>
      </c>
      <c r="G200" s="121">
        <v>2</v>
      </c>
      <c r="H200" s="125">
        <v>0</v>
      </c>
      <c r="I200" s="122" t="s">
        <v>594</v>
      </c>
      <c r="J200" s="121">
        <v>0</v>
      </c>
    </row>
    <row r="201" spans="1:10" x14ac:dyDescent="0.25">
      <c r="A201" s="122" t="s">
        <v>592</v>
      </c>
      <c r="B201" s="123">
        <v>291700</v>
      </c>
      <c r="C201" s="122" t="s">
        <v>346</v>
      </c>
      <c r="D201" s="124">
        <v>37500</v>
      </c>
      <c r="E201" s="126" t="s">
        <v>679</v>
      </c>
      <c r="F201" s="123">
        <v>33</v>
      </c>
      <c r="G201" s="123">
        <v>39</v>
      </c>
      <c r="H201" s="125">
        <v>0.84615384615384603</v>
      </c>
      <c r="I201" s="122" t="s">
        <v>596</v>
      </c>
      <c r="J201" s="123">
        <v>1</v>
      </c>
    </row>
    <row r="202" spans="1:10" x14ac:dyDescent="0.25">
      <c r="A202" s="122" t="s">
        <v>592</v>
      </c>
      <c r="B202" s="123">
        <v>291710</v>
      </c>
      <c r="C202" s="122" t="s">
        <v>453</v>
      </c>
      <c r="D202" s="124">
        <v>21210</v>
      </c>
      <c r="E202" s="126" t="s">
        <v>70</v>
      </c>
      <c r="F202" s="121">
        <v>0</v>
      </c>
      <c r="G202" s="121">
        <v>0</v>
      </c>
      <c r="H202" s="125">
        <v>0</v>
      </c>
      <c r="I202" s="122" t="s">
        <v>594</v>
      </c>
      <c r="J202" s="121">
        <v>0</v>
      </c>
    </row>
    <row r="203" spans="1:10" x14ac:dyDescent="0.25">
      <c r="A203" s="122" t="s">
        <v>592</v>
      </c>
      <c r="B203" s="123">
        <v>291720</v>
      </c>
      <c r="C203" s="122" t="s">
        <v>412</v>
      </c>
      <c r="D203" s="124">
        <v>19494</v>
      </c>
      <c r="E203" s="126" t="s">
        <v>679</v>
      </c>
      <c r="F203" s="123">
        <v>5</v>
      </c>
      <c r="G203" s="123">
        <v>5</v>
      </c>
      <c r="H203" s="125">
        <v>1</v>
      </c>
      <c r="I203" s="122" t="s">
        <v>596</v>
      </c>
      <c r="J203" s="123">
        <v>1</v>
      </c>
    </row>
    <row r="204" spans="1:10" x14ac:dyDescent="0.25">
      <c r="A204" s="122" t="s">
        <v>592</v>
      </c>
      <c r="B204" s="123">
        <v>291730</v>
      </c>
      <c r="C204" s="122" t="s">
        <v>547</v>
      </c>
      <c r="D204" s="124">
        <v>29273</v>
      </c>
      <c r="E204" s="126" t="s">
        <v>70</v>
      </c>
      <c r="F204" s="121">
        <v>0</v>
      </c>
      <c r="G204" s="121">
        <v>0</v>
      </c>
      <c r="H204" s="125">
        <v>0</v>
      </c>
      <c r="I204" s="122" t="s">
        <v>594</v>
      </c>
      <c r="J204" s="121">
        <v>0</v>
      </c>
    </row>
    <row r="205" spans="1:10" x14ac:dyDescent="0.25">
      <c r="A205" s="122" t="s">
        <v>592</v>
      </c>
      <c r="B205" s="123">
        <v>291733</v>
      </c>
      <c r="C205" s="122" t="s">
        <v>430</v>
      </c>
      <c r="D205" s="124">
        <v>11366</v>
      </c>
      <c r="E205" s="126" t="s">
        <v>70</v>
      </c>
      <c r="F205" s="121">
        <v>0</v>
      </c>
      <c r="G205" s="121">
        <v>0</v>
      </c>
      <c r="H205" s="125">
        <v>0</v>
      </c>
      <c r="I205" s="122" t="s">
        <v>594</v>
      </c>
      <c r="J205" s="121">
        <v>0</v>
      </c>
    </row>
    <row r="206" spans="1:10" x14ac:dyDescent="0.25">
      <c r="A206" s="122" t="s">
        <v>592</v>
      </c>
      <c r="B206" s="123">
        <v>291735</v>
      </c>
      <c r="C206" s="122" t="s">
        <v>388</v>
      </c>
      <c r="D206" s="124">
        <v>9138</v>
      </c>
      <c r="E206" s="126" t="s">
        <v>70</v>
      </c>
      <c r="F206" s="121">
        <v>0</v>
      </c>
      <c r="G206" s="121">
        <v>0</v>
      </c>
      <c r="H206" s="125">
        <v>0</v>
      </c>
      <c r="I206" s="122" t="s">
        <v>594</v>
      </c>
      <c r="J206" s="121">
        <v>0</v>
      </c>
    </row>
    <row r="207" spans="1:10" x14ac:dyDescent="0.25">
      <c r="A207" s="122" t="s">
        <v>592</v>
      </c>
      <c r="B207" s="123">
        <v>291740</v>
      </c>
      <c r="C207" s="122" t="s">
        <v>431</v>
      </c>
      <c r="D207" s="124">
        <v>15435</v>
      </c>
      <c r="E207" s="126" t="s">
        <v>70</v>
      </c>
      <c r="F207" s="121">
        <v>0</v>
      </c>
      <c r="G207" s="121">
        <v>0</v>
      </c>
      <c r="H207" s="125">
        <v>0</v>
      </c>
      <c r="I207" s="122" t="s">
        <v>594</v>
      </c>
      <c r="J207" s="121">
        <v>0</v>
      </c>
    </row>
    <row r="208" spans="1:10" x14ac:dyDescent="0.25">
      <c r="A208" s="122" t="s">
        <v>592</v>
      </c>
      <c r="B208" s="123">
        <v>291750</v>
      </c>
      <c r="C208" s="122" t="s">
        <v>173</v>
      </c>
      <c r="D208" s="124">
        <v>83435</v>
      </c>
      <c r="E208" s="126" t="s">
        <v>679</v>
      </c>
      <c r="F208" s="123">
        <v>30</v>
      </c>
      <c r="G208" s="123">
        <v>35</v>
      </c>
      <c r="H208" s="125">
        <v>0.85714285714285698</v>
      </c>
      <c r="I208" s="122" t="s">
        <v>596</v>
      </c>
      <c r="J208" s="123">
        <v>1</v>
      </c>
    </row>
    <row r="209" spans="1:10" x14ac:dyDescent="0.25">
      <c r="A209" s="122" t="s">
        <v>592</v>
      </c>
      <c r="B209" s="123">
        <v>291760</v>
      </c>
      <c r="C209" s="122" t="s">
        <v>532</v>
      </c>
      <c r="D209" s="124">
        <v>55751</v>
      </c>
      <c r="E209" s="126" t="s">
        <v>70</v>
      </c>
      <c r="F209" s="123">
        <v>0</v>
      </c>
      <c r="G209" s="123">
        <v>0</v>
      </c>
      <c r="H209" s="125">
        <v>0</v>
      </c>
      <c r="I209" s="122" t="s">
        <v>594</v>
      </c>
      <c r="J209" s="123">
        <v>0</v>
      </c>
    </row>
    <row r="210" spans="1:10" x14ac:dyDescent="0.25">
      <c r="A210" s="122" t="s">
        <v>592</v>
      </c>
      <c r="B210" s="123">
        <v>291770</v>
      </c>
      <c r="C210" s="122" t="s">
        <v>347</v>
      </c>
      <c r="D210" s="124">
        <v>34304</v>
      </c>
      <c r="E210" s="126" t="s">
        <v>679</v>
      </c>
      <c r="F210" s="123">
        <v>13</v>
      </c>
      <c r="G210" s="123">
        <v>13</v>
      </c>
      <c r="H210" s="125">
        <v>1</v>
      </c>
      <c r="I210" s="122" t="s">
        <v>596</v>
      </c>
      <c r="J210" s="123">
        <v>1</v>
      </c>
    </row>
    <row r="211" spans="1:10" x14ac:dyDescent="0.25">
      <c r="A211" s="122" t="s">
        <v>592</v>
      </c>
      <c r="B211" s="123">
        <v>291780</v>
      </c>
      <c r="C211" s="122" t="s">
        <v>265</v>
      </c>
      <c r="D211" s="124">
        <v>18849</v>
      </c>
      <c r="E211" s="126" t="s">
        <v>679</v>
      </c>
      <c r="F211" s="121">
        <v>3</v>
      </c>
      <c r="G211" s="121">
        <v>3</v>
      </c>
      <c r="H211" s="125">
        <v>1</v>
      </c>
      <c r="I211" s="122" t="s">
        <v>596</v>
      </c>
      <c r="J211" s="121">
        <v>1</v>
      </c>
    </row>
    <row r="212" spans="1:10" x14ac:dyDescent="0.25">
      <c r="A212" s="122" t="s">
        <v>592</v>
      </c>
      <c r="B212" s="123">
        <v>291790</v>
      </c>
      <c r="C212" s="122" t="s">
        <v>295</v>
      </c>
      <c r="D212" s="124">
        <v>11092</v>
      </c>
      <c r="E212" s="126" t="s">
        <v>70</v>
      </c>
      <c r="F212" s="121">
        <v>0</v>
      </c>
      <c r="G212" s="121">
        <v>0</v>
      </c>
      <c r="H212" s="125">
        <v>0</v>
      </c>
      <c r="I212" s="122" t="s">
        <v>594</v>
      </c>
      <c r="J212" s="121">
        <v>0</v>
      </c>
    </row>
    <row r="213" spans="1:10" x14ac:dyDescent="0.25">
      <c r="A213" s="122" t="s">
        <v>592</v>
      </c>
      <c r="B213" s="123">
        <v>291800</v>
      </c>
      <c r="C213" s="122" t="s">
        <v>515</v>
      </c>
      <c r="D213" s="124">
        <v>161880</v>
      </c>
      <c r="E213" s="126" t="s">
        <v>679</v>
      </c>
      <c r="F213" s="123">
        <v>30</v>
      </c>
      <c r="G213" s="123">
        <v>30</v>
      </c>
      <c r="H213" s="125">
        <v>1</v>
      </c>
      <c r="I213" s="122" t="s">
        <v>596</v>
      </c>
      <c r="J213" s="123">
        <v>1</v>
      </c>
    </row>
    <row r="214" spans="1:10" x14ac:dyDescent="0.25">
      <c r="A214" s="122" t="s">
        <v>592</v>
      </c>
      <c r="B214" s="123">
        <v>291810</v>
      </c>
      <c r="C214" s="122" t="s">
        <v>335</v>
      </c>
      <c r="D214" s="124">
        <v>41387</v>
      </c>
      <c r="E214" s="126" t="s">
        <v>679</v>
      </c>
      <c r="F214" s="123">
        <v>11</v>
      </c>
      <c r="G214" s="123">
        <v>15</v>
      </c>
      <c r="H214" s="125">
        <v>0.73333333333333295</v>
      </c>
      <c r="I214" s="122" t="s">
        <v>594</v>
      </c>
      <c r="J214" s="123">
        <v>0</v>
      </c>
    </row>
    <row r="215" spans="1:10" x14ac:dyDescent="0.25">
      <c r="A215" s="122" t="s">
        <v>592</v>
      </c>
      <c r="B215" s="123">
        <v>291820</v>
      </c>
      <c r="C215" s="122" t="s">
        <v>266</v>
      </c>
      <c r="D215" s="124">
        <v>15071</v>
      </c>
      <c r="E215" s="126" t="s">
        <v>70</v>
      </c>
      <c r="F215" s="123">
        <v>0</v>
      </c>
      <c r="G215" s="123">
        <v>0</v>
      </c>
      <c r="H215" s="125">
        <v>0</v>
      </c>
      <c r="I215" s="122" t="s">
        <v>594</v>
      </c>
      <c r="J215" s="123">
        <v>0</v>
      </c>
    </row>
    <row r="216" spans="1:10" x14ac:dyDescent="0.25">
      <c r="A216" s="122" t="s">
        <v>592</v>
      </c>
      <c r="B216" s="123">
        <v>291830</v>
      </c>
      <c r="C216" s="122" t="s">
        <v>533</v>
      </c>
      <c r="D216" s="124">
        <v>12985</v>
      </c>
      <c r="E216" s="126" t="s">
        <v>679</v>
      </c>
      <c r="F216" s="121">
        <v>4</v>
      </c>
      <c r="G216" s="121">
        <v>4</v>
      </c>
      <c r="H216" s="125">
        <v>1</v>
      </c>
      <c r="I216" s="122" t="s">
        <v>596</v>
      </c>
      <c r="J216" s="121">
        <v>1</v>
      </c>
    </row>
    <row r="217" spans="1:10" x14ac:dyDescent="0.25">
      <c r="A217" s="122" t="s">
        <v>592</v>
      </c>
      <c r="B217" s="123">
        <v>291835</v>
      </c>
      <c r="C217" s="122" t="s">
        <v>164</v>
      </c>
      <c r="D217" s="124">
        <v>25431</v>
      </c>
      <c r="E217" s="126" t="s">
        <v>679</v>
      </c>
      <c r="F217" s="121">
        <v>6</v>
      </c>
      <c r="G217" s="121">
        <v>6</v>
      </c>
      <c r="H217" s="125">
        <v>1</v>
      </c>
      <c r="I217" s="122" t="s">
        <v>596</v>
      </c>
      <c r="J217" s="121">
        <v>1</v>
      </c>
    </row>
    <row r="218" spans="1:10" x14ac:dyDescent="0.25">
      <c r="A218" s="122" t="s">
        <v>592</v>
      </c>
      <c r="B218" s="123">
        <v>291840</v>
      </c>
      <c r="C218" s="122" t="s">
        <v>319</v>
      </c>
      <c r="D218" s="124">
        <v>220253</v>
      </c>
      <c r="E218" s="126" t="s">
        <v>679</v>
      </c>
      <c r="F218" s="123">
        <v>406</v>
      </c>
      <c r="G218" s="123">
        <v>467</v>
      </c>
      <c r="H218" s="125">
        <v>0.86937901498929304</v>
      </c>
      <c r="I218" s="122" t="s">
        <v>596</v>
      </c>
      <c r="J218" s="123">
        <v>1</v>
      </c>
    </row>
    <row r="219" spans="1:10" x14ac:dyDescent="0.25">
      <c r="A219" s="122" t="s">
        <v>592</v>
      </c>
      <c r="B219" s="123">
        <v>291845</v>
      </c>
      <c r="C219" s="122" t="s">
        <v>214</v>
      </c>
      <c r="D219" s="124">
        <v>10032</v>
      </c>
      <c r="E219" s="126" t="s">
        <v>70</v>
      </c>
      <c r="F219" s="121">
        <v>0</v>
      </c>
      <c r="G219" s="121">
        <v>0</v>
      </c>
      <c r="H219" s="125">
        <v>0</v>
      </c>
      <c r="I219" s="122" t="s">
        <v>594</v>
      </c>
      <c r="J219" s="121">
        <v>0</v>
      </c>
    </row>
    <row r="220" spans="1:10" x14ac:dyDescent="0.25">
      <c r="A220" s="122" t="s">
        <v>592</v>
      </c>
      <c r="B220" s="123">
        <v>291850</v>
      </c>
      <c r="C220" s="122" t="s">
        <v>165</v>
      </c>
      <c r="D220" s="124">
        <v>16006</v>
      </c>
      <c r="E220" s="126" t="s">
        <v>679</v>
      </c>
      <c r="F220" s="123">
        <v>16</v>
      </c>
      <c r="G220" s="123">
        <v>16</v>
      </c>
      <c r="H220" s="125">
        <v>1</v>
      </c>
      <c r="I220" s="122" t="s">
        <v>596</v>
      </c>
      <c r="J220" s="123">
        <v>1</v>
      </c>
    </row>
    <row r="221" spans="1:10" x14ac:dyDescent="0.25">
      <c r="A221" s="122" t="s">
        <v>592</v>
      </c>
      <c r="B221" s="123">
        <v>291855</v>
      </c>
      <c r="C221" s="122" t="s">
        <v>507</v>
      </c>
      <c r="D221" s="124">
        <v>6324</v>
      </c>
      <c r="E221" s="126" t="s">
        <v>679</v>
      </c>
      <c r="F221" s="123">
        <v>4</v>
      </c>
      <c r="G221" s="123">
        <v>4</v>
      </c>
      <c r="H221" s="125">
        <v>1</v>
      </c>
      <c r="I221" s="122" t="s">
        <v>596</v>
      </c>
      <c r="J221" s="123">
        <v>1</v>
      </c>
    </row>
    <row r="222" spans="1:10" x14ac:dyDescent="0.25">
      <c r="A222" s="122" t="s">
        <v>592</v>
      </c>
      <c r="B222" s="123">
        <v>291860</v>
      </c>
      <c r="C222" s="122" t="s">
        <v>413</v>
      </c>
      <c r="D222" s="124">
        <v>7239</v>
      </c>
      <c r="E222" s="126" t="s">
        <v>70</v>
      </c>
      <c r="F222" s="123">
        <v>0</v>
      </c>
      <c r="G222" s="123">
        <v>0</v>
      </c>
      <c r="H222" s="125">
        <v>0</v>
      </c>
      <c r="I222" s="122" t="s">
        <v>594</v>
      </c>
      <c r="J222" s="123">
        <v>0</v>
      </c>
    </row>
    <row r="223" spans="1:10" x14ac:dyDescent="0.25">
      <c r="A223" s="122" t="s">
        <v>592</v>
      </c>
      <c r="B223" s="123">
        <v>291870</v>
      </c>
      <c r="C223" s="122" t="s">
        <v>534</v>
      </c>
      <c r="D223" s="124">
        <v>3996</v>
      </c>
      <c r="E223" s="126" t="s">
        <v>70</v>
      </c>
      <c r="F223" s="121">
        <v>0</v>
      </c>
      <c r="G223" s="121">
        <v>0</v>
      </c>
      <c r="H223" s="125">
        <v>0</v>
      </c>
      <c r="I223" s="122" t="s">
        <v>594</v>
      </c>
      <c r="J223" s="121">
        <v>0</v>
      </c>
    </row>
    <row r="224" spans="1:10" x14ac:dyDescent="0.25">
      <c r="A224" s="122" t="s">
        <v>592</v>
      </c>
      <c r="B224" s="123">
        <v>291875</v>
      </c>
      <c r="C224" s="122" t="s">
        <v>432</v>
      </c>
      <c r="D224" s="124">
        <v>15920</v>
      </c>
      <c r="E224" s="126" t="s">
        <v>70</v>
      </c>
      <c r="F224" s="121">
        <v>0</v>
      </c>
      <c r="G224" s="121">
        <v>0</v>
      </c>
      <c r="H224" s="125">
        <v>0</v>
      </c>
      <c r="I224" s="122" t="s">
        <v>594</v>
      </c>
      <c r="J224" s="121">
        <v>0</v>
      </c>
    </row>
    <row r="225" spans="1:10" x14ac:dyDescent="0.25">
      <c r="A225" s="122" t="s">
        <v>592</v>
      </c>
      <c r="B225" s="123">
        <v>291880</v>
      </c>
      <c r="C225" s="122" t="s">
        <v>267</v>
      </c>
      <c r="D225" s="124">
        <v>24112</v>
      </c>
      <c r="E225" s="126" t="s">
        <v>679</v>
      </c>
      <c r="F225" s="123">
        <v>0</v>
      </c>
      <c r="G225" s="123">
        <v>2</v>
      </c>
      <c r="H225" s="125">
        <v>0</v>
      </c>
      <c r="I225" s="122" t="s">
        <v>594</v>
      </c>
      <c r="J225" s="123">
        <v>0</v>
      </c>
    </row>
    <row r="226" spans="1:10" x14ac:dyDescent="0.25">
      <c r="A226" s="122" t="s">
        <v>592</v>
      </c>
      <c r="B226" s="123">
        <v>291890</v>
      </c>
      <c r="C226" s="122" t="s">
        <v>215</v>
      </c>
      <c r="D226" s="124">
        <v>4046</v>
      </c>
      <c r="E226" s="126" t="s">
        <v>70</v>
      </c>
      <c r="F226" s="121">
        <v>0</v>
      </c>
      <c r="G226" s="121">
        <v>0</v>
      </c>
      <c r="H226" s="125">
        <v>0</v>
      </c>
      <c r="I226" s="122" t="s">
        <v>594</v>
      </c>
      <c r="J226" s="121">
        <v>0</v>
      </c>
    </row>
    <row r="227" spans="1:10" x14ac:dyDescent="0.25">
      <c r="A227" s="122" t="s">
        <v>592</v>
      </c>
      <c r="B227" s="123">
        <v>291900</v>
      </c>
      <c r="C227" s="122" t="s">
        <v>110</v>
      </c>
      <c r="D227" s="124">
        <v>4032</v>
      </c>
      <c r="E227" s="126" t="s">
        <v>70</v>
      </c>
      <c r="F227" s="121">
        <v>0</v>
      </c>
      <c r="G227" s="121">
        <v>0</v>
      </c>
      <c r="H227" s="125">
        <v>0</v>
      </c>
      <c r="I227" s="122" t="s">
        <v>594</v>
      </c>
      <c r="J227" s="121">
        <v>0</v>
      </c>
    </row>
    <row r="228" spans="1:10" x14ac:dyDescent="0.25">
      <c r="A228" s="122" t="s">
        <v>592</v>
      </c>
      <c r="B228" s="123">
        <v>291905</v>
      </c>
      <c r="C228" s="122" t="s">
        <v>535</v>
      </c>
      <c r="D228" s="124">
        <v>8862</v>
      </c>
      <c r="E228" s="126" t="s">
        <v>679</v>
      </c>
      <c r="F228" s="121">
        <v>0</v>
      </c>
      <c r="G228" s="121">
        <v>9</v>
      </c>
      <c r="H228" s="125">
        <v>0</v>
      </c>
      <c r="I228" s="122" t="s">
        <v>594</v>
      </c>
      <c r="J228" s="121">
        <v>0</v>
      </c>
    </row>
    <row r="229" spans="1:10" x14ac:dyDescent="0.25">
      <c r="A229" s="122" t="s">
        <v>592</v>
      </c>
      <c r="B229" s="123">
        <v>291910</v>
      </c>
      <c r="C229" s="122" t="s">
        <v>139</v>
      </c>
      <c r="D229" s="124">
        <v>9099</v>
      </c>
      <c r="E229" s="126" t="s">
        <v>70</v>
      </c>
      <c r="F229" s="123">
        <v>0</v>
      </c>
      <c r="G229" s="123">
        <v>0</v>
      </c>
      <c r="H229" s="125">
        <v>0</v>
      </c>
      <c r="I229" s="122" t="s">
        <v>594</v>
      </c>
      <c r="J229" s="123">
        <v>0</v>
      </c>
    </row>
    <row r="230" spans="1:10" x14ac:dyDescent="0.25">
      <c r="A230" s="122" t="s">
        <v>592</v>
      </c>
      <c r="B230" s="123">
        <v>291915</v>
      </c>
      <c r="C230" s="122" t="s">
        <v>166</v>
      </c>
      <c r="D230" s="124">
        <v>28166</v>
      </c>
      <c r="E230" s="126" t="s">
        <v>679</v>
      </c>
      <c r="F230" s="123">
        <v>13</v>
      </c>
      <c r="G230" s="123">
        <v>13</v>
      </c>
      <c r="H230" s="125">
        <v>1</v>
      </c>
      <c r="I230" s="122" t="s">
        <v>596</v>
      </c>
      <c r="J230" s="123">
        <v>1</v>
      </c>
    </row>
    <row r="231" spans="1:10" x14ac:dyDescent="0.25">
      <c r="A231" s="122" t="s">
        <v>592</v>
      </c>
      <c r="B231" s="123">
        <v>291920</v>
      </c>
      <c r="C231" s="122" t="s">
        <v>247</v>
      </c>
      <c r="D231" s="124">
        <v>194641</v>
      </c>
      <c r="E231" s="126" t="s">
        <v>679</v>
      </c>
      <c r="F231" s="123">
        <v>19</v>
      </c>
      <c r="G231" s="123">
        <v>54</v>
      </c>
      <c r="H231" s="125">
        <v>0.35185185185185203</v>
      </c>
      <c r="I231" s="122" t="s">
        <v>594</v>
      </c>
      <c r="J231" s="123">
        <v>0</v>
      </c>
    </row>
    <row r="232" spans="1:10" x14ac:dyDescent="0.25">
      <c r="A232" s="122" t="s">
        <v>592</v>
      </c>
      <c r="B232" s="123">
        <v>291930</v>
      </c>
      <c r="C232" s="122" t="s">
        <v>123</v>
      </c>
      <c r="D232" s="124">
        <v>11544</v>
      </c>
      <c r="E232" s="126" t="s">
        <v>70</v>
      </c>
      <c r="F232" s="123">
        <v>0</v>
      </c>
      <c r="G232" s="123">
        <v>0</v>
      </c>
      <c r="H232" s="125">
        <v>0</v>
      </c>
      <c r="I232" s="122" t="s">
        <v>594</v>
      </c>
      <c r="J232" s="123">
        <v>0</v>
      </c>
    </row>
    <row r="233" spans="1:10" x14ac:dyDescent="0.25">
      <c r="A233" s="122" t="s">
        <v>592</v>
      </c>
      <c r="B233" s="123">
        <v>291940</v>
      </c>
      <c r="C233" s="122" t="s">
        <v>433</v>
      </c>
      <c r="D233" s="124">
        <v>12967</v>
      </c>
      <c r="E233" s="126" t="s">
        <v>70</v>
      </c>
      <c r="F233" s="121">
        <v>0</v>
      </c>
      <c r="G233" s="121">
        <v>0</v>
      </c>
      <c r="H233" s="125">
        <v>0</v>
      </c>
      <c r="I233" s="122" t="s">
        <v>594</v>
      </c>
      <c r="J233" s="121">
        <v>0</v>
      </c>
    </row>
    <row r="234" spans="1:10" x14ac:dyDescent="0.25">
      <c r="A234" s="122" t="s">
        <v>592</v>
      </c>
      <c r="B234" s="123">
        <v>291950</v>
      </c>
      <c r="C234" s="122" t="s">
        <v>414</v>
      </c>
      <c r="D234" s="124">
        <v>46399</v>
      </c>
      <c r="E234" s="126" t="s">
        <v>70</v>
      </c>
      <c r="F234" s="121">
        <v>0</v>
      </c>
      <c r="G234" s="121">
        <v>0</v>
      </c>
      <c r="H234" s="125">
        <v>0</v>
      </c>
      <c r="I234" s="122" t="s">
        <v>594</v>
      </c>
      <c r="J234" s="121">
        <v>0</v>
      </c>
    </row>
    <row r="235" spans="1:10" x14ac:dyDescent="0.25">
      <c r="A235" s="122" t="s">
        <v>592</v>
      </c>
      <c r="B235" s="123">
        <v>291955</v>
      </c>
      <c r="C235" s="122" t="s">
        <v>363</v>
      </c>
      <c r="D235" s="124">
        <v>81730</v>
      </c>
      <c r="E235" s="126" t="s">
        <v>679</v>
      </c>
      <c r="F235" s="123">
        <v>72</v>
      </c>
      <c r="G235" s="123">
        <v>72</v>
      </c>
      <c r="H235" s="125">
        <v>1</v>
      </c>
      <c r="I235" s="122" t="s">
        <v>596</v>
      </c>
      <c r="J235" s="123">
        <v>1</v>
      </c>
    </row>
    <row r="236" spans="1:10" x14ac:dyDescent="0.25">
      <c r="A236" s="122" t="s">
        <v>592</v>
      </c>
      <c r="B236" s="123">
        <v>291960</v>
      </c>
      <c r="C236" s="122" t="s">
        <v>111</v>
      </c>
      <c r="D236" s="124">
        <v>11878</v>
      </c>
      <c r="E236" s="126" t="s">
        <v>679</v>
      </c>
      <c r="F236" s="121">
        <v>0</v>
      </c>
      <c r="G236" s="121">
        <v>0</v>
      </c>
      <c r="H236" s="125">
        <v>0</v>
      </c>
      <c r="I236" s="122" t="s">
        <v>594</v>
      </c>
      <c r="J236" s="121">
        <v>0</v>
      </c>
    </row>
    <row r="237" spans="1:10" x14ac:dyDescent="0.25">
      <c r="A237" s="122" t="s">
        <v>592</v>
      </c>
      <c r="B237" s="123">
        <v>291970</v>
      </c>
      <c r="C237" s="122" t="s">
        <v>454</v>
      </c>
      <c r="D237" s="124">
        <v>18954</v>
      </c>
      <c r="E237" s="126" t="s">
        <v>70</v>
      </c>
      <c r="F237" s="123">
        <v>0</v>
      </c>
      <c r="G237" s="123">
        <v>0</v>
      </c>
      <c r="H237" s="125">
        <v>0</v>
      </c>
      <c r="I237" s="122" t="s">
        <v>594</v>
      </c>
      <c r="J237" s="123">
        <v>0</v>
      </c>
    </row>
    <row r="238" spans="1:10" x14ac:dyDescent="0.25">
      <c r="A238" s="122" t="s">
        <v>592</v>
      </c>
      <c r="B238" s="123">
        <v>291980</v>
      </c>
      <c r="C238" s="122" t="s">
        <v>415</v>
      </c>
      <c r="D238" s="124">
        <v>50637</v>
      </c>
      <c r="E238" s="126" t="s">
        <v>679</v>
      </c>
      <c r="F238" s="123">
        <v>10</v>
      </c>
      <c r="G238" s="123">
        <v>10</v>
      </c>
      <c r="H238" s="125">
        <v>1</v>
      </c>
      <c r="I238" s="122" t="s">
        <v>596</v>
      </c>
      <c r="J238" s="123">
        <v>1</v>
      </c>
    </row>
    <row r="239" spans="1:10" x14ac:dyDescent="0.25">
      <c r="A239" s="122" t="s">
        <v>592</v>
      </c>
      <c r="B239" s="123">
        <v>291990</v>
      </c>
      <c r="C239" s="122" t="s">
        <v>336</v>
      </c>
      <c r="D239" s="124">
        <v>8288</v>
      </c>
      <c r="E239" s="126" t="s">
        <v>70</v>
      </c>
      <c r="F239" s="121">
        <v>0</v>
      </c>
      <c r="G239" s="121">
        <v>0</v>
      </c>
      <c r="H239" s="125">
        <v>0</v>
      </c>
      <c r="I239" s="122" t="s">
        <v>594</v>
      </c>
      <c r="J239" s="121">
        <v>0</v>
      </c>
    </row>
    <row r="240" spans="1:10" x14ac:dyDescent="0.25">
      <c r="A240" s="122" t="s">
        <v>592</v>
      </c>
      <c r="B240" s="123">
        <v>291992</v>
      </c>
      <c r="C240" s="122" t="s">
        <v>248</v>
      </c>
      <c r="D240" s="124">
        <v>20689</v>
      </c>
      <c r="E240" s="126" t="s">
        <v>679</v>
      </c>
      <c r="F240" s="121">
        <v>3</v>
      </c>
      <c r="G240" s="121">
        <v>4</v>
      </c>
      <c r="H240" s="125">
        <v>0.75</v>
      </c>
      <c r="I240" s="122" t="s">
        <v>594</v>
      </c>
      <c r="J240" s="121">
        <v>0</v>
      </c>
    </row>
    <row r="241" spans="1:10" x14ac:dyDescent="0.25">
      <c r="A241" s="122" t="s">
        <v>592</v>
      </c>
      <c r="B241" s="123">
        <v>291995</v>
      </c>
      <c r="C241" s="122" t="s">
        <v>470</v>
      </c>
      <c r="D241" s="124">
        <v>4796</v>
      </c>
      <c r="E241" s="126" t="s">
        <v>679</v>
      </c>
      <c r="F241" s="121">
        <v>3</v>
      </c>
      <c r="G241" s="121">
        <v>12</v>
      </c>
      <c r="H241" s="125">
        <v>0.25</v>
      </c>
      <c r="I241" s="122" t="s">
        <v>594</v>
      </c>
      <c r="J241" s="121">
        <v>0</v>
      </c>
    </row>
    <row r="242" spans="1:10" x14ac:dyDescent="0.25">
      <c r="A242" s="122" t="s">
        <v>592</v>
      </c>
      <c r="B242" s="123">
        <v>292000</v>
      </c>
      <c r="C242" s="122" t="s">
        <v>455</v>
      </c>
      <c r="D242" s="124">
        <v>10183</v>
      </c>
      <c r="E242" s="126" t="s">
        <v>70</v>
      </c>
      <c r="F242" s="121">
        <v>0</v>
      </c>
      <c r="G242" s="121">
        <v>0</v>
      </c>
      <c r="H242" s="125">
        <v>0</v>
      </c>
      <c r="I242" s="122" t="s">
        <v>594</v>
      </c>
      <c r="J242" s="121">
        <v>0</v>
      </c>
    </row>
    <row r="243" spans="1:10" x14ac:dyDescent="0.25">
      <c r="A243" s="122" t="s">
        <v>592</v>
      </c>
      <c r="B243" s="123">
        <v>292010</v>
      </c>
      <c r="C243" s="122" t="s">
        <v>179</v>
      </c>
      <c r="D243" s="124">
        <v>19736</v>
      </c>
      <c r="E243" s="126" t="s">
        <v>679</v>
      </c>
      <c r="F243" s="123">
        <v>1</v>
      </c>
      <c r="G243" s="123">
        <v>7</v>
      </c>
      <c r="H243" s="125">
        <v>0.14285714285714299</v>
      </c>
      <c r="I243" s="122" t="s">
        <v>594</v>
      </c>
      <c r="J243" s="123">
        <v>0</v>
      </c>
    </row>
    <row r="244" spans="1:10" x14ac:dyDescent="0.25">
      <c r="A244" s="122" t="s">
        <v>592</v>
      </c>
      <c r="B244" s="123">
        <v>292020</v>
      </c>
      <c r="C244" s="122" t="s">
        <v>434</v>
      </c>
      <c r="D244" s="124">
        <v>17491</v>
      </c>
      <c r="E244" s="126" t="s">
        <v>70</v>
      </c>
      <c r="F244" s="123">
        <v>0</v>
      </c>
      <c r="G244" s="123">
        <v>0</v>
      </c>
      <c r="H244" s="125">
        <v>0</v>
      </c>
      <c r="I244" s="122" t="s">
        <v>594</v>
      </c>
      <c r="J244" s="123">
        <v>0</v>
      </c>
    </row>
    <row r="245" spans="1:10" x14ac:dyDescent="0.25">
      <c r="A245" s="122" t="s">
        <v>592</v>
      </c>
      <c r="B245" s="123">
        <v>292030</v>
      </c>
      <c r="C245" s="122" t="s">
        <v>416</v>
      </c>
      <c r="D245" s="124">
        <v>8875</v>
      </c>
      <c r="E245" s="126" t="s">
        <v>679</v>
      </c>
      <c r="F245" s="121">
        <v>3</v>
      </c>
      <c r="G245" s="121">
        <v>3</v>
      </c>
      <c r="H245" s="125">
        <v>1</v>
      </c>
      <c r="I245" s="122" t="s">
        <v>596</v>
      </c>
      <c r="J245" s="121">
        <v>1</v>
      </c>
    </row>
    <row r="246" spans="1:10" x14ac:dyDescent="0.25">
      <c r="A246" s="122" t="s">
        <v>592</v>
      </c>
      <c r="B246" s="123">
        <v>292040</v>
      </c>
      <c r="C246" s="122" t="s">
        <v>536</v>
      </c>
      <c r="D246" s="124">
        <v>14364</v>
      </c>
      <c r="E246" s="126" t="s">
        <v>70</v>
      </c>
      <c r="F246" s="121">
        <v>0</v>
      </c>
      <c r="G246" s="121">
        <v>0</v>
      </c>
      <c r="H246" s="125">
        <v>0</v>
      </c>
      <c r="I246" s="122" t="s">
        <v>594</v>
      </c>
      <c r="J246" s="121">
        <v>0</v>
      </c>
    </row>
    <row r="247" spans="1:10" x14ac:dyDescent="0.25">
      <c r="A247" s="122" t="s">
        <v>592</v>
      </c>
      <c r="B247" s="123">
        <v>292045</v>
      </c>
      <c r="C247" s="122" t="s">
        <v>364</v>
      </c>
      <c r="D247" s="124">
        <v>13864</v>
      </c>
      <c r="E247" s="126" t="s">
        <v>679</v>
      </c>
      <c r="F247" s="123">
        <v>0</v>
      </c>
      <c r="G247" s="123">
        <v>1</v>
      </c>
      <c r="H247" s="125">
        <v>0</v>
      </c>
      <c r="I247" s="122" t="s">
        <v>594</v>
      </c>
      <c r="J247" s="123">
        <v>0</v>
      </c>
    </row>
    <row r="248" spans="1:10" x14ac:dyDescent="0.25">
      <c r="A248" s="122" t="s">
        <v>592</v>
      </c>
      <c r="B248" s="123">
        <v>292050</v>
      </c>
      <c r="C248" s="122" t="s">
        <v>537</v>
      </c>
      <c r="D248" s="124">
        <v>23373</v>
      </c>
      <c r="E248" s="126" t="s">
        <v>70</v>
      </c>
      <c r="F248" s="121">
        <v>0</v>
      </c>
      <c r="G248" s="121">
        <v>0</v>
      </c>
      <c r="H248" s="125">
        <v>0</v>
      </c>
      <c r="I248" s="122" t="s">
        <v>594</v>
      </c>
      <c r="J248" s="121">
        <v>0</v>
      </c>
    </row>
    <row r="249" spans="1:10" x14ac:dyDescent="0.25">
      <c r="A249" s="122" t="s">
        <v>592</v>
      </c>
      <c r="B249" s="123">
        <v>292060</v>
      </c>
      <c r="C249" s="122" t="s">
        <v>239</v>
      </c>
      <c r="D249" s="124">
        <v>46106</v>
      </c>
      <c r="E249" s="126" t="s">
        <v>679</v>
      </c>
      <c r="F249" s="123">
        <v>0</v>
      </c>
      <c r="G249" s="123">
        <v>5</v>
      </c>
      <c r="H249" s="125">
        <v>0</v>
      </c>
      <c r="I249" s="122" t="s">
        <v>594</v>
      </c>
      <c r="J249" s="123">
        <v>0</v>
      </c>
    </row>
    <row r="250" spans="1:10" x14ac:dyDescent="0.25">
      <c r="A250" s="122" t="s">
        <v>592</v>
      </c>
      <c r="B250" s="123">
        <v>292070</v>
      </c>
      <c r="C250" s="122" t="s">
        <v>508</v>
      </c>
      <c r="D250" s="124">
        <v>21246</v>
      </c>
      <c r="E250" s="126" t="s">
        <v>679</v>
      </c>
      <c r="F250" s="121">
        <v>2</v>
      </c>
      <c r="G250" s="121">
        <v>4</v>
      </c>
      <c r="H250" s="125">
        <v>0.5</v>
      </c>
      <c r="I250" s="122" t="s">
        <v>594</v>
      </c>
      <c r="J250" s="121">
        <v>0</v>
      </c>
    </row>
    <row r="251" spans="1:10" x14ac:dyDescent="0.25">
      <c r="A251" s="122" t="s">
        <v>592</v>
      </c>
      <c r="B251" s="123">
        <v>292080</v>
      </c>
      <c r="C251" s="122" t="s">
        <v>112</v>
      </c>
      <c r="D251" s="124">
        <v>10941</v>
      </c>
      <c r="E251" s="126" t="s">
        <v>679</v>
      </c>
      <c r="F251" s="123">
        <v>5</v>
      </c>
      <c r="G251" s="123">
        <v>8</v>
      </c>
      <c r="H251" s="125">
        <v>0.625</v>
      </c>
      <c r="I251" s="122" t="s">
        <v>594</v>
      </c>
      <c r="J251" s="123">
        <v>0</v>
      </c>
    </row>
    <row r="252" spans="1:10" x14ac:dyDescent="0.25">
      <c r="A252" s="122" t="s">
        <v>592</v>
      </c>
      <c r="B252" s="123">
        <v>292090</v>
      </c>
      <c r="C252" s="122" t="s">
        <v>486</v>
      </c>
      <c r="D252" s="124">
        <v>14800</v>
      </c>
      <c r="E252" s="126" t="s">
        <v>679</v>
      </c>
      <c r="F252" s="123">
        <v>4</v>
      </c>
      <c r="G252" s="123">
        <v>4</v>
      </c>
      <c r="H252" s="125">
        <v>1</v>
      </c>
      <c r="I252" s="122" t="s">
        <v>596</v>
      </c>
      <c r="J252" s="123">
        <v>1</v>
      </c>
    </row>
    <row r="253" spans="1:10" x14ac:dyDescent="0.25">
      <c r="A253" s="122" t="s">
        <v>592</v>
      </c>
      <c r="B253" s="123">
        <v>292100</v>
      </c>
      <c r="C253" s="122" t="s">
        <v>229</v>
      </c>
      <c r="D253" s="124">
        <v>46392</v>
      </c>
      <c r="E253" s="126" t="s">
        <v>679</v>
      </c>
      <c r="F253" s="123">
        <v>2</v>
      </c>
      <c r="G253" s="123">
        <v>8</v>
      </c>
      <c r="H253" s="125">
        <v>0.25</v>
      </c>
      <c r="I253" s="122" t="s">
        <v>594</v>
      </c>
      <c r="J253" s="123">
        <v>0</v>
      </c>
    </row>
    <row r="254" spans="1:10" x14ac:dyDescent="0.25">
      <c r="A254" s="122" t="s">
        <v>592</v>
      </c>
      <c r="B254" s="123">
        <v>292105</v>
      </c>
      <c r="C254" s="122" t="s">
        <v>435</v>
      </c>
      <c r="D254" s="124">
        <v>12404</v>
      </c>
      <c r="E254" s="126" t="s">
        <v>70</v>
      </c>
      <c r="F254" s="121">
        <v>0</v>
      </c>
      <c r="G254" s="121">
        <v>0</v>
      </c>
      <c r="H254" s="125">
        <v>0</v>
      </c>
      <c r="I254" s="122" t="s">
        <v>594</v>
      </c>
      <c r="J254" s="121">
        <v>0</v>
      </c>
    </row>
    <row r="255" spans="1:10" x14ac:dyDescent="0.25">
      <c r="A255" s="122" t="s">
        <v>592</v>
      </c>
      <c r="B255" s="123">
        <v>292110</v>
      </c>
      <c r="C255" s="122" t="s">
        <v>216</v>
      </c>
      <c r="D255" s="124">
        <v>23535</v>
      </c>
      <c r="E255" s="126" t="s">
        <v>679</v>
      </c>
      <c r="F255" s="123">
        <v>18</v>
      </c>
      <c r="G255" s="123">
        <v>18</v>
      </c>
      <c r="H255" s="125">
        <v>1</v>
      </c>
      <c r="I255" s="122" t="s">
        <v>596</v>
      </c>
      <c r="J255" s="123">
        <v>1</v>
      </c>
    </row>
    <row r="256" spans="1:10" x14ac:dyDescent="0.25">
      <c r="A256" s="122" t="s">
        <v>592</v>
      </c>
      <c r="B256" s="123">
        <v>292120</v>
      </c>
      <c r="C256" s="122" t="s">
        <v>180</v>
      </c>
      <c r="D256" s="124">
        <v>27600</v>
      </c>
      <c r="E256" s="126" t="s">
        <v>679</v>
      </c>
      <c r="F256" s="123">
        <v>7</v>
      </c>
      <c r="G256" s="123">
        <v>12</v>
      </c>
      <c r="H256" s="125">
        <v>0.58333333333333304</v>
      </c>
      <c r="I256" s="122" t="s">
        <v>594</v>
      </c>
      <c r="J256" s="123">
        <v>0</v>
      </c>
    </row>
    <row r="257" spans="1:10" x14ac:dyDescent="0.25">
      <c r="A257" s="122" t="s">
        <v>592</v>
      </c>
      <c r="B257" s="123">
        <v>292130</v>
      </c>
      <c r="C257" s="122" t="s">
        <v>268</v>
      </c>
      <c r="D257" s="124">
        <v>11621</v>
      </c>
      <c r="E257" s="126" t="s">
        <v>70</v>
      </c>
      <c r="F257" s="123">
        <v>0</v>
      </c>
      <c r="G257" s="123">
        <v>0</v>
      </c>
      <c r="H257" s="125">
        <v>0</v>
      </c>
      <c r="I257" s="122" t="s">
        <v>594</v>
      </c>
      <c r="J257" s="123">
        <v>0</v>
      </c>
    </row>
    <row r="258" spans="1:10" x14ac:dyDescent="0.25">
      <c r="A258" s="122" t="s">
        <v>592</v>
      </c>
      <c r="B258" s="123">
        <v>292140</v>
      </c>
      <c r="C258" s="122" t="s">
        <v>181</v>
      </c>
      <c r="D258" s="124">
        <v>18588</v>
      </c>
      <c r="E258" s="126" t="s">
        <v>679</v>
      </c>
      <c r="F258" s="123">
        <v>0</v>
      </c>
      <c r="G258" s="123">
        <v>0</v>
      </c>
      <c r="H258" s="125">
        <v>0</v>
      </c>
      <c r="I258" s="122" t="s">
        <v>594</v>
      </c>
      <c r="J258" s="123">
        <v>0</v>
      </c>
    </row>
    <row r="259" spans="1:10" x14ac:dyDescent="0.25">
      <c r="A259" s="122" t="s">
        <v>592</v>
      </c>
      <c r="B259" s="123">
        <v>292145</v>
      </c>
      <c r="C259" s="122" t="s">
        <v>471</v>
      </c>
      <c r="D259" s="124">
        <v>9735</v>
      </c>
      <c r="E259" s="126" t="s">
        <v>70</v>
      </c>
      <c r="F259" s="121">
        <v>0</v>
      </c>
      <c r="G259" s="121">
        <v>0</v>
      </c>
      <c r="H259" s="125">
        <v>0</v>
      </c>
      <c r="I259" s="122" t="s">
        <v>594</v>
      </c>
      <c r="J259" s="121">
        <v>0</v>
      </c>
    </row>
    <row r="260" spans="1:10" x14ac:dyDescent="0.25">
      <c r="A260" s="122" t="s">
        <v>592</v>
      </c>
      <c r="B260" s="123">
        <v>292150</v>
      </c>
      <c r="C260" s="122" t="s">
        <v>140</v>
      </c>
      <c r="D260" s="124">
        <v>52015</v>
      </c>
      <c r="E260" s="126" t="s">
        <v>679</v>
      </c>
      <c r="F260" s="121">
        <v>0</v>
      </c>
      <c r="G260" s="121">
        <v>2</v>
      </c>
      <c r="H260" s="125">
        <v>0</v>
      </c>
      <c r="I260" s="122" t="s">
        <v>594</v>
      </c>
      <c r="J260" s="121">
        <v>0</v>
      </c>
    </row>
    <row r="261" spans="1:10" x14ac:dyDescent="0.25">
      <c r="A261" s="122" t="s">
        <v>592</v>
      </c>
      <c r="B261" s="123">
        <v>292160</v>
      </c>
      <c r="C261" s="122" t="s">
        <v>377</v>
      </c>
      <c r="D261" s="124">
        <v>8958</v>
      </c>
      <c r="E261" s="126" t="s">
        <v>679</v>
      </c>
      <c r="F261" s="123">
        <v>14</v>
      </c>
      <c r="G261" s="123">
        <v>15</v>
      </c>
      <c r="H261" s="125">
        <v>0.93333333333333302</v>
      </c>
      <c r="I261" s="122" t="s">
        <v>596</v>
      </c>
      <c r="J261" s="123">
        <v>1</v>
      </c>
    </row>
    <row r="262" spans="1:10" x14ac:dyDescent="0.25">
      <c r="A262" s="122" t="s">
        <v>592</v>
      </c>
      <c r="B262" s="123">
        <v>292170</v>
      </c>
      <c r="C262" s="122" t="s">
        <v>182</v>
      </c>
      <c r="D262" s="124">
        <v>36789</v>
      </c>
      <c r="E262" s="126" t="s">
        <v>679</v>
      </c>
      <c r="F262" s="121">
        <v>19</v>
      </c>
      <c r="G262" s="121">
        <v>19</v>
      </c>
      <c r="H262" s="125">
        <v>1</v>
      </c>
      <c r="I262" s="122" t="s">
        <v>596</v>
      </c>
      <c r="J262" s="121">
        <v>1</v>
      </c>
    </row>
    <row r="263" spans="1:10" x14ac:dyDescent="0.25">
      <c r="A263" s="122" t="s">
        <v>592</v>
      </c>
      <c r="B263" s="123">
        <v>292180</v>
      </c>
      <c r="C263" s="122" t="s">
        <v>436</v>
      </c>
      <c r="D263" s="124">
        <v>12505</v>
      </c>
      <c r="E263" s="126" t="s">
        <v>679</v>
      </c>
      <c r="F263" s="121">
        <v>0</v>
      </c>
      <c r="G263" s="121">
        <v>5</v>
      </c>
      <c r="H263" s="125">
        <v>0</v>
      </c>
      <c r="I263" s="122" t="s">
        <v>594</v>
      </c>
      <c r="J263" s="121">
        <v>0</v>
      </c>
    </row>
    <row r="264" spans="1:10" x14ac:dyDescent="0.25">
      <c r="A264" s="122" t="s">
        <v>592</v>
      </c>
      <c r="B264" s="123">
        <v>292190</v>
      </c>
      <c r="C264" s="122" t="s">
        <v>124</v>
      </c>
      <c r="D264" s="124">
        <v>10096</v>
      </c>
      <c r="E264" s="126" t="s">
        <v>679</v>
      </c>
      <c r="F264" s="123">
        <v>5</v>
      </c>
      <c r="G264" s="123">
        <v>5</v>
      </c>
      <c r="H264" s="125">
        <v>1</v>
      </c>
      <c r="I264" s="122" t="s">
        <v>596</v>
      </c>
      <c r="J264" s="123">
        <v>1</v>
      </c>
    </row>
    <row r="265" spans="1:10" x14ac:dyDescent="0.25">
      <c r="A265" s="122" t="s">
        <v>592</v>
      </c>
      <c r="B265" s="123">
        <v>292200</v>
      </c>
      <c r="C265" s="122" t="s">
        <v>217</v>
      </c>
      <c r="D265" s="124">
        <v>41587</v>
      </c>
      <c r="E265" s="126" t="s">
        <v>679</v>
      </c>
      <c r="F265" s="123">
        <v>22</v>
      </c>
      <c r="G265" s="123">
        <v>25</v>
      </c>
      <c r="H265" s="125">
        <v>0.88</v>
      </c>
      <c r="I265" s="122" t="s">
        <v>596</v>
      </c>
      <c r="J265" s="123">
        <v>1</v>
      </c>
    </row>
    <row r="266" spans="1:10" x14ac:dyDescent="0.25">
      <c r="A266" s="122" t="s">
        <v>592</v>
      </c>
      <c r="B266" s="123">
        <v>292205</v>
      </c>
      <c r="C266" s="122" t="s">
        <v>167</v>
      </c>
      <c r="D266" s="124">
        <v>12159</v>
      </c>
      <c r="E266" s="126" t="s">
        <v>679</v>
      </c>
      <c r="F266" s="121">
        <v>7</v>
      </c>
      <c r="G266" s="121">
        <v>7</v>
      </c>
      <c r="H266" s="125">
        <v>1</v>
      </c>
      <c r="I266" s="122" t="s">
        <v>596</v>
      </c>
      <c r="J266" s="121">
        <v>1</v>
      </c>
    </row>
    <row r="267" spans="1:10" x14ac:dyDescent="0.25">
      <c r="A267" s="122" t="s">
        <v>592</v>
      </c>
      <c r="B267" s="123">
        <v>292210</v>
      </c>
      <c r="C267" s="122" t="s">
        <v>87</v>
      </c>
      <c r="D267" s="124">
        <v>27165</v>
      </c>
      <c r="E267" s="126" t="s">
        <v>70</v>
      </c>
      <c r="F267" s="123">
        <v>0</v>
      </c>
      <c r="G267" s="123">
        <v>0</v>
      </c>
      <c r="H267" s="125">
        <v>0</v>
      </c>
      <c r="I267" s="122" t="s">
        <v>594</v>
      </c>
      <c r="J267" s="123">
        <v>0</v>
      </c>
    </row>
    <row r="268" spans="1:10" x14ac:dyDescent="0.25">
      <c r="A268" s="122" t="s">
        <v>592</v>
      </c>
      <c r="B268" s="123">
        <v>292220</v>
      </c>
      <c r="C268" s="122" t="s">
        <v>269</v>
      </c>
      <c r="D268" s="124">
        <v>7650</v>
      </c>
      <c r="E268" s="126" t="s">
        <v>70</v>
      </c>
      <c r="F268" s="121">
        <v>0</v>
      </c>
      <c r="G268" s="121">
        <v>0</v>
      </c>
      <c r="H268" s="125">
        <v>0</v>
      </c>
      <c r="I268" s="122" t="s">
        <v>594</v>
      </c>
      <c r="J268" s="121">
        <v>0</v>
      </c>
    </row>
    <row r="269" spans="1:10" x14ac:dyDescent="0.25">
      <c r="A269" s="122" t="s">
        <v>592</v>
      </c>
      <c r="B269" s="123">
        <v>292225</v>
      </c>
      <c r="C269" s="122" t="s">
        <v>378</v>
      </c>
      <c r="D269" s="124">
        <v>11571</v>
      </c>
      <c r="E269" s="126" t="s">
        <v>679</v>
      </c>
      <c r="F269" s="123">
        <v>0</v>
      </c>
      <c r="G269" s="123">
        <v>15</v>
      </c>
      <c r="H269" s="125">
        <v>0</v>
      </c>
      <c r="I269" s="122" t="s">
        <v>594</v>
      </c>
      <c r="J269" s="123">
        <v>0</v>
      </c>
    </row>
    <row r="270" spans="1:10" x14ac:dyDescent="0.25">
      <c r="A270" s="122" t="s">
        <v>592</v>
      </c>
      <c r="B270" s="123">
        <v>292230</v>
      </c>
      <c r="C270" s="122" t="s">
        <v>240</v>
      </c>
      <c r="D270" s="124">
        <v>30585</v>
      </c>
      <c r="E270" s="126" t="s">
        <v>70</v>
      </c>
      <c r="F270" s="121">
        <v>0</v>
      </c>
      <c r="G270" s="121">
        <v>0</v>
      </c>
      <c r="H270" s="125">
        <v>0</v>
      </c>
      <c r="I270" s="122" t="s">
        <v>594</v>
      </c>
      <c r="J270" s="121">
        <v>0</v>
      </c>
    </row>
    <row r="271" spans="1:10" x14ac:dyDescent="0.25">
      <c r="A271" s="122" t="s">
        <v>592</v>
      </c>
      <c r="B271" s="123">
        <v>292240</v>
      </c>
      <c r="C271" s="122" t="s">
        <v>270</v>
      </c>
      <c r="D271" s="124">
        <v>22917</v>
      </c>
      <c r="E271" s="126" t="s">
        <v>679</v>
      </c>
      <c r="F271" s="121">
        <v>0</v>
      </c>
      <c r="G271" s="121">
        <v>1</v>
      </c>
      <c r="H271" s="125">
        <v>0</v>
      </c>
      <c r="I271" s="122" t="s">
        <v>594</v>
      </c>
      <c r="J271" s="121">
        <v>0</v>
      </c>
    </row>
    <row r="272" spans="1:10" x14ac:dyDescent="0.25">
      <c r="A272" s="122" t="s">
        <v>592</v>
      </c>
      <c r="B272" s="123">
        <v>292250</v>
      </c>
      <c r="C272" s="122" t="s">
        <v>271</v>
      </c>
      <c r="D272" s="124">
        <v>29450</v>
      </c>
      <c r="E272" s="126" t="s">
        <v>679</v>
      </c>
      <c r="F272" s="123">
        <v>2</v>
      </c>
      <c r="G272" s="123">
        <v>2</v>
      </c>
      <c r="H272" s="125">
        <v>1</v>
      </c>
      <c r="I272" s="122" t="s">
        <v>596</v>
      </c>
      <c r="J272" s="123">
        <v>1</v>
      </c>
    </row>
    <row r="273" spans="1:10" x14ac:dyDescent="0.25">
      <c r="A273" s="122" t="s">
        <v>592</v>
      </c>
      <c r="B273" s="123">
        <v>292260</v>
      </c>
      <c r="C273" s="122" t="s">
        <v>548</v>
      </c>
      <c r="D273" s="124">
        <v>14279</v>
      </c>
      <c r="E273" s="126" t="s">
        <v>70</v>
      </c>
      <c r="F273" s="121">
        <v>0</v>
      </c>
      <c r="G273" s="121">
        <v>0</v>
      </c>
      <c r="H273" s="125">
        <v>0</v>
      </c>
      <c r="I273" s="122" t="s">
        <v>594</v>
      </c>
      <c r="J273" s="121">
        <v>0</v>
      </c>
    </row>
    <row r="274" spans="1:10" x14ac:dyDescent="0.25">
      <c r="A274" s="122" t="s">
        <v>592</v>
      </c>
      <c r="B274" s="123">
        <v>292265</v>
      </c>
      <c r="C274" s="122" t="s">
        <v>141</v>
      </c>
      <c r="D274" s="124">
        <v>13552</v>
      </c>
      <c r="E274" s="126" t="s">
        <v>70</v>
      </c>
      <c r="F274" s="121">
        <v>0</v>
      </c>
      <c r="G274" s="121">
        <v>0</v>
      </c>
      <c r="H274" s="125">
        <v>0</v>
      </c>
      <c r="I274" s="122" t="s">
        <v>594</v>
      </c>
      <c r="J274" s="121">
        <v>0</v>
      </c>
    </row>
    <row r="275" spans="1:10" x14ac:dyDescent="0.25">
      <c r="A275" s="122" t="s">
        <v>592</v>
      </c>
      <c r="B275" s="123">
        <v>292270</v>
      </c>
      <c r="C275" s="122" t="s">
        <v>456</v>
      </c>
      <c r="D275" s="124">
        <v>17113</v>
      </c>
      <c r="E275" s="126" t="s">
        <v>70</v>
      </c>
      <c r="F275" s="123">
        <v>0</v>
      </c>
      <c r="G275" s="123">
        <v>0</v>
      </c>
      <c r="H275" s="125">
        <v>0</v>
      </c>
      <c r="I275" s="122" t="s">
        <v>594</v>
      </c>
      <c r="J275" s="123">
        <v>0</v>
      </c>
    </row>
    <row r="276" spans="1:10" x14ac:dyDescent="0.25">
      <c r="A276" s="122" t="s">
        <v>592</v>
      </c>
      <c r="B276" s="123">
        <v>292273</v>
      </c>
      <c r="C276" s="122" t="s">
        <v>88</v>
      </c>
      <c r="D276" s="124">
        <v>8101</v>
      </c>
      <c r="E276" s="126" t="s">
        <v>70</v>
      </c>
      <c r="F276" s="123">
        <v>0</v>
      </c>
      <c r="G276" s="123">
        <v>0</v>
      </c>
      <c r="H276" s="125">
        <v>0</v>
      </c>
      <c r="I276" s="122" t="s">
        <v>594</v>
      </c>
      <c r="J276" s="123">
        <v>0</v>
      </c>
    </row>
    <row r="277" spans="1:10" x14ac:dyDescent="0.25">
      <c r="A277" s="122" t="s">
        <v>592</v>
      </c>
      <c r="B277" s="123">
        <v>292275</v>
      </c>
      <c r="C277" s="122" t="s">
        <v>549</v>
      </c>
      <c r="D277" s="124">
        <v>7010</v>
      </c>
      <c r="E277" s="126" t="s">
        <v>70</v>
      </c>
      <c r="F277" s="121">
        <v>0</v>
      </c>
      <c r="G277" s="121">
        <v>0</v>
      </c>
      <c r="H277" s="125">
        <v>0</v>
      </c>
      <c r="I277" s="122" t="s">
        <v>594</v>
      </c>
      <c r="J277" s="121">
        <v>0</v>
      </c>
    </row>
    <row r="278" spans="1:10" x14ac:dyDescent="0.25">
      <c r="A278" s="122" t="s">
        <v>592</v>
      </c>
      <c r="B278" s="123">
        <v>292280</v>
      </c>
      <c r="C278" s="122" t="s">
        <v>538</v>
      </c>
      <c r="D278" s="124">
        <v>8372</v>
      </c>
      <c r="E278" s="126" t="s">
        <v>70</v>
      </c>
      <c r="F278" s="121">
        <v>0</v>
      </c>
      <c r="G278" s="121">
        <v>0</v>
      </c>
      <c r="H278" s="125">
        <v>0</v>
      </c>
      <c r="I278" s="122" t="s">
        <v>594</v>
      </c>
      <c r="J278" s="121">
        <v>0</v>
      </c>
    </row>
    <row r="279" spans="1:10" x14ac:dyDescent="0.25">
      <c r="A279" s="122" t="s">
        <v>592</v>
      </c>
      <c r="B279" s="123">
        <v>292285</v>
      </c>
      <c r="C279" s="122" t="s">
        <v>113</v>
      </c>
      <c r="D279" s="124">
        <v>9485</v>
      </c>
      <c r="E279" s="126" t="s">
        <v>70</v>
      </c>
      <c r="F279" s="121">
        <v>0</v>
      </c>
      <c r="G279" s="121">
        <v>0</v>
      </c>
      <c r="H279" s="125">
        <v>0</v>
      </c>
      <c r="I279" s="122" t="s">
        <v>594</v>
      </c>
      <c r="J279" s="121">
        <v>0</v>
      </c>
    </row>
    <row r="280" spans="1:10" x14ac:dyDescent="0.25">
      <c r="A280" s="122" t="s">
        <v>592</v>
      </c>
      <c r="B280" s="123">
        <v>292290</v>
      </c>
      <c r="C280" s="122" t="s">
        <v>310</v>
      </c>
      <c r="D280" s="124">
        <v>25931</v>
      </c>
      <c r="E280" s="126" t="s">
        <v>70</v>
      </c>
      <c r="F280" s="123">
        <v>0</v>
      </c>
      <c r="G280" s="123">
        <v>0</v>
      </c>
      <c r="H280" s="125">
        <v>0</v>
      </c>
      <c r="I280" s="122" t="s">
        <v>594</v>
      </c>
      <c r="J280" s="123">
        <v>0</v>
      </c>
    </row>
    <row r="281" spans="1:10" x14ac:dyDescent="0.25">
      <c r="A281" s="122" t="s">
        <v>592</v>
      </c>
      <c r="B281" s="123">
        <v>292300</v>
      </c>
      <c r="C281" s="122" t="s">
        <v>218</v>
      </c>
      <c r="D281" s="124">
        <v>43648</v>
      </c>
      <c r="E281" s="126" t="s">
        <v>679</v>
      </c>
      <c r="F281" s="123">
        <v>9</v>
      </c>
      <c r="G281" s="123">
        <v>21</v>
      </c>
      <c r="H281" s="125">
        <v>0.42857142857142899</v>
      </c>
      <c r="I281" s="122" t="s">
        <v>594</v>
      </c>
      <c r="J281" s="123">
        <v>0</v>
      </c>
    </row>
    <row r="282" spans="1:10" x14ac:dyDescent="0.25">
      <c r="A282" s="122" t="s">
        <v>592</v>
      </c>
      <c r="B282" s="123">
        <v>292303</v>
      </c>
      <c r="C282" s="122" t="s">
        <v>125</v>
      </c>
      <c r="D282" s="124">
        <v>12381</v>
      </c>
      <c r="E282" s="126" t="s">
        <v>679</v>
      </c>
      <c r="F282" s="121">
        <v>2</v>
      </c>
      <c r="G282" s="121">
        <v>4</v>
      </c>
      <c r="H282" s="125">
        <v>0.5</v>
      </c>
      <c r="I282" s="122" t="s">
        <v>594</v>
      </c>
      <c r="J282" s="121">
        <v>0</v>
      </c>
    </row>
    <row r="283" spans="1:10" x14ac:dyDescent="0.25">
      <c r="A283" s="122" t="s">
        <v>592</v>
      </c>
      <c r="B283" s="123">
        <v>292305</v>
      </c>
      <c r="C283" s="122" t="s">
        <v>311</v>
      </c>
      <c r="D283" s="124">
        <v>16016</v>
      </c>
      <c r="E283" s="126" t="s">
        <v>70</v>
      </c>
      <c r="F283" s="121">
        <v>0</v>
      </c>
      <c r="G283" s="121">
        <v>0</v>
      </c>
      <c r="H283" s="125">
        <v>0</v>
      </c>
      <c r="I283" s="122" t="s">
        <v>594</v>
      </c>
      <c r="J283" s="121">
        <v>0</v>
      </c>
    </row>
    <row r="284" spans="1:10" x14ac:dyDescent="0.25">
      <c r="A284" s="122" t="s">
        <v>592</v>
      </c>
      <c r="B284" s="123">
        <v>292310</v>
      </c>
      <c r="C284" s="122" t="s">
        <v>312</v>
      </c>
      <c r="D284" s="124">
        <v>26907</v>
      </c>
      <c r="E284" s="126" t="s">
        <v>70</v>
      </c>
      <c r="F284" s="123">
        <v>0</v>
      </c>
      <c r="G284" s="123">
        <v>0</v>
      </c>
      <c r="H284" s="125">
        <v>0</v>
      </c>
      <c r="I284" s="122" t="s">
        <v>594</v>
      </c>
      <c r="J284" s="123">
        <v>0</v>
      </c>
    </row>
    <row r="285" spans="1:10" x14ac:dyDescent="0.25">
      <c r="A285" s="122" t="s">
        <v>592</v>
      </c>
      <c r="B285" s="123">
        <v>292320</v>
      </c>
      <c r="C285" s="122" t="s">
        <v>379</v>
      </c>
      <c r="D285" s="124">
        <v>22789</v>
      </c>
      <c r="E285" s="126" t="s">
        <v>679</v>
      </c>
      <c r="F285" s="123">
        <v>15</v>
      </c>
      <c r="G285" s="123">
        <v>15</v>
      </c>
      <c r="H285" s="125">
        <v>1</v>
      </c>
      <c r="I285" s="122" t="s">
        <v>596</v>
      </c>
      <c r="J285" s="123">
        <v>1</v>
      </c>
    </row>
    <row r="286" spans="1:10" x14ac:dyDescent="0.25">
      <c r="A286" s="122" t="s">
        <v>592</v>
      </c>
      <c r="B286" s="123">
        <v>292330</v>
      </c>
      <c r="C286" s="122" t="s">
        <v>296</v>
      </c>
      <c r="D286" s="124">
        <v>8895</v>
      </c>
      <c r="E286" s="126" t="s">
        <v>679</v>
      </c>
      <c r="F286" s="121">
        <v>6</v>
      </c>
      <c r="G286" s="121">
        <v>6</v>
      </c>
      <c r="H286" s="125">
        <v>1</v>
      </c>
      <c r="I286" s="122" t="s">
        <v>596</v>
      </c>
      <c r="J286" s="121">
        <v>1</v>
      </c>
    </row>
    <row r="287" spans="1:10" x14ac:dyDescent="0.25">
      <c r="A287" s="122" t="s">
        <v>592</v>
      </c>
      <c r="B287" s="123">
        <v>292335</v>
      </c>
      <c r="C287" s="122" t="s">
        <v>183</v>
      </c>
      <c r="D287" s="124">
        <v>17954</v>
      </c>
      <c r="E287" s="126" t="s">
        <v>679</v>
      </c>
      <c r="F287" s="123">
        <v>8</v>
      </c>
      <c r="G287" s="123">
        <v>8</v>
      </c>
      <c r="H287" s="125">
        <v>1</v>
      </c>
      <c r="I287" s="122" t="s">
        <v>596</v>
      </c>
      <c r="J287" s="123">
        <v>1</v>
      </c>
    </row>
    <row r="288" spans="1:10" x14ac:dyDescent="0.25">
      <c r="A288" s="122" t="s">
        <v>592</v>
      </c>
      <c r="B288" s="123">
        <v>292340</v>
      </c>
      <c r="C288" s="122" t="s">
        <v>437</v>
      </c>
      <c r="D288" s="124">
        <v>22487</v>
      </c>
      <c r="E288" s="126" t="s">
        <v>679</v>
      </c>
      <c r="F288" s="121">
        <v>0</v>
      </c>
      <c r="G288" s="121">
        <v>2</v>
      </c>
      <c r="H288" s="125">
        <v>0</v>
      </c>
      <c r="I288" s="122" t="s">
        <v>594</v>
      </c>
      <c r="J288" s="121">
        <v>0</v>
      </c>
    </row>
    <row r="289" spans="1:10" x14ac:dyDescent="0.25">
      <c r="A289" s="122" t="s">
        <v>592</v>
      </c>
      <c r="B289" s="123">
        <v>292350</v>
      </c>
      <c r="C289" s="122" t="s">
        <v>126</v>
      </c>
      <c r="D289" s="124">
        <v>9191</v>
      </c>
      <c r="E289" s="126" t="s">
        <v>70</v>
      </c>
      <c r="F289" s="121">
        <v>0</v>
      </c>
      <c r="G289" s="121">
        <v>0</v>
      </c>
      <c r="H289" s="125">
        <v>0</v>
      </c>
      <c r="I289" s="122" t="s">
        <v>594</v>
      </c>
      <c r="J289" s="121">
        <v>0</v>
      </c>
    </row>
    <row r="290" spans="1:10" x14ac:dyDescent="0.25">
      <c r="A290" s="122" t="s">
        <v>592</v>
      </c>
      <c r="B290" s="123">
        <v>292360</v>
      </c>
      <c r="C290" s="122" t="s">
        <v>417</v>
      </c>
      <c r="D290" s="124">
        <v>22184</v>
      </c>
      <c r="E290" s="126" t="s">
        <v>70</v>
      </c>
      <c r="F290" s="123">
        <v>0</v>
      </c>
      <c r="G290" s="123">
        <v>0</v>
      </c>
      <c r="H290" s="125">
        <v>0</v>
      </c>
      <c r="I290" s="122" t="s">
        <v>594</v>
      </c>
      <c r="J290" s="123">
        <v>0</v>
      </c>
    </row>
    <row r="291" spans="1:10" x14ac:dyDescent="0.25">
      <c r="A291" s="122" t="s">
        <v>592</v>
      </c>
      <c r="B291" s="123">
        <v>292370</v>
      </c>
      <c r="C291" s="122" t="s">
        <v>380</v>
      </c>
      <c r="D291" s="124">
        <v>32807</v>
      </c>
      <c r="E291" s="126" t="s">
        <v>679</v>
      </c>
      <c r="F291" s="123">
        <v>0</v>
      </c>
      <c r="G291" s="123">
        <v>0</v>
      </c>
      <c r="H291" s="125">
        <v>0</v>
      </c>
      <c r="I291" s="122" t="s">
        <v>594</v>
      </c>
      <c r="J291" s="123">
        <v>0</v>
      </c>
    </row>
    <row r="292" spans="1:10" x14ac:dyDescent="0.25">
      <c r="A292" s="122" t="s">
        <v>592</v>
      </c>
      <c r="B292" s="123">
        <v>292380</v>
      </c>
      <c r="C292" s="122" t="s">
        <v>313</v>
      </c>
      <c r="D292" s="124">
        <v>29980</v>
      </c>
      <c r="E292" s="126" t="s">
        <v>679</v>
      </c>
      <c r="F292" s="123">
        <v>13</v>
      </c>
      <c r="G292" s="123">
        <v>16</v>
      </c>
      <c r="H292" s="125">
        <v>0.8125</v>
      </c>
      <c r="I292" s="122" t="s">
        <v>596</v>
      </c>
      <c r="J292" s="123">
        <v>1</v>
      </c>
    </row>
    <row r="293" spans="1:10" x14ac:dyDescent="0.25">
      <c r="A293" s="122" t="s">
        <v>592</v>
      </c>
      <c r="B293" s="123">
        <v>292390</v>
      </c>
      <c r="C293" s="122" t="s">
        <v>509</v>
      </c>
      <c r="D293" s="124">
        <v>10784</v>
      </c>
      <c r="E293" s="126" t="s">
        <v>679</v>
      </c>
      <c r="F293" s="121">
        <v>2</v>
      </c>
      <c r="G293" s="121">
        <v>2</v>
      </c>
      <c r="H293" s="125">
        <v>1</v>
      </c>
      <c r="I293" s="122" t="s">
        <v>596</v>
      </c>
      <c r="J293" s="121">
        <v>1</v>
      </c>
    </row>
    <row r="294" spans="1:10" x14ac:dyDescent="0.25">
      <c r="A294" s="122" t="s">
        <v>592</v>
      </c>
      <c r="B294" s="123">
        <v>292400</v>
      </c>
      <c r="C294" s="122" t="s">
        <v>331</v>
      </c>
      <c r="D294" s="124">
        <v>119930</v>
      </c>
      <c r="E294" s="126" t="s">
        <v>679</v>
      </c>
      <c r="F294" s="123">
        <v>71</v>
      </c>
      <c r="G294" s="123">
        <v>101</v>
      </c>
      <c r="H294" s="125">
        <v>0.70297029702970304</v>
      </c>
      <c r="I294" s="122" t="s">
        <v>594</v>
      </c>
      <c r="J294" s="123">
        <v>0</v>
      </c>
    </row>
    <row r="295" spans="1:10" x14ac:dyDescent="0.25">
      <c r="A295" s="122" t="s">
        <v>592</v>
      </c>
      <c r="B295" s="123">
        <v>292405</v>
      </c>
      <c r="C295" s="122" t="s">
        <v>89</v>
      </c>
      <c r="D295" s="124">
        <v>14229</v>
      </c>
      <c r="E295" s="126" t="s">
        <v>70</v>
      </c>
      <c r="F295" s="123">
        <v>0</v>
      </c>
      <c r="G295" s="123">
        <v>0</v>
      </c>
      <c r="H295" s="125">
        <v>0</v>
      </c>
      <c r="I295" s="122" t="s">
        <v>594</v>
      </c>
      <c r="J295" s="123">
        <v>0</v>
      </c>
    </row>
    <row r="296" spans="1:10" x14ac:dyDescent="0.25">
      <c r="A296" s="122" t="s">
        <v>592</v>
      </c>
      <c r="B296" s="123">
        <v>292410</v>
      </c>
      <c r="C296" s="122" t="s">
        <v>297</v>
      </c>
      <c r="D296" s="124">
        <v>7486</v>
      </c>
      <c r="E296" s="126" t="s">
        <v>70</v>
      </c>
      <c r="F296" s="121">
        <v>0</v>
      </c>
      <c r="G296" s="121">
        <v>0</v>
      </c>
      <c r="H296" s="125">
        <v>0</v>
      </c>
      <c r="I296" s="122" t="s">
        <v>594</v>
      </c>
      <c r="J296" s="121">
        <v>0</v>
      </c>
    </row>
    <row r="297" spans="1:10" x14ac:dyDescent="0.25">
      <c r="A297" s="122" t="s">
        <v>592</v>
      </c>
      <c r="B297" s="123">
        <v>292420</v>
      </c>
      <c r="C297" s="122" t="s">
        <v>337</v>
      </c>
      <c r="D297" s="124">
        <v>18173</v>
      </c>
      <c r="E297" s="126" t="s">
        <v>679</v>
      </c>
      <c r="F297" s="123">
        <v>2</v>
      </c>
      <c r="G297" s="123">
        <v>2</v>
      </c>
      <c r="H297" s="125">
        <v>1</v>
      </c>
      <c r="I297" s="122" t="s">
        <v>596</v>
      </c>
      <c r="J297" s="123">
        <v>1</v>
      </c>
    </row>
    <row r="298" spans="1:10" x14ac:dyDescent="0.25">
      <c r="A298" s="122" t="s">
        <v>592</v>
      </c>
      <c r="B298" s="123">
        <v>292430</v>
      </c>
      <c r="C298" s="122" t="s">
        <v>127</v>
      </c>
      <c r="D298" s="124">
        <v>18366</v>
      </c>
      <c r="E298" s="126" t="s">
        <v>70</v>
      </c>
      <c r="F298" s="123">
        <v>0</v>
      </c>
      <c r="G298" s="123">
        <v>0</v>
      </c>
      <c r="H298" s="125">
        <v>0</v>
      </c>
      <c r="I298" s="122" t="s">
        <v>594</v>
      </c>
      <c r="J298" s="123">
        <v>0</v>
      </c>
    </row>
    <row r="299" spans="1:10" x14ac:dyDescent="0.25">
      <c r="A299" s="122" t="s">
        <v>592</v>
      </c>
      <c r="B299" s="123">
        <v>292440</v>
      </c>
      <c r="C299" s="122" t="s">
        <v>325</v>
      </c>
      <c r="D299" s="124">
        <v>35590</v>
      </c>
      <c r="E299" s="126" t="s">
        <v>679</v>
      </c>
      <c r="F299" s="123">
        <v>11</v>
      </c>
      <c r="G299" s="123">
        <v>38</v>
      </c>
      <c r="H299" s="125">
        <v>0.28947368421052599</v>
      </c>
      <c r="I299" s="122" t="s">
        <v>594</v>
      </c>
      <c r="J299" s="123">
        <v>0</v>
      </c>
    </row>
    <row r="300" spans="1:10" x14ac:dyDescent="0.25">
      <c r="A300" s="122" t="s">
        <v>592</v>
      </c>
      <c r="B300" s="123">
        <v>292450</v>
      </c>
      <c r="C300" s="122" t="s">
        <v>438</v>
      </c>
      <c r="D300" s="124">
        <v>16849</v>
      </c>
      <c r="E300" s="126" t="s">
        <v>679</v>
      </c>
      <c r="F300" s="121">
        <v>0</v>
      </c>
      <c r="G300" s="121">
        <v>1</v>
      </c>
      <c r="H300" s="125">
        <v>0</v>
      </c>
      <c r="I300" s="122" t="s">
        <v>594</v>
      </c>
      <c r="J300" s="121">
        <v>0</v>
      </c>
    </row>
    <row r="301" spans="1:10" x14ac:dyDescent="0.25">
      <c r="A301" s="122" t="s">
        <v>592</v>
      </c>
      <c r="B301" s="123">
        <v>292460</v>
      </c>
      <c r="C301" s="122" t="s">
        <v>348</v>
      </c>
      <c r="D301" s="124">
        <v>21191</v>
      </c>
      <c r="E301" s="126" t="s">
        <v>679</v>
      </c>
      <c r="F301" s="123">
        <v>10</v>
      </c>
      <c r="G301" s="123">
        <v>14</v>
      </c>
      <c r="H301" s="125">
        <v>0.71428571428571397</v>
      </c>
      <c r="I301" s="122" t="s">
        <v>594</v>
      </c>
      <c r="J301" s="123">
        <v>0</v>
      </c>
    </row>
    <row r="302" spans="1:10" x14ac:dyDescent="0.25">
      <c r="A302" s="122" t="s">
        <v>592</v>
      </c>
      <c r="B302" s="123">
        <v>292465</v>
      </c>
      <c r="C302" s="122" t="s">
        <v>90</v>
      </c>
      <c r="D302" s="124">
        <v>11036</v>
      </c>
      <c r="E302" s="126" t="s">
        <v>70</v>
      </c>
      <c r="F302" s="121">
        <v>0</v>
      </c>
      <c r="G302" s="121">
        <v>0</v>
      </c>
      <c r="H302" s="125">
        <v>0</v>
      </c>
      <c r="I302" s="122" t="s">
        <v>594</v>
      </c>
      <c r="J302" s="121">
        <v>0</v>
      </c>
    </row>
    <row r="303" spans="1:10" x14ac:dyDescent="0.25">
      <c r="A303" s="122" t="s">
        <v>592</v>
      </c>
      <c r="B303" s="123">
        <v>292467</v>
      </c>
      <c r="C303" s="122" t="s">
        <v>550</v>
      </c>
      <c r="D303" s="124">
        <v>10386</v>
      </c>
      <c r="E303" s="126" t="s">
        <v>70</v>
      </c>
      <c r="F303" s="123">
        <v>0</v>
      </c>
      <c r="G303" s="123">
        <v>0</v>
      </c>
      <c r="H303" s="125">
        <v>0</v>
      </c>
      <c r="I303" s="122" t="s">
        <v>594</v>
      </c>
      <c r="J303" s="123">
        <v>0</v>
      </c>
    </row>
    <row r="304" spans="1:10" x14ac:dyDescent="0.25">
      <c r="A304" s="122" t="s">
        <v>592</v>
      </c>
      <c r="B304" s="123">
        <v>292470</v>
      </c>
      <c r="C304" s="122" t="s">
        <v>472</v>
      </c>
      <c r="D304" s="124">
        <v>12035</v>
      </c>
      <c r="E304" s="126" t="s">
        <v>70</v>
      </c>
      <c r="F304" s="121">
        <v>0</v>
      </c>
      <c r="G304" s="121">
        <v>0</v>
      </c>
      <c r="H304" s="125">
        <v>0</v>
      </c>
      <c r="I304" s="122" t="s">
        <v>594</v>
      </c>
      <c r="J304" s="121">
        <v>0</v>
      </c>
    </row>
    <row r="305" spans="1:10" x14ac:dyDescent="0.25">
      <c r="A305" s="122" t="s">
        <v>592</v>
      </c>
      <c r="B305" s="123">
        <v>292480</v>
      </c>
      <c r="C305" s="122" t="s">
        <v>184</v>
      </c>
      <c r="D305" s="124">
        <v>25002</v>
      </c>
      <c r="E305" s="126" t="s">
        <v>679</v>
      </c>
      <c r="F305" s="123">
        <v>0</v>
      </c>
      <c r="G305" s="123">
        <v>6</v>
      </c>
      <c r="H305" s="125">
        <v>0</v>
      </c>
      <c r="I305" s="122" t="s">
        <v>594</v>
      </c>
      <c r="J305" s="123">
        <v>0</v>
      </c>
    </row>
    <row r="306" spans="1:10" x14ac:dyDescent="0.25">
      <c r="A306" s="122" t="s">
        <v>592</v>
      </c>
      <c r="B306" s="123">
        <v>292490</v>
      </c>
      <c r="C306" s="122" t="s">
        <v>539</v>
      </c>
      <c r="D306" s="124">
        <v>9529</v>
      </c>
      <c r="E306" s="126" t="s">
        <v>70</v>
      </c>
      <c r="F306" s="121">
        <v>0</v>
      </c>
      <c r="G306" s="121">
        <v>0</v>
      </c>
      <c r="H306" s="125">
        <v>0</v>
      </c>
      <c r="I306" s="122" t="s">
        <v>594</v>
      </c>
      <c r="J306" s="121">
        <v>0</v>
      </c>
    </row>
    <row r="307" spans="1:10" x14ac:dyDescent="0.25">
      <c r="A307" s="122" t="s">
        <v>592</v>
      </c>
      <c r="B307" s="123">
        <v>292500</v>
      </c>
      <c r="C307" s="122" t="s">
        <v>473</v>
      </c>
      <c r="D307" s="124">
        <v>26743</v>
      </c>
      <c r="E307" s="126" t="s">
        <v>679</v>
      </c>
      <c r="F307" s="121">
        <v>0</v>
      </c>
      <c r="G307" s="121">
        <v>0</v>
      </c>
      <c r="H307" s="125">
        <v>0</v>
      </c>
      <c r="I307" s="122" t="s">
        <v>594</v>
      </c>
      <c r="J307" s="121">
        <v>0</v>
      </c>
    </row>
    <row r="308" spans="1:10" x14ac:dyDescent="0.25">
      <c r="A308" s="122" t="s">
        <v>592</v>
      </c>
      <c r="B308" s="123">
        <v>292510</v>
      </c>
      <c r="C308" s="122" t="s">
        <v>474</v>
      </c>
      <c r="D308" s="124">
        <v>48798</v>
      </c>
      <c r="E308" s="126" t="s">
        <v>679</v>
      </c>
      <c r="F308" s="123">
        <v>18</v>
      </c>
      <c r="G308" s="123">
        <v>19</v>
      </c>
      <c r="H308" s="125">
        <v>0.94736842105263197</v>
      </c>
      <c r="I308" s="122" t="s">
        <v>596</v>
      </c>
      <c r="J308" s="123">
        <v>1</v>
      </c>
    </row>
    <row r="309" spans="1:10" x14ac:dyDescent="0.25">
      <c r="A309" s="122" t="s">
        <v>592</v>
      </c>
      <c r="B309" s="123">
        <v>292520</v>
      </c>
      <c r="C309" s="122" t="s">
        <v>230</v>
      </c>
      <c r="D309" s="124">
        <v>37993</v>
      </c>
      <c r="E309" s="126" t="s">
        <v>679</v>
      </c>
      <c r="F309" s="123">
        <v>0</v>
      </c>
      <c r="G309" s="123">
        <v>7</v>
      </c>
      <c r="H309" s="125">
        <v>0</v>
      </c>
      <c r="I309" s="122" t="s">
        <v>594</v>
      </c>
      <c r="J309" s="123">
        <v>0</v>
      </c>
    </row>
    <row r="310" spans="1:10" x14ac:dyDescent="0.25">
      <c r="A310" s="122" t="s">
        <v>592</v>
      </c>
      <c r="B310" s="123">
        <v>292525</v>
      </c>
      <c r="C310" s="122" t="s">
        <v>349</v>
      </c>
      <c r="D310" s="124">
        <v>15892</v>
      </c>
      <c r="E310" s="126" t="s">
        <v>679</v>
      </c>
      <c r="F310" s="123">
        <v>8</v>
      </c>
      <c r="G310" s="123">
        <v>9</v>
      </c>
      <c r="H310" s="125">
        <v>0.88888888888888895</v>
      </c>
      <c r="I310" s="122" t="s">
        <v>596</v>
      </c>
      <c r="J310" s="123">
        <v>1</v>
      </c>
    </row>
    <row r="311" spans="1:10" x14ac:dyDescent="0.25">
      <c r="A311" s="122" t="s">
        <v>592</v>
      </c>
      <c r="B311" s="123">
        <v>292530</v>
      </c>
      <c r="C311" s="122" t="s">
        <v>197</v>
      </c>
      <c r="D311" s="124">
        <v>147444</v>
      </c>
      <c r="E311" s="126" t="s">
        <v>679</v>
      </c>
      <c r="F311" s="123">
        <v>137</v>
      </c>
      <c r="G311" s="123">
        <v>181</v>
      </c>
      <c r="H311" s="125">
        <v>0.75690607734806603</v>
      </c>
      <c r="I311" s="122" t="s">
        <v>594</v>
      </c>
      <c r="J311" s="123">
        <v>0</v>
      </c>
    </row>
    <row r="312" spans="1:10" x14ac:dyDescent="0.25">
      <c r="A312" s="122" t="s">
        <v>592</v>
      </c>
      <c r="B312" s="123">
        <v>292540</v>
      </c>
      <c r="C312" s="122" t="s">
        <v>457</v>
      </c>
      <c r="D312" s="124">
        <v>8694</v>
      </c>
      <c r="E312" s="126" t="s">
        <v>70</v>
      </c>
      <c r="F312" s="121">
        <v>0</v>
      </c>
      <c r="G312" s="121">
        <v>0</v>
      </c>
      <c r="H312" s="125">
        <v>0</v>
      </c>
      <c r="I312" s="122" t="s">
        <v>594</v>
      </c>
      <c r="J312" s="121">
        <v>0</v>
      </c>
    </row>
    <row r="313" spans="1:10" x14ac:dyDescent="0.25">
      <c r="A313" s="122" t="s">
        <v>592</v>
      </c>
      <c r="B313" s="123">
        <v>292550</v>
      </c>
      <c r="C313" s="122" t="s">
        <v>219</v>
      </c>
      <c r="D313" s="124">
        <v>29273</v>
      </c>
      <c r="E313" s="126" t="s">
        <v>679</v>
      </c>
      <c r="F313" s="123">
        <v>37</v>
      </c>
      <c r="G313" s="123">
        <v>42</v>
      </c>
      <c r="H313" s="125">
        <v>0.88095238095238104</v>
      </c>
      <c r="I313" s="122" t="s">
        <v>596</v>
      </c>
      <c r="J313" s="123">
        <v>1</v>
      </c>
    </row>
    <row r="314" spans="1:10" x14ac:dyDescent="0.25">
      <c r="A314" s="122" t="s">
        <v>592</v>
      </c>
      <c r="B314" s="123">
        <v>292560</v>
      </c>
      <c r="C314" s="122" t="s">
        <v>168</v>
      </c>
      <c r="D314" s="124">
        <v>15699</v>
      </c>
      <c r="E314" s="126" t="s">
        <v>679</v>
      </c>
      <c r="F314" s="123">
        <v>9</v>
      </c>
      <c r="G314" s="123">
        <v>9</v>
      </c>
      <c r="H314" s="125">
        <v>1</v>
      </c>
      <c r="I314" s="122" t="s">
        <v>596</v>
      </c>
      <c r="J314" s="123">
        <v>1</v>
      </c>
    </row>
    <row r="315" spans="1:10" x14ac:dyDescent="0.25">
      <c r="A315" s="122" t="s">
        <v>592</v>
      </c>
      <c r="B315" s="123">
        <v>292570</v>
      </c>
      <c r="C315" s="122" t="s">
        <v>475</v>
      </c>
      <c r="D315" s="124">
        <v>13456</v>
      </c>
      <c r="E315" s="126" t="s">
        <v>679</v>
      </c>
      <c r="F315" s="123">
        <v>5</v>
      </c>
      <c r="G315" s="123">
        <v>5</v>
      </c>
      <c r="H315" s="125">
        <v>1</v>
      </c>
      <c r="I315" s="122" t="s">
        <v>596</v>
      </c>
      <c r="J315" s="123">
        <v>1</v>
      </c>
    </row>
    <row r="316" spans="1:10" x14ac:dyDescent="0.25">
      <c r="A316" s="122" t="s">
        <v>592</v>
      </c>
      <c r="B316" s="123">
        <v>292575</v>
      </c>
      <c r="C316" s="122" t="s">
        <v>272</v>
      </c>
      <c r="D316" s="124">
        <v>27803</v>
      </c>
      <c r="E316" s="126" t="s">
        <v>679</v>
      </c>
      <c r="F316" s="121">
        <v>3</v>
      </c>
      <c r="G316" s="121">
        <v>3</v>
      </c>
      <c r="H316" s="125">
        <v>1</v>
      </c>
      <c r="I316" s="122" t="s">
        <v>596</v>
      </c>
      <c r="J316" s="121">
        <v>1</v>
      </c>
    </row>
    <row r="317" spans="1:10" x14ac:dyDescent="0.25">
      <c r="A317" s="122" t="s">
        <v>592</v>
      </c>
      <c r="B317" s="123">
        <v>292580</v>
      </c>
      <c r="C317" s="122" t="s">
        <v>142</v>
      </c>
      <c r="D317" s="124">
        <v>26525</v>
      </c>
      <c r="E317" s="126" t="s">
        <v>679</v>
      </c>
      <c r="F317" s="123">
        <v>0</v>
      </c>
      <c r="G317" s="123">
        <v>5</v>
      </c>
      <c r="H317" s="125">
        <v>0</v>
      </c>
      <c r="I317" s="122" t="s">
        <v>594</v>
      </c>
      <c r="J317" s="123">
        <v>0</v>
      </c>
    </row>
    <row r="318" spans="1:10" x14ac:dyDescent="0.25">
      <c r="A318" s="122" t="s">
        <v>592</v>
      </c>
      <c r="B318" s="123">
        <v>292590</v>
      </c>
      <c r="C318" s="122" t="s">
        <v>143</v>
      </c>
      <c r="D318" s="124">
        <v>28556</v>
      </c>
      <c r="E318" s="126" t="s">
        <v>679</v>
      </c>
      <c r="F318" s="121">
        <v>0</v>
      </c>
      <c r="G318" s="121">
        <v>4</v>
      </c>
      <c r="H318" s="125">
        <v>0</v>
      </c>
      <c r="I318" s="122" t="s">
        <v>594</v>
      </c>
      <c r="J318" s="121">
        <v>0</v>
      </c>
    </row>
    <row r="319" spans="1:10" x14ac:dyDescent="0.25">
      <c r="A319" s="122" t="s">
        <v>592</v>
      </c>
      <c r="B319" s="123">
        <v>292593</v>
      </c>
      <c r="C319" s="122" t="s">
        <v>185</v>
      </c>
      <c r="D319" s="124">
        <v>9414</v>
      </c>
      <c r="E319" s="126" t="s">
        <v>679</v>
      </c>
      <c r="F319" s="121">
        <v>2</v>
      </c>
      <c r="G319" s="121">
        <v>4</v>
      </c>
      <c r="H319" s="125">
        <v>0.5</v>
      </c>
      <c r="I319" s="122" t="s">
        <v>594</v>
      </c>
      <c r="J319" s="121">
        <v>0</v>
      </c>
    </row>
    <row r="320" spans="1:10" x14ac:dyDescent="0.25">
      <c r="A320" s="122" t="s">
        <v>592</v>
      </c>
      <c r="B320" s="123">
        <v>292595</v>
      </c>
      <c r="C320" s="122" t="s">
        <v>91</v>
      </c>
      <c r="D320" s="124">
        <v>23525</v>
      </c>
      <c r="E320" s="126" t="s">
        <v>70</v>
      </c>
      <c r="F320" s="121">
        <v>0</v>
      </c>
      <c r="G320" s="121">
        <v>0</v>
      </c>
      <c r="H320" s="125">
        <v>0</v>
      </c>
      <c r="I320" s="122" t="s">
        <v>594</v>
      </c>
      <c r="J320" s="121">
        <v>0</v>
      </c>
    </row>
    <row r="321" spans="1:10" x14ac:dyDescent="0.25">
      <c r="A321" s="122" t="s">
        <v>592</v>
      </c>
      <c r="B321" s="123">
        <v>292600</v>
      </c>
      <c r="C321" s="122" t="s">
        <v>326</v>
      </c>
      <c r="D321" s="124">
        <v>42481</v>
      </c>
      <c r="E321" s="126" t="s">
        <v>679</v>
      </c>
      <c r="F321" s="123">
        <v>73</v>
      </c>
      <c r="G321" s="123">
        <v>89</v>
      </c>
      <c r="H321" s="125">
        <v>0.82022471910112404</v>
      </c>
      <c r="I321" s="122" t="s">
        <v>596</v>
      </c>
      <c r="J321" s="123">
        <v>1</v>
      </c>
    </row>
    <row r="322" spans="1:10" x14ac:dyDescent="0.25">
      <c r="A322" s="122" t="s">
        <v>592</v>
      </c>
      <c r="B322" s="123">
        <v>292610</v>
      </c>
      <c r="C322" s="122" t="s">
        <v>144</v>
      </c>
      <c r="D322" s="124">
        <v>14627</v>
      </c>
      <c r="E322" s="126" t="s">
        <v>70</v>
      </c>
      <c r="F322" s="121">
        <v>0</v>
      </c>
      <c r="G322" s="121">
        <v>0</v>
      </c>
      <c r="H322" s="125">
        <v>0</v>
      </c>
      <c r="I322" s="122" t="s">
        <v>594</v>
      </c>
      <c r="J322" s="121">
        <v>0</v>
      </c>
    </row>
    <row r="323" spans="1:10" x14ac:dyDescent="0.25">
      <c r="A323" s="122" t="s">
        <v>592</v>
      </c>
      <c r="B323" s="123">
        <v>292620</v>
      </c>
      <c r="C323" s="122" t="s">
        <v>365</v>
      </c>
      <c r="D323" s="124">
        <v>23290</v>
      </c>
      <c r="E323" s="126" t="s">
        <v>679</v>
      </c>
      <c r="F323" s="123">
        <v>3</v>
      </c>
      <c r="G323" s="123">
        <v>7</v>
      </c>
      <c r="H323" s="125">
        <v>0.42857142857142899</v>
      </c>
      <c r="I323" s="122" t="s">
        <v>594</v>
      </c>
      <c r="J323" s="123">
        <v>0</v>
      </c>
    </row>
    <row r="324" spans="1:10" x14ac:dyDescent="0.25">
      <c r="A324" s="122" t="s">
        <v>592</v>
      </c>
      <c r="B324" s="123">
        <v>292630</v>
      </c>
      <c r="C324" s="122" t="s">
        <v>92</v>
      </c>
      <c r="D324" s="124">
        <v>34715</v>
      </c>
      <c r="E324" s="126" t="s">
        <v>679</v>
      </c>
      <c r="F324" s="121">
        <v>0</v>
      </c>
      <c r="G324" s="121">
        <v>2</v>
      </c>
      <c r="H324" s="125">
        <v>0</v>
      </c>
      <c r="I324" s="122" t="s">
        <v>594</v>
      </c>
      <c r="J324" s="121">
        <v>0</v>
      </c>
    </row>
    <row r="325" spans="1:10" x14ac:dyDescent="0.25">
      <c r="A325" s="122" t="s">
        <v>592</v>
      </c>
      <c r="B325" s="123">
        <v>292640</v>
      </c>
      <c r="C325" s="122" t="s">
        <v>439</v>
      </c>
      <c r="D325" s="124">
        <v>36246</v>
      </c>
      <c r="E325" s="126" t="s">
        <v>679</v>
      </c>
      <c r="F325" s="121">
        <v>0</v>
      </c>
      <c r="G325" s="121">
        <v>9</v>
      </c>
      <c r="H325" s="125">
        <v>0</v>
      </c>
      <c r="I325" s="122" t="s">
        <v>594</v>
      </c>
      <c r="J325" s="121">
        <v>0</v>
      </c>
    </row>
    <row r="326" spans="1:10" x14ac:dyDescent="0.25">
      <c r="A326" s="122" t="s">
        <v>592</v>
      </c>
      <c r="B326" s="123">
        <v>292650</v>
      </c>
      <c r="C326" s="122" t="s">
        <v>314</v>
      </c>
      <c r="D326" s="124">
        <v>15308</v>
      </c>
      <c r="E326" s="126" t="s">
        <v>70</v>
      </c>
      <c r="F326" s="121">
        <v>0</v>
      </c>
      <c r="G326" s="121">
        <v>0</v>
      </c>
      <c r="H326" s="125">
        <v>0</v>
      </c>
      <c r="I326" s="122" t="s">
        <v>594</v>
      </c>
      <c r="J326" s="121">
        <v>0</v>
      </c>
    </row>
    <row r="327" spans="1:10" x14ac:dyDescent="0.25">
      <c r="A327" s="122" t="s">
        <v>592</v>
      </c>
      <c r="B327" s="123">
        <v>292660</v>
      </c>
      <c r="C327" s="122" t="s">
        <v>301</v>
      </c>
      <c r="D327" s="124">
        <v>54773</v>
      </c>
      <c r="E327" s="126" t="s">
        <v>679</v>
      </c>
      <c r="F327" s="123">
        <v>8</v>
      </c>
      <c r="G327" s="123">
        <v>13</v>
      </c>
      <c r="H327" s="125">
        <v>0.61538461538461497</v>
      </c>
      <c r="I327" s="122" t="s">
        <v>594</v>
      </c>
      <c r="J327" s="123">
        <v>0</v>
      </c>
    </row>
    <row r="328" spans="1:10" x14ac:dyDescent="0.25">
      <c r="A328" s="122" t="s">
        <v>592</v>
      </c>
      <c r="B328" s="123">
        <v>292665</v>
      </c>
      <c r="C328" s="122" t="s">
        <v>476</v>
      </c>
      <c r="D328" s="124">
        <v>7835</v>
      </c>
      <c r="E328" s="126" t="s">
        <v>679</v>
      </c>
      <c r="F328" s="121">
        <v>4</v>
      </c>
      <c r="G328" s="121">
        <v>8</v>
      </c>
      <c r="H328" s="125">
        <v>0.5</v>
      </c>
      <c r="I328" s="122" t="s">
        <v>594</v>
      </c>
      <c r="J328" s="121">
        <v>0</v>
      </c>
    </row>
    <row r="329" spans="1:10" x14ac:dyDescent="0.25">
      <c r="A329" s="122" t="s">
        <v>592</v>
      </c>
      <c r="B329" s="123">
        <v>292670</v>
      </c>
      <c r="C329" s="122" t="s">
        <v>418</v>
      </c>
      <c r="D329" s="124">
        <v>13581</v>
      </c>
      <c r="E329" s="126" t="s">
        <v>70</v>
      </c>
      <c r="F329" s="121">
        <v>0</v>
      </c>
      <c r="G329" s="121">
        <v>0</v>
      </c>
      <c r="H329" s="125">
        <v>0</v>
      </c>
      <c r="I329" s="122" t="s">
        <v>594</v>
      </c>
      <c r="J329" s="121">
        <v>0</v>
      </c>
    </row>
    <row r="330" spans="1:10" x14ac:dyDescent="0.25">
      <c r="A330" s="122" t="s">
        <v>592</v>
      </c>
      <c r="B330" s="123">
        <v>292680</v>
      </c>
      <c r="C330" s="122" t="s">
        <v>440</v>
      </c>
      <c r="D330" s="124">
        <v>15720</v>
      </c>
      <c r="E330" s="126" t="s">
        <v>679</v>
      </c>
      <c r="F330" s="121">
        <v>0</v>
      </c>
      <c r="G330" s="121">
        <v>10</v>
      </c>
      <c r="H330" s="125">
        <v>0</v>
      </c>
      <c r="I330" s="122" t="s">
        <v>594</v>
      </c>
      <c r="J330" s="121">
        <v>0</v>
      </c>
    </row>
    <row r="331" spans="1:10" x14ac:dyDescent="0.25">
      <c r="A331" s="122" t="s">
        <v>592</v>
      </c>
      <c r="B331" s="123">
        <v>292690</v>
      </c>
      <c r="C331" s="122" t="s">
        <v>419</v>
      </c>
      <c r="D331" s="124">
        <v>12109</v>
      </c>
      <c r="E331" s="126" t="s">
        <v>70</v>
      </c>
      <c r="F331" s="121">
        <v>0</v>
      </c>
      <c r="G331" s="121">
        <v>0</v>
      </c>
      <c r="H331" s="125">
        <v>0</v>
      </c>
      <c r="I331" s="122" t="s">
        <v>594</v>
      </c>
      <c r="J331" s="121">
        <v>0</v>
      </c>
    </row>
    <row r="332" spans="1:10" x14ac:dyDescent="0.25">
      <c r="A332" s="122" t="s">
        <v>592</v>
      </c>
      <c r="B332" s="123">
        <v>292700</v>
      </c>
      <c r="C332" s="122" t="s">
        <v>298</v>
      </c>
      <c r="D332" s="124">
        <v>41085</v>
      </c>
      <c r="E332" s="126" t="s">
        <v>679</v>
      </c>
      <c r="F332" s="123">
        <v>32</v>
      </c>
      <c r="G332" s="123">
        <v>38</v>
      </c>
      <c r="H332" s="125">
        <v>0.84210526315789502</v>
      </c>
      <c r="I332" s="122" t="s">
        <v>596</v>
      </c>
      <c r="J332" s="123">
        <v>1</v>
      </c>
    </row>
    <row r="333" spans="1:10" x14ac:dyDescent="0.25">
      <c r="A333" s="122" t="s">
        <v>592</v>
      </c>
      <c r="B333" s="123">
        <v>292710</v>
      </c>
      <c r="C333" s="122" t="s">
        <v>338</v>
      </c>
      <c r="D333" s="124">
        <v>9297</v>
      </c>
      <c r="E333" s="126" t="s">
        <v>70</v>
      </c>
      <c r="F333" s="123">
        <v>0</v>
      </c>
      <c r="G333" s="123">
        <v>0</v>
      </c>
      <c r="H333" s="125">
        <v>0</v>
      </c>
      <c r="I333" s="122" t="s">
        <v>594</v>
      </c>
      <c r="J333" s="123">
        <v>0</v>
      </c>
    </row>
    <row r="334" spans="1:10" x14ac:dyDescent="0.25">
      <c r="A334" s="122" t="s">
        <v>592</v>
      </c>
      <c r="B334" s="123">
        <v>292720</v>
      </c>
      <c r="C334" s="122" t="s">
        <v>114</v>
      </c>
      <c r="D334" s="124">
        <v>31933</v>
      </c>
      <c r="E334" s="126" t="s">
        <v>679</v>
      </c>
      <c r="F334" s="121">
        <v>3</v>
      </c>
      <c r="G334" s="121">
        <v>3</v>
      </c>
      <c r="H334" s="125">
        <v>1</v>
      </c>
      <c r="I334" s="122" t="s">
        <v>596</v>
      </c>
      <c r="J334" s="121">
        <v>1</v>
      </c>
    </row>
    <row r="335" spans="1:10" x14ac:dyDescent="0.25">
      <c r="A335" s="122" t="s">
        <v>592</v>
      </c>
      <c r="B335" s="123">
        <v>292730</v>
      </c>
      <c r="C335" s="122" t="s">
        <v>273</v>
      </c>
      <c r="D335" s="124">
        <v>15585</v>
      </c>
      <c r="E335" s="126" t="s">
        <v>679</v>
      </c>
      <c r="F335" s="123">
        <v>0</v>
      </c>
      <c r="G335" s="123">
        <v>7</v>
      </c>
      <c r="H335" s="125">
        <v>0</v>
      </c>
      <c r="I335" s="122" t="s">
        <v>594</v>
      </c>
      <c r="J335" s="123">
        <v>0</v>
      </c>
    </row>
    <row r="336" spans="1:10" x14ac:dyDescent="0.25">
      <c r="A336" s="122" t="s">
        <v>592</v>
      </c>
      <c r="B336" s="123">
        <v>292740</v>
      </c>
      <c r="C336" s="122" t="s">
        <v>244</v>
      </c>
      <c r="D336" s="124">
        <v>2938092</v>
      </c>
      <c r="E336" s="126" t="s">
        <v>679</v>
      </c>
      <c r="F336" s="123">
        <v>305</v>
      </c>
      <c r="G336" s="123">
        <v>911</v>
      </c>
      <c r="H336" s="125">
        <v>0.33479692645444598</v>
      </c>
      <c r="I336" s="122" t="s">
        <v>594</v>
      </c>
      <c r="J336" s="123">
        <v>0</v>
      </c>
    </row>
    <row r="337" spans="1:10" x14ac:dyDescent="0.25">
      <c r="A337" s="122" t="s">
        <v>592</v>
      </c>
      <c r="B337" s="123">
        <v>292750</v>
      </c>
      <c r="C337" s="122" t="s">
        <v>93</v>
      </c>
      <c r="D337" s="124">
        <v>21310</v>
      </c>
      <c r="E337" s="126" t="s">
        <v>70</v>
      </c>
      <c r="F337" s="121">
        <v>0</v>
      </c>
      <c r="G337" s="121">
        <v>0</v>
      </c>
      <c r="H337" s="125">
        <v>0</v>
      </c>
      <c r="I337" s="122" t="s">
        <v>594</v>
      </c>
      <c r="J337" s="121">
        <v>0</v>
      </c>
    </row>
    <row r="338" spans="1:10" x14ac:dyDescent="0.25">
      <c r="A338" s="122" t="s">
        <v>592</v>
      </c>
      <c r="B338" s="123">
        <v>292760</v>
      </c>
      <c r="C338" s="122" t="s">
        <v>339</v>
      </c>
      <c r="D338" s="124">
        <v>15091</v>
      </c>
      <c r="E338" s="126" t="s">
        <v>70</v>
      </c>
      <c r="F338" s="121">
        <v>0</v>
      </c>
      <c r="G338" s="121">
        <v>0</v>
      </c>
      <c r="H338" s="125">
        <v>0</v>
      </c>
      <c r="I338" s="122" t="s">
        <v>594</v>
      </c>
      <c r="J338" s="121">
        <v>0</v>
      </c>
    </row>
    <row r="339" spans="1:10" x14ac:dyDescent="0.25">
      <c r="A339" s="122" t="s">
        <v>592</v>
      </c>
      <c r="B339" s="123">
        <v>292770</v>
      </c>
      <c r="C339" s="122" t="s">
        <v>205</v>
      </c>
      <c r="D339" s="124">
        <v>28394</v>
      </c>
      <c r="E339" s="126" t="s">
        <v>679</v>
      </c>
      <c r="F339" s="123">
        <v>7</v>
      </c>
      <c r="G339" s="123">
        <v>40</v>
      </c>
      <c r="H339" s="125">
        <v>0.17499999999999999</v>
      </c>
      <c r="I339" s="122" t="s">
        <v>594</v>
      </c>
      <c r="J339" s="123">
        <v>0</v>
      </c>
    </row>
    <row r="340" spans="1:10" x14ac:dyDescent="0.25">
      <c r="A340" s="122" t="s">
        <v>592</v>
      </c>
      <c r="B340" s="123">
        <v>292780</v>
      </c>
      <c r="C340" s="122" t="s">
        <v>510</v>
      </c>
      <c r="D340" s="124">
        <v>6723</v>
      </c>
      <c r="E340" s="126" t="s">
        <v>70</v>
      </c>
      <c r="F340" s="121">
        <v>0</v>
      </c>
      <c r="G340" s="121">
        <v>0</v>
      </c>
      <c r="H340" s="125">
        <v>0</v>
      </c>
      <c r="I340" s="122" t="s">
        <v>594</v>
      </c>
      <c r="J340" s="121">
        <v>0</v>
      </c>
    </row>
    <row r="341" spans="1:10" x14ac:dyDescent="0.25">
      <c r="A341" s="122" t="s">
        <v>592</v>
      </c>
      <c r="B341" s="123">
        <v>292790</v>
      </c>
      <c r="C341" s="122" t="s">
        <v>540</v>
      </c>
      <c r="D341" s="124">
        <v>11169</v>
      </c>
      <c r="E341" s="126" t="s">
        <v>70</v>
      </c>
      <c r="F341" s="121">
        <v>0</v>
      </c>
      <c r="G341" s="121">
        <v>0</v>
      </c>
      <c r="H341" s="125">
        <v>0</v>
      </c>
      <c r="I341" s="122" t="s">
        <v>594</v>
      </c>
      <c r="J341" s="121">
        <v>0</v>
      </c>
    </row>
    <row r="342" spans="1:10" x14ac:dyDescent="0.25">
      <c r="A342" s="122" t="s">
        <v>592</v>
      </c>
      <c r="B342" s="123">
        <v>292800</v>
      </c>
      <c r="C342" s="122" t="s">
        <v>145</v>
      </c>
      <c r="D342" s="124">
        <v>38219</v>
      </c>
      <c r="E342" s="126" t="s">
        <v>679</v>
      </c>
      <c r="F342" s="123">
        <v>0</v>
      </c>
      <c r="G342" s="123">
        <v>1</v>
      </c>
      <c r="H342" s="125">
        <v>0</v>
      </c>
      <c r="I342" s="122" t="s">
        <v>594</v>
      </c>
      <c r="J342" s="123">
        <v>0</v>
      </c>
    </row>
    <row r="343" spans="1:10" x14ac:dyDescent="0.25">
      <c r="A343" s="122" t="s">
        <v>592</v>
      </c>
      <c r="B343" s="123">
        <v>292805</v>
      </c>
      <c r="C343" s="122" t="s">
        <v>487</v>
      </c>
      <c r="D343" s="124">
        <v>13508</v>
      </c>
      <c r="E343" s="126" t="s">
        <v>679</v>
      </c>
      <c r="F343" s="123">
        <v>3</v>
      </c>
      <c r="G343" s="123">
        <v>3</v>
      </c>
      <c r="H343" s="125">
        <v>1</v>
      </c>
      <c r="I343" s="122" t="s">
        <v>596</v>
      </c>
      <c r="J343" s="123">
        <v>1</v>
      </c>
    </row>
    <row r="344" spans="1:10" x14ac:dyDescent="0.25">
      <c r="A344" s="122" t="s">
        <v>592</v>
      </c>
      <c r="B344" s="123">
        <v>292810</v>
      </c>
      <c r="C344" s="122" t="s">
        <v>382</v>
      </c>
      <c r="D344" s="124">
        <v>41782</v>
      </c>
      <c r="E344" s="126" t="s">
        <v>679</v>
      </c>
      <c r="F344" s="123">
        <v>9</v>
      </c>
      <c r="G344" s="123">
        <v>10</v>
      </c>
      <c r="H344" s="125">
        <v>0.9</v>
      </c>
      <c r="I344" s="122" t="s">
        <v>596</v>
      </c>
      <c r="J344" s="123">
        <v>1</v>
      </c>
    </row>
    <row r="345" spans="1:10" x14ac:dyDescent="0.25">
      <c r="A345" s="122" t="s">
        <v>592</v>
      </c>
      <c r="B345" s="123">
        <v>292820</v>
      </c>
      <c r="C345" s="122" t="s">
        <v>389</v>
      </c>
      <c r="D345" s="124">
        <v>27381</v>
      </c>
      <c r="E345" s="126" t="s">
        <v>679</v>
      </c>
      <c r="F345" s="123">
        <v>0</v>
      </c>
      <c r="G345" s="123">
        <v>5</v>
      </c>
      <c r="H345" s="125">
        <v>0</v>
      </c>
      <c r="I345" s="122" t="s">
        <v>594</v>
      </c>
      <c r="J345" s="123">
        <v>0</v>
      </c>
    </row>
    <row r="346" spans="1:10" x14ac:dyDescent="0.25">
      <c r="A346" s="122" t="s">
        <v>592</v>
      </c>
      <c r="B346" s="123">
        <v>292830</v>
      </c>
      <c r="C346" s="122" t="s">
        <v>94</v>
      </c>
      <c r="D346" s="124">
        <v>9232</v>
      </c>
      <c r="E346" s="126" t="s">
        <v>70</v>
      </c>
      <c r="F346" s="121">
        <v>0</v>
      </c>
      <c r="G346" s="121">
        <v>0</v>
      </c>
      <c r="H346" s="125">
        <v>0</v>
      </c>
      <c r="I346" s="122" t="s">
        <v>594</v>
      </c>
      <c r="J346" s="121">
        <v>0</v>
      </c>
    </row>
    <row r="347" spans="1:10" x14ac:dyDescent="0.25">
      <c r="A347" s="122" t="s">
        <v>592</v>
      </c>
      <c r="B347" s="123">
        <v>292840</v>
      </c>
      <c r="C347" s="122" t="s">
        <v>366</v>
      </c>
      <c r="D347" s="124">
        <v>28988</v>
      </c>
      <c r="E347" s="126" t="s">
        <v>679</v>
      </c>
      <c r="F347" s="123">
        <v>70</v>
      </c>
      <c r="G347" s="123">
        <v>83</v>
      </c>
      <c r="H347" s="125">
        <v>0.843373493975904</v>
      </c>
      <c r="I347" s="122" t="s">
        <v>596</v>
      </c>
      <c r="J347" s="123">
        <v>1</v>
      </c>
    </row>
    <row r="348" spans="1:10" x14ac:dyDescent="0.25">
      <c r="A348" s="122" t="s">
        <v>592</v>
      </c>
      <c r="B348" s="123">
        <v>292850</v>
      </c>
      <c r="C348" s="122" t="s">
        <v>274</v>
      </c>
      <c r="D348" s="124">
        <v>10619</v>
      </c>
      <c r="E348" s="126" t="s">
        <v>679</v>
      </c>
      <c r="F348" s="123">
        <v>4</v>
      </c>
      <c r="G348" s="123">
        <v>4</v>
      </c>
      <c r="H348" s="125">
        <v>1</v>
      </c>
      <c r="I348" s="122" t="s">
        <v>596</v>
      </c>
      <c r="J348" s="123">
        <v>1</v>
      </c>
    </row>
    <row r="349" spans="1:10" x14ac:dyDescent="0.25">
      <c r="A349" s="122" t="s">
        <v>592</v>
      </c>
      <c r="B349" s="123">
        <v>292860</v>
      </c>
      <c r="C349" s="122" t="s">
        <v>249</v>
      </c>
      <c r="D349" s="124">
        <v>61836</v>
      </c>
      <c r="E349" s="126" t="s">
        <v>679</v>
      </c>
      <c r="F349" s="123">
        <v>20</v>
      </c>
      <c r="G349" s="123">
        <v>28</v>
      </c>
      <c r="H349" s="125">
        <v>0.71428571428571397</v>
      </c>
      <c r="I349" s="122" t="s">
        <v>594</v>
      </c>
      <c r="J349" s="123">
        <v>0</v>
      </c>
    </row>
    <row r="350" spans="1:10" x14ac:dyDescent="0.25">
      <c r="A350" s="122" t="s">
        <v>592</v>
      </c>
      <c r="B350" s="123">
        <v>292870</v>
      </c>
      <c r="C350" s="122" t="s">
        <v>255</v>
      </c>
      <c r="D350" s="124">
        <v>102469</v>
      </c>
      <c r="E350" s="126" t="s">
        <v>679</v>
      </c>
      <c r="F350" s="123">
        <v>23</v>
      </c>
      <c r="G350" s="123">
        <v>24</v>
      </c>
      <c r="H350" s="125">
        <v>0.95833333333333304</v>
      </c>
      <c r="I350" s="122" t="s">
        <v>596</v>
      </c>
      <c r="J350" s="123">
        <v>1</v>
      </c>
    </row>
    <row r="351" spans="1:10" x14ac:dyDescent="0.25">
      <c r="A351" s="122" t="s">
        <v>592</v>
      </c>
      <c r="B351" s="123">
        <v>292880</v>
      </c>
      <c r="C351" s="122" t="s">
        <v>95</v>
      </c>
      <c r="D351" s="124">
        <v>53473</v>
      </c>
      <c r="E351" s="126" t="s">
        <v>679</v>
      </c>
      <c r="F351" s="123">
        <v>2</v>
      </c>
      <c r="G351" s="123">
        <v>2</v>
      </c>
      <c r="H351" s="125">
        <v>1</v>
      </c>
      <c r="I351" s="122" t="s">
        <v>596</v>
      </c>
      <c r="J351" s="123">
        <v>1</v>
      </c>
    </row>
    <row r="352" spans="1:10" x14ac:dyDescent="0.25">
      <c r="A352" s="122" t="s">
        <v>592</v>
      </c>
      <c r="B352" s="123">
        <v>292890</v>
      </c>
      <c r="C352" s="122" t="s">
        <v>367</v>
      </c>
      <c r="D352" s="124">
        <v>33168</v>
      </c>
      <c r="E352" s="126" t="s">
        <v>679</v>
      </c>
      <c r="F352" s="123">
        <v>27</v>
      </c>
      <c r="G352" s="123">
        <v>27</v>
      </c>
      <c r="H352" s="125">
        <v>1</v>
      </c>
      <c r="I352" s="122" t="s">
        <v>596</v>
      </c>
      <c r="J352" s="123">
        <v>1</v>
      </c>
    </row>
    <row r="353" spans="1:10" x14ac:dyDescent="0.25">
      <c r="A353" s="122" t="s">
        <v>592</v>
      </c>
      <c r="B353" s="123">
        <v>292895</v>
      </c>
      <c r="C353" s="122" t="s">
        <v>146</v>
      </c>
      <c r="D353" s="124">
        <v>9381</v>
      </c>
      <c r="E353" s="126" t="s">
        <v>70</v>
      </c>
      <c r="F353" s="121">
        <v>0</v>
      </c>
      <c r="G353" s="121">
        <v>0</v>
      </c>
      <c r="H353" s="125">
        <v>0</v>
      </c>
      <c r="I353" s="122" t="s">
        <v>594</v>
      </c>
      <c r="J353" s="121">
        <v>0</v>
      </c>
    </row>
    <row r="354" spans="1:10" x14ac:dyDescent="0.25">
      <c r="A354" s="122" t="s">
        <v>592</v>
      </c>
      <c r="B354" s="123">
        <v>292900</v>
      </c>
      <c r="C354" s="122" t="s">
        <v>241</v>
      </c>
      <c r="D354" s="124">
        <v>15272</v>
      </c>
      <c r="E354" s="126" t="s">
        <v>70</v>
      </c>
      <c r="F354" s="121">
        <v>0</v>
      </c>
      <c r="G354" s="121">
        <v>0</v>
      </c>
      <c r="H354" s="125">
        <v>0</v>
      </c>
      <c r="I354" s="122" t="s">
        <v>594</v>
      </c>
      <c r="J354" s="121">
        <v>0</v>
      </c>
    </row>
    <row r="355" spans="1:10" x14ac:dyDescent="0.25">
      <c r="A355" s="122" t="s">
        <v>592</v>
      </c>
      <c r="B355" s="123">
        <v>292905</v>
      </c>
      <c r="C355" s="122" t="s">
        <v>390</v>
      </c>
      <c r="D355" s="124">
        <v>15738</v>
      </c>
      <c r="E355" s="126" t="s">
        <v>679</v>
      </c>
      <c r="F355" s="123">
        <v>20</v>
      </c>
      <c r="G355" s="123">
        <v>20</v>
      </c>
      <c r="H355" s="125">
        <v>1</v>
      </c>
      <c r="I355" s="122" t="s">
        <v>596</v>
      </c>
      <c r="J355" s="123">
        <v>1</v>
      </c>
    </row>
    <row r="356" spans="1:10" x14ac:dyDescent="0.25">
      <c r="A356" s="122" t="s">
        <v>592</v>
      </c>
      <c r="B356" s="123">
        <v>292910</v>
      </c>
      <c r="C356" s="122" t="s">
        <v>275</v>
      </c>
      <c r="D356" s="124">
        <v>21935</v>
      </c>
      <c r="E356" s="126" t="s">
        <v>70</v>
      </c>
      <c r="F356" s="121">
        <v>0</v>
      </c>
      <c r="G356" s="121">
        <v>0</v>
      </c>
      <c r="H356" s="125">
        <v>0</v>
      </c>
      <c r="I356" s="122" t="s">
        <v>594</v>
      </c>
      <c r="J356" s="121">
        <v>0</v>
      </c>
    </row>
    <row r="357" spans="1:10" x14ac:dyDescent="0.25">
      <c r="A357" s="122" t="s">
        <v>592</v>
      </c>
      <c r="B357" s="123">
        <v>292920</v>
      </c>
      <c r="C357" s="122" t="s">
        <v>250</v>
      </c>
      <c r="D357" s="124">
        <v>39790</v>
      </c>
      <c r="E357" s="126" t="s">
        <v>679</v>
      </c>
      <c r="F357" s="121">
        <v>0</v>
      </c>
      <c r="G357" s="121">
        <v>2</v>
      </c>
      <c r="H357" s="125">
        <v>0</v>
      </c>
      <c r="I357" s="122" t="s">
        <v>594</v>
      </c>
      <c r="J357" s="121">
        <v>0</v>
      </c>
    </row>
    <row r="358" spans="1:10" x14ac:dyDescent="0.25">
      <c r="A358" s="122" t="s">
        <v>592</v>
      </c>
      <c r="B358" s="123">
        <v>292925</v>
      </c>
      <c r="C358" s="122" t="s">
        <v>169</v>
      </c>
      <c r="D358" s="124">
        <v>19594</v>
      </c>
      <c r="E358" s="126" t="s">
        <v>679</v>
      </c>
      <c r="F358" s="121">
        <v>0</v>
      </c>
      <c r="G358" s="121">
        <v>0</v>
      </c>
      <c r="H358" s="125">
        <v>0</v>
      </c>
      <c r="I358" s="122" t="s">
        <v>594</v>
      </c>
      <c r="J358" s="121">
        <v>0</v>
      </c>
    </row>
    <row r="359" spans="1:10" x14ac:dyDescent="0.25">
      <c r="A359" s="122" t="s">
        <v>592</v>
      </c>
      <c r="B359" s="123">
        <v>292930</v>
      </c>
      <c r="C359" s="122" t="s">
        <v>96</v>
      </c>
      <c r="D359" s="124">
        <v>37634</v>
      </c>
      <c r="E359" s="126" t="s">
        <v>679</v>
      </c>
      <c r="F359" s="123">
        <v>8</v>
      </c>
      <c r="G359" s="123">
        <v>8</v>
      </c>
      <c r="H359" s="125">
        <v>1</v>
      </c>
      <c r="I359" s="122" t="s">
        <v>596</v>
      </c>
      <c r="J359" s="123">
        <v>1</v>
      </c>
    </row>
    <row r="360" spans="1:10" x14ac:dyDescent="0.25">
      <c r="A360" s="122" t="s">
        <v>592</v>
      </c>
      <c r="B360" s="123">
        <v>292935</v>
      </c>
      <c r="C360" s="122" t="s">
        <v>511</v>
      </c>
      <c r="D360" s="124">
        <v>6081</v>
      </c>
      <c r="E360" s="126" t="s">
        <v>679</v>
      </c>
      <c r="F360" s="121">
        <v>6</v>
      </c>
      <c r="G360" s="121">
        <v>6</v>
      </c>
      <c r="H360" s="125">
        <v>1</v>
      </c>
      <c r="I360" s="122" t="s">
        <v>596</v>
      </c>
      <c r="J360" s="121">
        <v>1</v>
      </c>
    </row>
    <row r="361" spans="1:10" x14ac:dyDescent="0.25">
      <c r="A361" s="122" t="s">
        <v>592</v>
      </c>
      <c r="B361" s="123">
        <v>292937</v>
      </c>
      <c r="C361" s="122" t="s">
        <v>186</v>
      </c>
      <c r="D361" s="124">
        <v>10735</v>
      </c>
      <c r="E361" s="126" t="s">
        <v>679</v>
      </c>
      <c r="F361" s="123">
        <v>0</v>
      </c>
      <c r="G361" s="123">
        <v>3</v>
      </c>
      <c r="H361" s="125">
        <v>0</v>
      </c>
      <c r="I361" s="122" t="s">
        <v>594</v>
      </c>
      <c r="J361" s="123">
        <v>0</v>
      </c>
    </row>
    <row r="362" spans="1:10" x14ac:dyDescent="0.25">
      <c r="A362" s="122" t="s">
        <v>592</v>
      </c>
      <c r="B362" s="123">
        <v>292940</v>
      </c>
      <c r="C362" s="122" t="s">
        <v>276</v>
      </c>
      <c r="D362" s="124">
        <v>12051</v>
      </c>
      <c r="E362" s="126" t="s">
        <v>679</v>
      </c>
      <c r="F362" s="121">
        <v>1</v>
      </c>
      <c r="G362" s="121">
        <v>6</v>
      </c>
      <c r="H362" s="125">
        <v>0.16666666666666699</v>
      </c>
      <c r="I362" s="122" t="s">
        <v>594</v>
      </c>
      <c r="J362" s="121">
        <v>0</v>
      </c>
    </row>
    <row r="363" spans="1:10" x14ac:dyDescent="0.25">
      <c r="A363" s="122" t="s">
        <v>592</v>
      </c>
      <c r="B363" s="123">
        <v>292950</v>
      </c>
      <c r="C363" s="122" t="s">
        <v>251</v>
      </c>
      <c r="D363" s="124">
        <v>45660</v>
      </c>
      <c r="E363" s="126" t="s">
        <v>679</v>
      </c>
      <c r="F363" s="121">
        <v>0</v>
      </c>
      <c r="G363" s="121">
        <v>11</v>
      </c>
      <c r="H363" s="125">
        <v>0</v>
      </c>
      <c r="I363" s="122" t="s">
        <v>594</v>
      </c>
      <c r="J363" s="121">
        <v>0</v>
      </c>
    </row>
    <row r="364" spans="1:10" x14ac:dyDescent="0.25">
      <c r="A364" s="122" t="s">
        <v>592</v>
      </c>
      <c r="B364" s="123">
        <v>292960</v>
      </c>
      <c r="C364" s="122" t="s">
        <v>242</v>
      </c>
      <c r="D364" s="124">
        <v>18083</v>
      </c>
      <c r="E364" s="126" t="s">
        <v>679</v>
      </c>
      <c r="F364" s="121">
        <v>2</v>
      </c>
      <c r="G364" s="121">
        <v>2</v>
      </c>
      <c r="H364" s="125">
        <v>1</v>
      </c>
      <c r="I364" s="122" t="s">
        <v>596</v>
      </c>
      <c r="J364" s="121">
        <v>1</v>
      </c>
    </row>
    <row r="365" spans="1:10" x14ac:dyDescent="0.25">
      <c r="A365" s="122" t="s">
        <v>592</v>
      </c>
      <c r="B365" s="123">
        <v>292970</v>
      </c>
      <c r="C365" s="122" t="s">
        <v>299</v>
      </c>
      <c r="D365" s="124">
        <v>20376</v>
      </c>
      <c r="E365" s="126" t="s">
        <v>679</v>
      </c>
      <c r="F365" s="121">
        <v>0</v>
      </c>
      <c r="G365" s="121">
        <v>0</v>
      </c>
      <c r="H365" s="125">
        <v>0</v>
      </c>
      <c r="I365" s="122" t="s">
        <v>594</v>
      </c>
      <c r="J365" s="121">
        <v>0</v>
      </c>
    </row>
    <row r="366" spans="1:10" x14ac:dyDescent="0.25">
      <c r="A366" s="122" t="s">
        <v>592</v>
      </c>
      <c r="B366" s="123">
        <v>292975</v>
      </c>
      <c r="C366" s="122" t="s">
        <v>252</v>
      </c>
      <c r="D366" s="124">
        <v>12311</v>
      </c>
      <c r="E366" s="126" t="s">
        <v>679</v>
      </c>
      <c r="F366" s="123">
        <v>2</v>
      </c>
      <c r="G366" s="123">
        <v>12</v>
      </c>
      <c r="H366" s="125">
        <v>0.16666666666666699</v>
      </c>
      <c r="I366" s="122" t="s">
        <v>594</v>
      </c>
      <c r="J366" s="123">
        <v>0</v>
      </c>
    </row>
    <row r="367" spans="1:10" x14ac:dyDescent="0.25">
      <c r="A367" s="122" t="s">
        <v>592</v>
      </c>
      <c r="B367" s="123">
        <v>292980</v>
      </c>
      <c r="C367" s="122" t="s">
        <v>187</v>
      </c>
      <c r="D367" s="124">
        <v>13343</v>
      </c>
      <c r="E367" s="126" t="s">
        <v>70</v>
      </c>
      <c r="F367" s="121">
        <v>0</v>
      </c>
      <c r="G367" s="121">
        <v>0</v>
      </c>
      <c r="H367" s="125">
        <v>0</v>
      </c>
      <c r="I367" s="122" t="s">
        <v>594</v>
      </c>
      <c r="J367" s="121">
        <v>0</v>
      </c>
    </row>
    <row r="368" spans="1:10" x14ac:dyDescent="0.25">
      <c r="A368" s="122" t="s">
        <v>592</v>
      </c>
      <c r="B368" s="123">
        <v>292990</v>
      </c>
      <c r="C368" s="122" t="s">
        <v>118</v>
      </c>
      <c r="D368" s="124">
        <v>45395</v>
      </c>
      <c r="E368" s="126" t="s">
        <v>679</v>
      </c>
      <c r="F368" s="123">
        <v>0</v>
      </c>
      <c r="G368" s="123">
        <v>7</v>
      </c>
      <c r="H368" s="125">
        <v>0</v>
      </c>
      <c r="I368" s="122" t="s">
        <v>594</v>
      </c>
      <c r="J368" s="123">
        <v>0</v>
      </c>
    </row>
    <row r="369" spans="1:10" x14ac:dyDescent="0.25">
      <c r="A369" s="122" t="s">
        <v>592</v>
      </c>
      <c r="B369" s="123">
        <v>293000</v>
      </c>
      <c r="C369" s="122" t="s">
        <v>441</v>
      </c>
      <c r="D369" s="124">
        <v>11615</v>
      </c>
      <c r="E369" s="126" t="s">
        <v>70</v>
      </c>
      <c r="F369" s="123">
        <v>0</v>
      </c>
      <c r="G369" s="123">
        <v>0</v>
      </c>
      <c r="H369" s="125">
        <v>0</v>
      </c>
      <c r="I369" s="122" t="s">
        <v>594</v>
      </c>
      <c r="J369" s="123">
        <v>0</v>
      </c>
    </row>
    <row r="370" spans="1:10" x14ac:dyDescent="0.25">
      <c r="A370" s="122" t="s">
        <v>592</v>
      </c>
      <c r="B370" s="123">
        <v>293010</v>
      </c>
      <c r="C370" s="122" t="s">
        <v>341</v>
      </c>
      <c r="D370" s="124">
        <v>80769</v>
      </c>
      <c r="E370" s="126" t="s">
        <v>679</v>
      </c>
      <c r="F370" s="123">
        <v>51</v>
      </c>
      <c r="G370" s="123">
        <v>59</v>
      </c>
      <c r="H370" s="125">
        <v>0.86440677966101698</v>
      </c>
      <c r="I370" s="122" t="s">
        <v>596</v>
      </c>
      <c r="J370" s="123">
        <v>1</v>
      </c>
    </row>
    <row r="371" spans="1:10" x14ac:dyDescent="0.25">
      <c r="A371" s="122" t="s">
        <v>592</v>
      </c>
      <c r="B371" s="123">
        <v>293015</v>
      </c>
      <c r="C371" s="122" t="s">
        <v>391</v>
      </c>
      <c r="D371" s="124">
        <v>33000</v>
      </c>
      <c r="E371" s="126" t="s">
        <v>679</v>
      </c>
      <c r="F371" s="123">
        <v>0</v>
      </c>
      <c r="G371" s="123">
        <v>14</v>
      </c>
      <c r="H371" s="125">
        <v>0</v>
      </c>
      <c r="I371" s="122" t="s">
        <v>594</v>
      </c>
      <c r="J371" s="123">
        <v>0</v>
      </c>
    </row>
    <row r="372" spans="1:10" x14ac:dyDescent="0.25">
      <c r="A372" s="122" t="s">
        <v>592</v>
      </c>
      <c r="B372" s="123">
        <v>293020</v>
      </c>
      <c r="C372" s="122" t="s">
        <v>327</v>
      </c>
      <c r="D372" s="124">
        <v>41576</v>
      </c>
      <c r="E372" s="126" t="s">
        <v>679</v>
      </c>
      <c r="F372" s="123">
        <v>68</v>
      </c>
      <c r="G372" s="123">
        <v>81</v>
      </c>
      <c r="H372" s="125">
        <v>0.83950617283950602</v>
      </c>
      <c r="I372" s="122" t="s">
        <v>596</v>
      </c>
      <c r="J372" s="123">
        <v>1</v>
      </c>
    </row>
    <row r="373" spans="1:10" x14ac:dyDescent="0.25">
      <c r="A373" s="122" t="s">
        <v>592</v>
      </c>
      <c r="B373" s="123">
        <v>293030</v>
      </c>
      <c r="C373" s="122" t="s">
        <v>392</v>
      </c>
      <c r="D373" s="124">
        <v>18352</v>
      </c>
      <c r="E373" s="126" t="s">
        <v>679</v>
      </c>
      <c r="F373" s="123">
        <v>5</v>
      </c>
      <c r="G373" s="123">
        <v>5</v>
      </c>
      <c r="H373" s="125">
        <v>1</v>
      </c>
      <c r="I373" s="122" t="s">
        <v>596</v>
      </c>
      <c r="J373" s="123">
        <v>1</v>
      </c>
    </row>
    <row r="374" spans="1:10" x14ac:dyDescent="0.25">
      <c r="A374" s="122" t="s">
        <v>592</v>
      </c>
      <c r="B374" s="123">
        <v>293040</v>
      </c>
      <c r="C374" s="122" t="s">
        <v>97</v>
      </c>
      <c r="D374" s="124">
        <v>16171</v>
      </c>
      <c r="E374" s="126" t="s">
        <v>70</v>
      </c>
      <c r="F374" s="121">
        <v>0</v>
      </c>
      <c r="G374" s="121">
        <v>0</v>
      </c>
      <c r="H374" s="125">
        <v>0</v>
      </c>
      <c r="I374" s="122" t="s">
        <v>594</v>
      </c>
      <c r="J374" s="121">
        <v>0</v>
      </c>
    </row>
    <row r="375" spans="1:10" x14ac:dyDescent="0.25">
      <c r="A375" s="122" t="s">
        <v>592</v>
      </c>
      <c r="B375" s="123">
        <v>293050</v>
      </c>
      <c r="C375" s="122" t="s">
        <v>130</v>
      </c>
      <c r="D375" s="124">
        <v>82621</v>
      </c>
      <c r="E375" s="126" t="s">
        <v>679</v>
      </c>
      <c r="F375" s="123">
        <v>29</v>
      </c>
      <c r="G375" s="123">
        <v>36</v>
      </c>
      <c r="H375" s="125">
        <v>0.80555555555555602</v>
      </c>
      <c r="I375" s="122" t="s">
        <v>596</v>
      </c>
      <c r="J375" s="123">
        <v>1</v>
      </c>
    </row>
    <row r="376" spans="1:10" x14ac:dyDescent="0.25">
      <c r="A376" s="122" t="s">
        <v>592</v>
      </c>
      <c r="B376" s="123">
        <v>293060</v>
      </c>
      <c r="C376" s="122" t="s">
        <v>188</v>
      </c>
      <c r="D376" s="124">
        <v>13774</v>
      </c>
      <c r="E376" s="126" t="s">
        <v>679</v>
      </c>
      <c r="F376" s="121">
        <v>1</v>
      </c>
      <c r="G376" s="121">
        <v>1</v>
      </c>
      <c r="H376" s="125">
        <v>1</v>
      </c>
      <c r="I376" s="122" t="s">
        <v>596</v>
      </c>
      <c r="J376" s="121">
        <v>1</v>
      </c>
    </row>
    <row r="377" spans="1:10" x14ac:dyDescent="0.25">
      <c r="A377" s="122" t="s">
        <v>592</v>
      </c>
      <c r="B377" s="123">
        <v>293070</v>
      </c>
      <c r="C377" s="122" t="s">
        <v>231</v>
      </c>
      <c r="D377" s="124">
        <v>134674</v>
      </c>
      <c r="E377" s="126" t="s">
        <v>679</v>
      </c>
      <c r="F377" s="123">
        <v>31</v>
      </c>
      <c r="G377" s="123">
        <v>97</v>
      </c>
      <c r="H377" s="125">
        <v>0.31958762886597902</v>
      </c>
      <c r="I377" s="122" t="s">
        <v>594</v>
      </c>
      <c r="J377" s="123">
        <v>0</v>
      </c>
    </row>
    <row r="378" spans="1:10" x14ac:dyDescent="0.25">
      <c r="A378" s="122" t="s">
        <v>592</v>
      </c>
      <c r="B378" s="123">
        <v>293075</v>
      </c>
      <c r="C378" s="122" t="s">
        <v>393</v>
      </c>
      <c r="D378" s="124">
        <v>13381</v>
      </c>
      <c r="E378" s="126" t="s">
        <v>679</v>
      </c>
      <c r="F378" s="123">
        <v>10</v>
      </c>
      <c r="G378" s="123">
        <v>12</v>
      </c>
      <c r="H378" s="125">
        <v>0.83333333333333304</v>
      </c>
      <c r="I378" s="122" t="s">
        <v>596</v>
      </c>
      <c r="J378" s="123">
        <v>1</v>
      </c>
    </row>
    <row r="379" spans="1:10" x14ac:dyDescent="0.25">
      <c r="A379" s="122" t="s">
        <v>592</v>
      </c>
      <c r="B379" s="123">
        <v>293076</v>
      </c>
      <c r="C379" s="122" t="s">
        <v>315</v>
      </c>
      <c r="D379" s="124">
        <v>11517</v>
      </c>
      <c r="E379" s="126" t="s">
        <v>70</v>
      </c>
      <c r="F379" s="121">
        <v>0</v>
      </c>
      <c r="G379" s="121">
        <v>0</v>
      </c>
      <c r="H379" s="125">
        <v>0</v>
      </c>
      <c r="I379" s="122" t="s">
        <v>594</v>
      </c>
      <c r="J379" s="121">
        <v>0</v>
      </c>
    </row>
    <row r="380" spans="1:10" x14ac:dyDescent="0.25">
      <c r="A380" s="122" t="s">
        <v>592</v>
      </c>
      <c r="B380" s="123">
        <v>293077</v>
      </c>
      <c r="C380" s="122" t="s">
        <v>328</v>
      </c>
      <c r="D380" s="124">
        <v>23650</v>
      </c>
      <c r="E380" s="126" t="s">
        <v>679</v>
      </c>
      <c r="F380" s="123">
        <v>47</v>
      </c>
      <c r="G380" s="123">
        <v>50</v>
      </c>
      <c r="H380" s="125">
        <v>0.94</v>
      </c>
      <c r="I380" s="122" t="s">
        <v>596</v>
      </c>
      <c r="J380" s="123">
        <v>1</v>
      </c>
    </row>
    <row r="381" spans="1:10" x14ac:dyDescent="0.25">
      <c r="A381" s="122" t="s">
        <v>592</v>
      </c>
      <c r="B381" s="123">
        <v>293080</v>
      </c>
      <c r="C381" s="122" t="s">
        <v>128</v>
      </c>
      <c r="D381" s="124">
        <v>17419</v>
      </c>
      <c r="E381" s="126" t="s">
        <v>70</v>
      </c>
      <c r="F381" s="123">
        <v>0</v>
      </c>
      <c r="G381" s="123">
        <v>0</v>
      </c>
      <c r="H381" s="125">
        <v>0</v>
      </c>
      <c r="I381" s="122" t="s">
        <v>594</v>
      </c>
      <c r="J381" s="123">
        <v>0</v>
      </c>
    </row>
    <row r="382" spans="1:10" x14ac:dyDescent="0.25">
      <c r="A382" s="122" t="s">
        <v>592</v>
      </c>
      <c r="B382" s="123">
        <v>293090</v>
      </c>
      <c r="C382" s="122" t="s">
        <v>368</v>
      </c>
      <c r="D382" s="124">
        <v>13043</v>
      </c>
      <c r="E382" s="126" t="s">
        <v>70</v>
      </c>
      <c r="F382" s="123">
        <v>0</v>
      </c>
      <c r="G382" s="123">
        <v>0</v>
      </c>
      <c r="H382" s="125">
        <v>0</v>
      </c>
      <c r="I382" s="122" t="s">
        <v>594</v>
      </c>
      <c r="J382" s="123">
        <v>0</v>
      </c>
    </row>
    <row r="383" spans="1:10" x14ac:dyDescent="0.25">
      <c r="A383" s="122" t="s">
        <v>592</v>
      </c>
      <c r="B383" s="123">
        <v>293100</v>
      </c>
      <c r="C383" s="122" t="s">
        <v>420</v>
      </c>
      <c r="D383" s="124">
        <v>21299</v>
      </c>
      <c r="E383" s="126" t="s">
        <v>70</v>
      </c>
      <c r="F383" s="123">
        <v>0</v>
      </c>
      <c r="G383" s="123">
        <v>0</v>
      </c>
      <c r="H383" s="125">
        <v>0</v>
      </c>
      <c r="I383" s="122" t="s">
        <v>594</v>
      </c>
      <c r="J383" s="123">
        <v>0</v>
      </c>
    </row>
    <row r="384" spans="1:10" x14ac:dyDescent="0.25">
      <c r="A384" s="122" t="s">
        <v>592</v>
      </c>
      <c r="B384" s="123">
        <v>293105</v>
      </c>
      <c r="C384" s="122" t="s">
        <v>442</v>
      </c>
      <c r="D384" s="124">
        <v>17797</v>
      </c>
      <c r="E384" s="126" t="s">
        <v>679</v>
      </c>
      <c r="F384" s="121">
        <v>5</v>
      </c>
      <c r="G384" s="121">
        <v>5</v>
      </c>
      <c r="H384" s="125">
        <v>1</v>
      </c>
      <c r="I384" s="122" t="s">
        <v>596</v>
      </c>
      <c r="J384" s="121">
        <v>1</v>
      </c>
    </row>
    <row r="385" spans="1:10" x14ac:dyDescent="0.25">
      <c r="A385" s="122" t="s">
        <v>592</v>
      </c>
      <c r="B385" s="123">
        <v>293110</v>
      </c>
      <c r="C385" s="122" t="s">
        <v>98</v>
      </c>
      <c r="D385" s="124">
        <v>8214</v>
      </c>
      <c r="E385" s="126" t="s">
        <v>70</v>
      </c>
      <c r="F385" s="121">
        <v>0</v>
      </c>
      <c r="G385" s="121">
        <v>0</v>
      </c>
      <c r="H385" s="125">
        <v>0</v>
      </c>
      <c r="I385" s="122" t="s">
        <v>594</v>
      </c>
      <c r="J385" s="121">
        <v>0</v>
      </c>
    </row>
    <row r="386" spans="1:10" x14ac:dyDescent="0.25">
      <c r="A386" s="122" t="s">
        <v>592</v>
      </c>
      <c r="B386" s="123">
        <v>293120</v>
      </c>
      <c r="C386" s="122" t="s">
        <v>551</v>
      </c>
      <c r="D386" s="124">
        <v>21282</v>
      </c>
      <c r="E386" s="126" t="s">
        <v>70</v>
      </c>
      <c r="F386" s="121">
        <v>0</v>
      </c>
      <c r="G386" s="121">
        <v>0</v>
      </c>
      <c r="H386" s="125">
        <v>0</v>
      </c>
      <c r="I386" s="122" t="s">
        <v>594</v>
      </c>
      <c r="J386" s="121">
        <v>0</v>
      </c>
    </row>
    <row r="387" spans="1:10" x14ac:dyDescent="0.25">
      <c r="A387" s="122" t="s">
        <v>592</v>
      </c>
      <c r="B387" s="123">
        <v>293130</v>
      </c>
      <c r="C387" s="122" t="s">
        <v>189</v>
      </c>
      <c r="D387" s="124">
        <v>17855</v>
      </c>
      <c r="E387" s="126" t="s">
        <v>679</v>
      </c>
      <c r="F387" s="123">
        <v>4</v>
      </c>
      <c r="G387" s="123">
        <v>7</v>
      </c>
      <c r="H387" s="125">
        <v>0.57142857142857095</v>
      </c>
      <c r="I387" s="122" t="s">
        <v>594</v>
      </c>
      <c r="J387" s="123">
        <v>0</v>
      </c>
    </row>
    <row r="388" spans="1:10" x14ac:dyDescent="0.25">
      <c r="A388" s="122" t="s">
        <v>592</v>
      </c>
      <c r="B388" s="123">
        <v>293135</v>
      </c>
      <c r="C388" s="122" t="s">
        <v>207</v>
      </c>
      <c r="D388" s="124">
        <v>159813</v>
      </c>
      <c r="E388" s="126" t="s">
        <v>679</v>
      </c>
      <c r="F388" s="123">
        <v>106</v>
      </c>
      <c r="G388" s="123">
        <v>143</v>
      </c>
      <c r="H388" s="125">
        <v>0.74125874125874103</v>
      </c>
      <c r="I388" s="122" t="s">
        <v>594</v>
      </c>
      <c r="J388" s="123">
        <v>0</v>
      </c>
    </row>
    <row r="389" spans="1:10" x14ac:dyDescent="0.25">
      <c r="A389" s="122" t="s">
        <v>592</v>
      </c>
      <c r="B389" s="123">
        <v>293140</v>
      </c>
      <c r="C389" s="122" t="s">
        <v>99</v>
      </c>
      <c r="D389" s="124">
        <v>7984</v>
      </c>
      <c r="E389" s="126" t="s">
        <v>679</v>
      </c>
      <c r="F389" s="121">
        <v>0</v>
      </c>
      <c r="G389" s="121">
        <v>3</v>
      </c>
      <c r="H389" s="125">
        <v>0</v>
      </c>
      <c r="I389" s="122" t="s">
        <v>594</v>
      </c>
      <c r="J389" s="121">
        <v>0</v>
      </c>
    </row>
    <row r="390" spans="1:10" x14ac:dyDescent="0.25">
      <c r="A390" s="122" t="s">
        <v>592</v>
      </c>
      <c r="B390" s="123">
        <v>293150</v>
      </c>
      <c r="C390" s="122" t="s">
        <v>147</v>
      </c>
      <c r="D390" s="124">
        <v>23319</v>
      </c>
      <c r="E390" s="126" t="s">
        <v>679</v>
      </c>
      <c r="F390" s="123">
        <v>0</v>
      </c>
      <c r="G390" s="123">
        <v>14</v>
      </c>
      <c r="H390" s="125">
        <v>0</v>
      </c>
      <c r="I390" s="122" t="s">
        <v>594</v>
      </c>
      <c r="J390" s="123">
        <v>0</v>
      </c>
    </row>
    <row r="391" spans="1:10" x14ac:dyDescent="0.25">
      <c r="A391" s="122" t="s">
        <v>592</v>
      </c>
      <c r="B391" s="123">
        <v>293160</v>
      </c>
      <c r="C391" s="122" t="s">
        <v>552</v>
      </c>
      <c r="D391" s="124">
        <v>15269</v>
      </c>
      <c r="E391" s="126" t="s">
        <v>70</v>
      </c>
      <c r="F391" s="121">
        <v>0</v>
      </c>
      <c r="G391" s="121">
        <v>0</v>
      </c>
      <c r="H391" s="125">
        <v>0</v>
      </c>
      <c r="I391" s="122" t="s">
        <v>594</v>
      </c>
      <c r="J391" s="121">
        <v>0</v>
      </c>
    </row>
    <row r="392" spans="1:10" x14ac:dyDescent="0.25">
      <c r="A392" s="122" t="s">
        <v>592</v>
      </c>
      <c r="B392" s="123">
        <v>293170</v>
      </c>
      <c r="C392" s="122" t="s">
        <v>100</v>
      </c>
      <c r="D392" s="124">
        <v>13527</v>
      </c>
      <c r="E392" s="126" t="s">
        <v>679</v>
      </c>
      <c r="F392" s="121">
        <v>0</v>
      </c>
      <c r="G392" s="121">
        <v>18</v>
      </c>
      <c r="H392" s="125">
        <v>0</v>
      </c>
      <c r="I392" s="122" t="s">
        <v>594</v>
      </c>
      <c r="J392" s="121">
        <v>0</v>
      </c>
    </row>
    <row r="393" spans="1:10" x14ac:dyDescent="0.25">
      <c r="A393" s="122" t="s">
        <v>592</v>
      </c>
      <c r="B393" s="123">
        <v>293180</v>
      </c>
      <c r="C393" s="122" t="s">
        <v>477</v>
      </c>
      <c r="D393" s="124">
        <v>17854</v>
      </c>
      <c r="E393" s="126" t="s">
        <v>679</v>
      </c>
      <c r="F393" s="123">
        <v>11</v>
      </c>
      <c r="G393" s="123">
        <v>21</v>
      </c>
      <c r="H393" s="125">
        <v>0.52380952380952395</v>
      </c>
      <c r="I393" s="122" t="s">
        <v>594</v>
      </c>
      <c r="J393" s="123">
        <v>0</v>
      </c>
    </row>
    <row r="394" spans="1:10" x14ac:dyDescent="0.25">
      <c r="A394" s="122" t="s">
        <v>592</v>
      </c>
      <c r="B394" s="123">
        <v>293190</v>
      </c>
      <c r="C394" s="122" t="s">
        <v>148</v>
      </c>
      <c r="D394" s="124">
        <v>52381</v>
      </c>
      <c r="E394" s="126" t="s">
        <v>679</v>
      </c>
      <c r="F394" s="123">
        <v>23</v>
      </c>
      <c r="G394" s="123">
        <v>29</v>
      </c>
      <c r="H394" s="125">
        <v>0.79310344827586199</v>
      </c>
      <c r="I394" s="122" t="s">
        <v>594</v>
      </c>
      <c r="J394" s="123">
        <v>0</v>
      </c>
    </row>
    <row r="395" spans="1:10" x14ac:dyDescent="0.25">
      <c r="A395" s="122" t="s">
        <v>592</v>
      </c>
      <c r="B395" s="123">
        <v>293200</v>
      </c>
      <c r="C395" s="122" t="s">
        <v>329</v>
      </c>
      <c r="D395" s="124">
        <v>25853</v>
      </c>
      <c r="E395" s="126" t="s">
        <v>679</v>
      </c>
      <c r="F395" s="121">
        <v>0</v>
      </c>
      <c r="G395" s="121">
        <v>17</v>
      </c>
      <c r="H395" s="125">
        <v>0</v>
      </c>
      <c r="I395" s="122" t="s">
        <v>594</v>
      </c>
      <c r="J395" s="121">
        <v>0</v>
      </c>
    </row>
    <row r="396" spans="1:10" x14ac:dyDescent="0.25">
      <c r="A396" s="122" t="s">
        <v>592</v>
      </c>
      <c r="B396" s="123">
        <v>293210</v>
      </c>
      <c r="C396" s="122" t="s">
        <v>277</v>
      </c>
      <c r="D396" s="124">
        <v>20793</v>
      </c>
      <c r="E396" s="126" t="s">
        <v>679</v>
      </c>
      <c r="F396" s="121">
        <v>2</v>
      </c>
      <c r="G396" s="121">
        <v>2</v>
      </c>
      <c r="H396" s="125">
        <v>1</v>
      </c>
      <c r="I396" s="122" t="s">
        <v>596</v>
      </c>
      <c r="J396" s="121">
        <v>1</v>
      </c>
    </row>
    <row r="397" spans="1:10" x14ac:dyDescent="0.25">
      <c r="A397" s="122" t="s">
        <v>592</v>
      </c>
      <c r="B397" s="123">
        <v>293220</v>
      </c>
      <c r="C397" s="122" t="s">
        <v>512</v>
      </c>
      <c r="D397" s="124">
        <v>20646</v>
      </c>
      <c r="E397" s="126" t="s">
        <v>679</v>
      </c>
      <c r="F397" s="123">
        <v>12</v>
      </c>
      <c r="G397" s="123">
        <v>12</v>
      </c>
      <c r="H397" s="125">
        <v>1</v>
      </c>
      <c r="I397" s="122" t="s">
        <v>596</v>
      </c>
      <c r="J397" s="123">
        <v>1</v>
      </c>
    </row>
    <row r="398" spans="1:10" x14ac:dyDescent="0.25">
      <c r="A398" s="122" t="s">
        <v>592</v>
      </c>
      <c r="B398" s="123">
        <v>293230</v>
      </c>
      <c r="C398" s="122" t="s">
        <v>513</v>
      </c>
      <c r="D398" s="124">
        <v>27297</v>
      </c>
      <c r="E398" s="126" t="s">
        <v>70</v>
      </c>
      <c r="F398" s="123">
        <v>0</v>
      </c>
      <c r="G398" s="123">
        <v>0</v>
      </c>
      <c r="H398" s="125">
        <v>0</v>
      </c>
      <c r="I398" s="122" t="s">
        <v>594</v>
      </c>
      <c r="J398" s="123">
        <v>0</v>
      </c>
    </row>
    <row r="399" spans="1:10" x14ac:dyDescent="0.25">
      <c r="A399" s="122" t="s">
        <v>592</v>
      </c>
      <c r="B399" s="123">
        <v>293240</v>
      </c>
      <c r="C399" s="122" t="s">
        <v>170</v>
      </c>
      <c r="D399" s="124">
        <v>14454</v>
      </c>
      <c r="E399" s="126" t="s">
        <v>679</v>
      </c>
      <c r="F399" s="121">
        <v>5</v>
      </c>
      <c r="G399" s="121">
        <v>5</v>
      </c>
      <c r="H399" s="125">
        <v>1</v>
      </c>
      <c r="I399" s="122" t="s">
        <v>596</v>
      </c>
      <c r="J399" s="121">
        <v>1</v>
      </c>
    </row>
    <row r="400" spans="1:10" x14ac:dyDescent="0.25">
      <c r="A400" s="122" t="s">
        <v>592</v>
      </c>
      <c r="B400" s="123">
        <v>293245</v>
      </c>
      <c r="C400" s="122" t="s">
        <v>190</v>
      </c>
      <c r="D400" s="124">
        <v>19343</v>
      </c>
      <c r="E400" s="126" t="s">
        <v>70</v>
      </c>
      <c r="F400" s="121">
        <v>0</v>
      </c>
      <c r="G400" s="121">
        <v>0</v>
      </c>
      <c r="H400" s="125">
        <v>0</v>
      </c>
      <c r="I400" s="122" t="s">
        <v>594</v>
      </c>
      <c r="J400" s="121">
        <v>0</v>
      </c>
    </row>
    <row r="401" spans="1:10" x14ac:dyDescent="0.25">
      <c r="A401" s="122" t="s">
        <v>592</v>
      </c>
      <c r="B401" s="123">
        <v>293250</v>
      </c>
      <c r="C401" s="122" t="s">
        <v>488</v>
      </c>
      <c r="D401" s="124">
        <v>21706</v>
      </c>
      <c r="E401" s="126" t="s">
        <v>679</v>
      </c>
      <c r="F401" s="123">
        <v>22</v>
      </c>
      <c r="G401" s="123">
        <v>29</v>
      </c>
      <c r="H401" s="125">
        <v>0.75862068965517204</v>
      </c>
      <c r="I401" s="122" t="s">
        <v>594</v>
      </c>
      <c r="J401" s="123">
        <v>0</v>
      </c>
    </row>
    <row r="402" spans="1:10" x14ac:dyDescent="0.25">
      <c r="A402" s="122" t="s">
        <v>592</v>
      </c>
      <c r="B402" s="123">
        <v>293260</v>
      </c>
      <c r="C402" s="122" t="s">
        <v>443</v>
      </c>
      <c r="D402" s="124">
        <v>17329</v>
      </c>
      <c r="E402" s="126" t="s">
        <v>70</v>
      </c>
      <c r="F402" s="121">
        <v>0</v>
      </c>
      <c r="G402" s="121">
        <v>0</v>
      </c>
      <c r="H402" s="125">
        <v>0</v>
      </c>
      <c r="I402" s="122" t="s">
        <v>594</v>
      </c>
      <c r="J402" s="121">
        <v>0</v>
      </c>
    </row>
    <row r="403" spans="1:10" x14ac:dyDescent="0.25">
      <c r="A403" s="122" t="s">
        <v>592</v>
      </c>
      <c r="B403" s="123">
        <v>293270</v>
      </c>
      <c r="C403" s="122" t="s">
        <v>489</v>
      </c>
      <c r="D403" s="124">
        <v>21778</v>
      </c>
      <c r="E403" s="126" t="s">
        <v>679</v>
      </c>
      <c r="F403" s="121">
        <v>0</v>
      </c>
      <c r="G403" s="121">
        <v>4</v>
      </c>
      <c r="H403" s="125">
        <v>0</v>
      </c>
      <c r="I403" s="122" t="s">
        <v>594</v>
      </c>
      <c r="J403" s="121">
        <v>0</v>
      </c>
    </row>
    <row r="404" spans="1:10" x14ac:dyDescent="0.25">
      <c r="A404" s="122" t="s">
        <v>592</v>
      </c>
      <c r="B404" s="123">
        <v>293280</v>
      </c>
      <c r="C404" s="122" t="s">
        <v>115</v>
      </c>
      <c r="D404" s="124">
        <v>19688</v>
      </c>
      <c r="E404" s="126" t="s">
        <v>679</v>
      </c>
      <c r="F404" s="123">
        <v>8</v>
      </c>
      <c r="G404" s="123">
        <v>8</v>
      </c>
      <c r="H404" s="125">
        <v>1</v>
      </c>
      <c r="I404" s="122" t="s">
        <v>596</v>
      </c>
      <c r="J404" s="123">
        <v>1</v>
      </c>
    </row>
    <row r="405" spans="1:10" x14ac:dyDescent="0.25">
      <c r="A405" s="122" t="s">
        <v>592</v>
      </c>
      <c r="B405" s="123">
        <v>293290</v>
      </c>
      <c r="C405" s="122" t="s">
        <v>542</v>
      </c>
      <c r="D405" s="124">
        <v>98053</v>
      </c>
      <c r="E405" s="126" t="s">
        <v>679</v>
      </c>
      <c r="F405" s="121">
        <v>0</v>
      </c>
      <c r="G405" s="121">
        <v>10</v>
      </c>
      <c r="H405" s="125">
        <v>0</v>
      </c>
      <c r="I405" s="122" t="s">
        <v>594</v>
      </c>
      <c r="J405" s="121">
        <v>0</v>
      </c>
    </row>
    <row r="406" spans="1:10" x14ac:dyDescent="0.25">
      <c r="A406" s="122" t="s">
        <v>592</v>
      </c>
      <c r="B406" s="123">
        <v>293300</v>
      </c>
      <c r="C406" s="122" t="s">
        <v>149</v>
      </c>
      <c r="D406" s="124">
        <v>28426</v>
      </c>
      <c r="E406" s="126" t="s">
        <v>679</v>
      </c>
      <c r="F406" s="123">
        <v>2</v>
      </c>
      <c r="G406" s="123">
        <v>6</v>
      </c>
      <c r="H406" s="125">
        <v>0.33333333333333298</v>
      </c>
      <c r="I406" s="122" t="s">
        <v>594</v>
      </c>
      <c r="J406" s="123">
        <v>0</v>
      </c>
    </row>
    <row r="407" spans="1:10" x14ac:dyDescent="0.25">
      <c r="A407" s="122" t="s">
        <v>592</v>
      </c>
      <c r="B407" s="123">
        <v>293305</v>
      </c>
      <c r="C407" s="122" t="s">
        <v>191</v>
      </c>
      <c r="D407" s="124">
        <v>14632</v>
      </c>
      <c r="E407" s="126" t="s">
        <v>679</v>
      </c>
      <c r="F407" s="123">
        <v>0</v>
      </c>
      <c r="G407" s="123">
        <v>0</v>
      </c>
      <c r="H407" s="125">
        <v>0</v>
      </c>
      <c r="I407" s="122" t="s">
        <v>594</v>
      </c>
      <c r="J407" s="123">
        <v>0</v>
      </c>
    </row>
    <row r="408" spans="1:10" x14ac:dyDescent="0.25">
      <c r="A408" s="122" t="s">
        <v>592</v>
      </c>
      <c r="B408" s="123">
        <v>293310</v>
      </c>
      <c r="C408" s="122" t="s">
        <v>192</v>
      </c>
      <c r="D408" s="124">
        <v>9404</v>
      </c>
      <c r="E408" s="126" t="s">
        <v>679</v>
      </c>
      <c r="F408" s="121">
        <v>0</v>
      </c>
      <c r="G408" s="121">
        <v>3</v>
      </c>
      <c r="H408" s="125">
        <v>0</v>
      </c>
      <c r="I408" s="122" t="s">
        <v>594</v>
      </c>
      <c r="J408" s="121">
        <v>0</v>
      </c>
    </row>
    <row r="409" spans="1:10" x14ac:dyDescent="0.25">
      <c r="A409" s="122" t="s">
        <v>592</v>
      </c>
      <c r="B409" s="123">
        <v>293315</v>
      </c>
      <c r="C409" s="122" t="s">
        <v>193</v>
      </c>
      <c r="D409" s="124">
        <v>13500</v>
      </c>
      <c r="E409" s="126" t="s">
        <v>70</v>
      </c>
      <c r="F409" s="121">
        <v>0</v>
      </c>
      <c r="G409" s="121">
        <v>0</v>
      </c>
      <c r="H409" s="125">
        <v>0</v>
      </c>
      <c r="I409" s="122" t="s">
        <v>594</v>
      </c>
      <c r="J409" s="121">
        <v>0</v>
      </c>
    </row>
    <row r="410" spans="1:10" x14ac:dyDescent="0.25">
      <c r="A410" s="122" t="s">
        <v>592</v>
      </c>
      <c r="B410" s="123">
        <v>293317</v>
      </c>
      <c r="C410" s="122" t="s">
        <v>278</v>
      </c>
      <c r="D410" s="124">
        <v>9409</v>
      </c>
      <c r="E410" s="126" t="s">
        <v>70</v>
      </c>
      <c r="F410" s="121">
        <v>0</v>
      </c>
      <c r="G410" s="121">
        <v>0</v>
      </c>
      <c r="H410" s="125">
        <v>0</v>
      </c>
      <c r="I410" s="122" t="s">
        <v>594</v>
      </c>
      <c r="J410" s="121">
        <v>0</v>
      </c>
    </row>
    <row r="411" spans="1:10" x14ac:dyDescent="0.25">
      <c r="A411" s="122" t="s">
        <v>592</v>
      </c>
      <c r="B411" s="123">
        <v>293320</v>
      </c>
      <c r="C411" s="122" t="s">
        <v>253</v>
      </c>
      <c r="D411" s="124">
        <v>43162</v>
      </c>
      <c r="E411" s="126" t="s">
        <v>679</v>
      </c>
      <c r="F411" s="123">
        <v>3</v>
      </c>
      <c r="G411" s="123">
        <v>9</v>
      </c>
      <c r="H411" s="125">
        <v>0.33333333333333298</v>
      </c>
      <c r="I411" s="122" t="s">
        <v>594</v>
      </c>
      <c r="J411" s="123">
        <v>0</v>
      </c>
    </row>
    <row r="412" spans="1:10" x14ac:dyDescent="0.25">
      <c r="A412" s="122" t="s">
        <v>592</v>
      </c>
      <c r="B412" s="123">
        <v>293325</v>
      </c>
      <c r="C412" s="122" t="s">
        <v>220</v>
      </c>
      <c r="D412" s="124">
        <v>6657</v>
      </c>
      <c r="E412" s="126" t="s">
        <v>679</v>
      </c>
      <c r="F412" s="123">
        <v>0</v>
      </c>
      <c r="G412" s="123">
        <v>5</v>
      </c>
      <c r="H412" s="125">
        <v>0</v>
      </c>
      <c r="I412" s="122" t="s">
        <v>594</v>
      </c>
      <c r="J412" s="123">
        <v>0</v>
      </c>
    </row>
    <row r="413" spans="1:10" x14ac:dyDescent="0.25">
      <c r="A413" s="122" t="s">
        <v>592</v>
      </c>
      <c r="B413" s="123">
        <v>293330</v>
      </c>
      <c r="C413" s="122" t="s">
        <v>459</v>
      </c>
      <c r="D413" s="124">
        <v>346069</v>
      </c>
      <c r="E413" s="126" t="s">
        <v>679</v>
      </c>
      <c r="F413" s="123">
        <v>178</v>
      </c>
      <c r="G413" s="123">
        <v>190</v>
      </c>
      <c r="H413" s="125">
        <v>0.93684210526315803</v>
      </c>
      <c r="I413" s="122" t="s">
        <v>596</v>
      </c>
      <c r="J413" s="123">
        <v>1</v>
      </c>
    </row>
    <row r="414" spans="1:10" x14ac:dyDescent="0.25">
      <c r="A414" s="122" t="s">
        <v>592</v>
      </c>
      <c r="B414" s="123">
        <v>293340</v>
      </c>
      <c r="C414" s="122" t="s">
        <v>116</v>
      </c>
      <c r="D414" s="124">
        <v>9743</v>
      </c>
      <c r="E414" s="126" t="s">
        <v>70</v>
      </c>
      <c r="F414" s="123">
        <v>0</v>
      </c>
      <c r="G414" s="123">
        <v>0</v>
      </c>
      <c r="H414" s="125">
        <v>0</v>
      </c>
      <c r="I414" s="122" t="s">
        <v>594</v>
      </c>
      <c r="J414" s="123">
        <v>0</v>
      </c>
    </row>
    <row r="415" spans="1:10" x14ac:dyDescent="0.25">
      <c r="A415" s="122" t="s">
        <v>592</v>
      </c>
      <c r="B415" s="123">
        <v>293345</v>
      </c>
      <c r="C415" s="122" t="s">
        <v>369</v>
      </c>
      <c r="D415" s="124">
        <v>12971</v>
      </c>
      <c r="E415" s="126" t="s">
        <v>679</v>
      </c>
      <c r="F415" s="123">
        <v>15</v>
      </c>
      <c r="G415" s="123">
        <v>15</v>
      </c>
      <c r="H415" s="125">
        <v>1</v>
      </c>
      <c r="I415" s="122" t="s">
        <v>596</v>
      </c>
      <c r="J415" s="123">
        <v>1</v>
      </c>
    </row>
    <row r="416" spans="1:10" x14ac:dyDescent="0.25">
      <c r="A416" s="122" t="s">
        <v>592</v>
      </c>
      <c r="B416" s="123">
        <v>293350</v>
      </c>
      <c r="C416" s="122" t="s">
        <v>553</v>
      </c>
      <c r="D416" s="124">
        <v>22445</v>
      </c>
      <c r="E416" s="126" t="s">
        <v>70</v>
      </c>
      <c r="F416" s="123">
        <v>0</v>
      </c>
      <c r="G416" s="123">
        <v>0</v>
      </c>
      <c r="H416" s="125">
        <v>0</v>
      </c>
      <c r="I416" s="122" t="s">
        <v>594</v>
      </c>
      <c r="J416" s="123">
        <v>0</v>
      </c>
    </row>
    <row r="417" spans="1:10" x14ac:dyDescent="0.25">
      <c r="A417" s="122" t="s">
        <v>592</v>
      </c>
      <c r="B417" s="123">
        <v>293360</v>
      </c>
      <c r="C417" s="122" t="s">
        <v>171</v>
      </c>
      <c r="D417" s="124">
        <v>48274</v>
      </c>
      <c r="E417" s="126" t="s">
        <v>679</v>
      </c>
      <c r="F417" s="123">
        <v>41</v>
      </c>
      <c r="G417" s="123">
        <v>51</v>
      </c>
      <c r="H417" s="125">
        <v>0.80392156862745101</v>
      </c>
      <c r="I417" s="122" t="s">
        <v>596</v>
      </c>
      <c r="J417" s="123">
        <v>1</v>
      </c>
    </row>
    <row r="418" spans="1:10" x14ac:dyDescent="0.25">
      <c r="F418">
        <f>SUM(F2:F417)</f>
        <v>5293</v>
      </c>
      <c r="G418">
        <f>SUM(G2:G417)</f>
        <v>7940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8"/>
  <sheetViews>
    <sheetView topLeftCell="A390" workbookViewId="0">
      <selection activeCell="I404" sqref="I404"/>
    </sheetView>
  </sheetViews>
  <sheetFormatPr defaultRowHeight="15" x14ac:dyDescent="0.25"/>
  <cols>
    <col min="1" max="1" width="6.42578125" style="115" customWidth="1"/>
    <col min="2" max="2" width="8.140625" style="115" customWidth="1"/>
    <col min="3" max="3" width="24.5703125" style="115" customWidth="1"/>
    <col min="4" max="4" width="13.42578125" style="115" customWidth="1"/>
    <col min="5" max="5" width="20.42578125" style="115" customWidth="1"/>
    <col min="6" max="6" width="13.7109375" style="115" customWidth="1"/>
    <col min="7" max="7" width="13" style="115" customWidth="1"/>
    <col min="8" max="8" width="12.42578125" style="115" customWidth="1"/>
    <col min="9" max="9" width="13.85546875" style="115" customWidth="1"/>
    <col min="10" max="10" width="15.5703125" style="115" customWidth="1"/>
    <col min="11" max="16384" width="9.140625" style="115"/>
  </cols>
  <sheetData>
    <row r="1" spans="1:10" x14ac:dyDescent="0.25">
      <c r="A1" s="114" t="s">
        <v>584</v>
      </c>
      <c r="B1" s="114" t="s">
        <v>585</v>
      </c>
      <c r="C1" s="114" t="s">
        <v>586</v>
      </c>
      <c r="D1" s="114" t="s">
        <v>677</v>
      </c>
      <c r="E1" s="114" t="s">
        <v>680</v>
      </c>
      <c r="F1" s="114" t="s">
        <v>684</v>
      </c>
      <c r="G1" s="114" t="s">
        <v>685</v>
      </c>
      <c r="H1" s="114" t="s">
        <v>686</v>
      </c>
      <c r="I1" s="114" t="s">
        <v>590</v>
      </c>
      <c r="J1" s="114" t="s">
        <v>591</v>
      </c>
    </row>
    <row r="2" spans="1:10" x14ac:dyDescent="0.25">
      <c r="A2" s="116" t="s">
        <v>592</v>
      </c>
      <c r="B2" s="117">
        <v>290010</v>
      </c>
      <c r="C2" s="116" t="s">
        <v>119</v>
      </c>
      <c r="D2" s="118">
        <v>9199</v>
      </c>
      <c r="E2" s="116" t="s">
        <v>679</v>
      </c>
      <c r="F2" s="117">
        <v>0</v>
      </c>
      <c r="G2" s="117">
        <v>0</v>
      </c>
      <c r="H2" s="119">
        <v>0</v>
      </c>
      <c r="I2" s="116" t="s">
        <v>594</v>
      </c>
      <c r="J2" s="117">
        <v>0</v>
      </c>
    </row>
    <row r="3" spans="1:10" x14ac:dyDescent="0.25">
      <c r="A3" s="116" t="s">
        <v>592</v>
      </c>
      <c r="B3" s="117">
        <v>290020</v>
      </c>
      <c r="C3" s="116" t="s">
        <v>332</v>
      </c>
      <c r="D3" s="118">
        <v>20189</v>
      </c>
      <c r="E3" s="116" t="s">
        <v>70</v>
      </c>
      <c r="I3" s="116" t="s">
        <v>594</v>
      </c>
      <c r="J3" s="117">
        <v>0</v>
      </c>
    </row>
    <row r="4" spans="1:10" x14ac:dyDescent="0.25">
      <c r="A4" s="116" t="s">
        <v>592</v>
      </c>
      <c r="B4" s="117">
        <v>290030</v>
      </c>
      <c r="C4" s="116" t="s">
        <v>283</v>
      </c>
      <c r="D4" s="118">
        <v>15727</v>
      </c>
      <c r="E4" s="116" t="s">
        <v>70</v>
      </c>
      <c r="I4" s="116" t="s">
        <v>594</v>
      </c>
      <c r="J4" s="117">
        <v>0</v>
      </c>
    </row>
    <row r="5" spans="1:10" x14ac:dyDescent="0.25">
      <c r="A5" s="116" t="s">
        <v>592</v>
      </c>
      <c r="B5" s="117">
        <v>290035</v>
      </c>
      <c r="C5" s="116" t="s">
        <v>302</v>
      </c>
      <c r="D5" s="118">
        <v>17349</v>
      </c>
      <c r="E5" s="116" t="s">
        <v>679</v>
      </c>
      <c r="F5" s="117">
        <v>4</v>
      </c>
      <c r="G5" s="117">
        <v>8</v>
      </c>
      <c r="H5" s="119">
        <v>0.5</v>
      </c>
      <c r="I5" s="116" t="s">
        <v>594</v>
      </c>
      <c r="J5" s="117">
        <v>0</v>
      </c>
    </row>
    <row r="6" spans="1:10" x14ac:dyDescent="0.25">
      <c r="A6" s="116" t="s">
        <v>592</v>
      </c>
      <c r="B6" s="117">
        <v>290040</v>
      </c>
      <c r="C6" s="116" t="s">
        <v>131</v>
      </c>
      <c r="D6" s="118">
        <v>17508</v>
      </c>
      <c r="E6" s="116" t="s">
        <v>679</v>
      </c>
      <c r="F6" s="117">
        <v>0</v>
      </c>
      <c r="G6" s="117">
        <v>0</v>
      </c>
      <c r="H6" s="119">
        <v>0</v>
      </c>
      <c r="I6" s="116" t="s">
        <v>594</v>
      </c>
      <c r="J6" s="117">
        <v>0</v>
      </c>
    </row>
    <row r="7" spans="1:10" x14ac:dyDescent="0.25">
      <c r="A7" s="116" t="s">
        <v>592</v>
      </c>
      <c r="B7" s="117">
        <v>290050</v>
      </c>
      <c r="C7" s="116" t="s">
        <v>408</v>
      </c>
      <c r="D7" s="118">
        <v>11212</v>
      </c>
      <c r="E7" s="116" t="s">
        <v>70</v>
      </c>
      <c r="I7" s="116" t="s">
        <v>594</v>
      </c>
      <c r="J7" s="117">
        <v>0</v>
      </c>
    </row>
    <row r="8" spans="1:10" x14ac:dyDescent="0.25">
      <c r="A8" s="116" t="s">
        <v>592</v>
      </c>
      <c r="B8" s="117">
        <v>290060</v>
      </c>
      <c r="C8" s="116" t="s">
        <v>516</v>
      </c>
      <c r="D8" s="118">
        <v>4725</v>
      </c>
      <c r="E8" s="116" t="s">
        <v>70</v>
      </c>
      <c r="I8" s="116" t="s">
        <v>594</v>
      </c>
      <c r="J8" s="117">
        <v>0</v>
      </c>
    </row>
    <row r="9" spans="1:10" x14ac:dyDescent="0.25">
      <c r="A9" s="116" t="s">
        <v>592</v>
      </c>
      <c r="B9" s="117">
        <v>290070</v>
      </c>
      <c r="C9" s="116" t="s">
        <v>282</v>
      </c>
      <c r="D9" s="118">
        <v>155979</v>
      </c>
      <c r="E9" s="116" t="s">
        <v>679</v>
      </c>
      <c r="F9" s="117">
        <v>116</v>
      </c>
      <c r="G9" s="117">
        <v>177</v>
      </c>
      <c r="H9" s="119">
        <v>0.65536723163841804</v>
      </c>
      <c r="I9" s="116" t="s">
        <v>594</v>
      </c>
      <c r="J9" s="117">
        <v>0</v>
      </c>
    </row>
    <row r="10" spans="1:10" x14ac:dyDescent="0.25">
      <c r="A10" s="116" t="s">
        <v>592</v>
      </c>
      <c r="B10" s="117">
        <v>290080</v>
      </c>
      <c r="C10" s="116" t="s">
        <v>209</v>
      </c>
      <c r="D10" s="118">
        <v>23376</v>
      </c>
      <c r="E10" s="116" t="s">
        <v>679</v>
      </c>
      <c r="F10" s="117">
        <v>35</v>
      </c>
      <c r="G10" s="117">
        <v>35</v>
      </c>
      <c r="H10" s="119">
        <v>1</v>
      </c>
      <c r="I10" s="116" t="s">
        <v>596</v>
      </c>
      <c r="J10" s="117">
        <v>1</v>
      </c>
    </row>
    <row r="11" spans="1:10" x14ac:dyDescent="0.25">
      <c r="A11" s="116" t="s">
        <v>592</v>
      </c>
      <c r="B11" s="117">
        <v>290090</v>
      </c>
      <c r="C11" s="116" t="s">
        <v>492</v>
      </c>
      <c r="D11" s="118">
        <v>5985</v>
      </c>
      <c r="E11" s="116" t="s">
        <v>679</v>
      </c>
      <c r="F11" s="117">
        <v>6</v>
      </c>
      <c r="G11" s="117">
        <v>10</v>
      </c>
      <c r="H11" s="119">
        <v>0.6</v>
      </c>
      <c r="I11" s="116" t="s">
        <v>594</v>
      </c>
      <c r="J11" s="117">
        <v>0</v>
      </c>
    </row>
    <row r="12" spans="1:10" x14ac:dyDescent="0.25">
      <c r="A12" s="116" t="s">
        <v>592</v>
      </c>
      <c r="B12" s="117">
        <v>290100</v>
      </c>
      <c r="C12" s="116" t="s">
        <v>257</v>
      </c>
      <c r="D12" s="118">
        <v>38259</v>
      </c>
      <c r="E12" s="116" t="s">
        <v>679</v>
      </c>
      <c r="F12" s="117">
        <v>2</v>
      </c>
      <c r="G12" s="117">
        <v>2</v>
      </c>
      <c r="H12" s="119">
        <v>1</v>
      </c>
      <c r="I12" s="116" t="s">
        <v>596</v>
      </c>
      <c r="J12" s="117">
        <v>1</v>
      </c>
    </row>
    <row r="13" spans="1:10" x14ac:dyDescent="0.25">
      <c r="A13" s="116" t="s">
        <v>592</v>
      </c>
      <c r="B13" s="117">
        <v>290110</v>
      </c>
      <c r="C13" s="116" t="s">
        <v>68</v>
      </c>
      <c r="D13" s="118">
        <v>26409</v>
      </c>
      <c r="E13" s="116" t="s">
        <v>679</v>
      </c>
      <c r="F13" s="117">
        <v>0</v>
      </c>
      <c r="G13" s="117">
        <v>0</v>
      </c>
      <c r="H13" s="119">
        <v>0</v>
      </c>
      <c r="I13" s="116" t="s">
        <v>594</v>
      </c>
      <c r="J13" s="117">
        <v>0</v>
      </c>
    </row>
    <row r="14" spans="1:10" x14ac:dyDescent="0.25">
      <c r="A14" s="116" t="s">
        <v>592</v>
      </c>
      <c r="B14" s="117">
        <v>290115</v>
      </c>
      <c r="C14" s="116" t="s">
        <v>154</v>
      </c>
      <c r="D14" s="118">
        <v>16798</v>
      </c>
      <c r="E14" s="116" t="s">
        <v>679</v>
      </c>
      <c r="F14" s="117">
        <v>15</v>
      </c>
      <c r="G14" s="117">
        <v>15</v>
      </c>
      <c r="H14" s="119">
        <v>1</v>
      </c>
      <c r="I14" s="116" t="s">
        <v>596</v>
      </c>
      <c r="J14" s="117">
        <v>1</v>
      </c>
    </row>
    <row r="15" spans="1:10" x14ac:dyDescent="0.25">
      <c r="A15" s="116" t="s">
        <v>592</v>
      </c>
      <c r="B15" s="117">
        <v>290120</v>
      </c>
      <c r="C15" s="116" t="s">
        <v>460</v>
      </c>
      <c r="D15" s="118">
        <v>19568</v>
      </c>
      <c r="E15" s="116" t="s">
        <v>679</v>
      </c>
      <c r="F15" s="117">
        <v>13</v>
      </c>
      <c r="G15" s="117">
        <v>13</v>
      </c>
      <c r="H15" s="119">
        <v>1</v>
      </c>
      <c r="I15" s="116" t="s">
        <v>596</v>
      </c>
      <c r="J15" s="117">
        <v>1</v>
      </c>
    </row>
    <row r="16" spans="1:10" x14ac:dyDescent="0.25">
      <c r="A16" s="116" t="s">
        <v>592</v>
      </c>
      <c r="B16" s="117">
        <v>290130</v>
      </c>
      <c r="C16" s="116" t="s">
        <v>104</v>
      </c>
      <c r="D16" s="118">
        <v>13737</v>
      </c>
      <c r="E16" s="116" t="s">
        <v>679</v>
      </c>
      <c r="F16" s="117">
        <v>6</v>
      </c>
      <c r="G16" s="117">
        <v>6</v>
      </c>
      <c r="H16" s="119">
        <v>1</v>
      </c>
      <c r="I16" s="116" t="s">
        <v>596</v>
      </c>
      <c r="J16" s="117">
        <v>1</v>
      </c>
    </row>
    <row r="17" spans="1:10" x14ac:dyDescent="0.25">
      <c r="A17" s="116" t="s">
        <v>592</v>
      </c>
      <c r="B17" s="117">
        <v>290135</v>
      </c>
      <c r="C17" s="116" t="s">
        <v>342</v>
      </c>
      <c r="D17" s="118">
        <v>15490</v>
      </c>
      <c r="E17" s="116" t="s">
        <v>679</v>
      </c>
      <c r="F17" s="117">
        <v>19</v>
      </c>
      <c r="G17" s="117">
        <v>19</v>
      </c>
      <c r="H17" s="119">
        <v>1</v>
      </c>
      <c r="I17" s="116" t="s">
        <v>596</v>
      </c>
      <c r="J17" s="117">
        <v>1</v>
      </c>
    </row>
    <row r="18" spans="1:10" x14ac:dyDescent="0.25">
      <c r="A18" s="116" t="s">
        <v>592</v>
      </c>
      <c r="B18" s="117">
        <v>290140</v>
      </c>
      <c r="C18" s="116" t="s">
        <v>355</v>
      </c>
      <c r="D18" s="118">
        <v>14690</v>
      </c>
      <c r="E18" s="116" t="s">
        <v>679</v>
      </c>
      <c r="F18" s="117">
        <v>1</v>
      </c>
      <c r="G18" s="117">
        <v>6</v>
      </c>
      <c r="H18" s="119">
        <v>0.16666666666666699</v>
      </c>
      <c r="I18" s="116" t="s">
        <v>594</v>
      </c>
      <c r="J18" s="117">
        <v>0</v>
      </c>
    </row>
    <row r="19" spans="1:10" x14ac:dyDescent="0.25">
      <c r="A19" s="116" t="s">
        <v>592</v>
      </c>
      <c r="B19" s="117">
        <v>290150</v>
      </c>
      <c r="C19" s="116" t="s">
        <v>71</v>
      </c>
      <c r="D19" s="118">
        <v>11481</v>
      </c>
      <c r="E19" s="116" t="s">
        <v>679</v>
      </c>
      <c r="F19" s="117">
        <v>4</v>
      </c>
      <c r="G19" s="117">
        <v>4</v>
      </c>
      <c r="H19" s="119">
        <v>1</v>
      </c>
      <c r="I19" s="116" t="s">
        <v>596</v>
      </c>
      <c r="J19" s="117">
        <v>1</v>
      </c>
    </row>
    <row r="20" spans="1:10" x14ac:dyDescent="0.25">
      <c r="A20" s="116" t="s">
        <v>592</v>
      </c>
      <c r="B20" s="117">
        <v>290160</v>
      </c>
      <c r="C20" s="116" t="s">
        <v>303</v>
      </c>
      <c r="D20" s="118">
        <v>19569</v>
      </c>
      <c r="E20" s="116" t="s">
        <v>70</v>
      </c>
      <c r="I20" s="116" t="s">
        <v>594</v>
      </c>
      <c r="J20" s="117">
        <v>0</v>
      </c>
    </row>
    <row r="21" spans="1:10" x14ac:dyDescent="0.25">
      <c r="A21" s="116" t="s">
        <v>592</v>
      </c>
      <c r="B21" s="117">
        <v>290170</v>
      </c>
      <c r="C21" s="116" t="s">
        <v>73</v>
      </c>
      <c r="D21" s="118">
        <v>12208</v>
      </c>
      <c r="E21" s="116" t="s">
        <v>70</v>
      </c>
      <c r="I21" s="116" t="s">
        <v>594</v>
      </c>
      <c r="J21" s="117">
        <v>0</v>
      </c>
    </row>
    <row r="22" spans="1:10" x14ac:dyDescent="0.25">
      <c r="A22" s="116" t="s">
        <v>592</v>
      </c>
      <c r="B22" s="117">
        <v>290180</v>
      </c>
      <c r="C22" s="116" t="s">
        <v>343</v>
      </c>
      <c r="D22" s="118">
        <v>12072</v>
      </c>
      <c r="E22" s="116" t="s">
        <v>679</v>
      </c>
      <c r="F22" s="117">
        <v>5</v>
      </c>
      <c r="G22" s="117">
        <v>5</v>
      </c>
      <c r="H22" s="119">
        <v>1</v>
      </c>
      <c r="I22" s="116" t="s">
        <v>596</v>
      </c>
      <c r="J22" s="117">
        <v>1</v>
      </c>
    </row>
    <row r="23" spans="1:10" x14ac:dyDescent="0.25">
      <c r="A23" s="116" t="s">
        <v>592</v>
      </c>
      <c r="B23" s="117">
        <v>290190</v>
      </c>
      <c r="C23" s="116" t="s">
        <v>284</v>
      </c>
      <c r="D23" s="118">
        <v>18334</v>
      </c>
      <c r="E23" s="116" t="s">
        <v>679</v>
      </c>
      <c r="F23" s="117">
        <v>0</v>
      </c>
      <c r="G23" s="117">
        <v>5</v>
      </c>
      <c r="H23" s="119">
        <v>0</v>
      </c>
      <c r="I23" s="116" t="s">
        <v>594</v>
      </c>
      <c r="J23" s="117">
        <v>0</v>
      </c>
    </row>
    <row r="24" spans="1:10" x14ac:dyDescent="0.25">
      <c r="A24" s="116" t="s">
        <v>592</v>
      </c>
      <c r="B24" s="117">
        <v>290195</v>
      </c>
      <c r="C24" s="116" t="s">
        <v>517</v>
      </c>
      <c r="D24" s="118">
        <v>7730</v>
      </c>
      <c r="E24" s="116" t="s">
        <v>70</v>
      </c>
      <c r="I24" s="116" t="s">
        <v>594</v>
      </c>
      <c r="J24" s="117">
        <v>0</v>
      </c>
    </row>
    <row r="25" spans="1:10" x14ac:dyDescent="0.25">
      <c r="A25" s="116" t="s">
        <v>592</v>
      </c>
      <c r="B25" s="117">
        <v>290200</v>
      </c>
      <c r="C25" s="116" t="s">
        <v>399</v>
      </c>
      <c r="D25" s="118">
        <v>13962</v>
      </c>
      <c r="E25" s="116" t="s">
        <v>679</v>
      </c>
      <c r="F25" s="117">
        <v>7</v>
      </c>
      <c r="G25" s="117">
        <v>7</v>
      </c>
      <c r="H25" s="119">
        <v>1</v>
      </c>
      <c r="I25" s="116" t="s">
        <v>596</v>
      </c>
      <c r="J25" s="117">
        <v>1</v>
      </c>
    </row>
    <row r="26" spans="1:10" x14ac:dyDescent="0.25">
      <c r="A26" s="116" t="s">
        <v>592</v>
      </c>
      <c r="B26" s="117">
        <v>290205</v>
      </c>
      <c r="C26" s="116" t="s">
        <v>285</v>
      </c>
      <c r="D26" s="118">
        <v>12608</v>
      </c>
      <c r="E26" s="116" t="s">
        <v>70</v>
      </c>
      <c r="I26" s="116" t="s">
        <v>594</v>
      </c>
      <c r="J26" s="117">
        <v>0</v>
      </c>
    </row>
    <row r="27" spans="1:10" x14ac:dyDescent="0.25">
      <c r="A27" s="116" t="s">
        <v>592</v>
      </c>
      <c r="B27" s="117">
        <v>290210</v>
      </c>
      <c r="C27" s="116" t="s">
        <v>132</v>
      </c>
      <c r="D27" s="118">
        <v>55935</v>
      </c>
      <c r="E27" s="116" t="s">
        <v>679</v>
      </c>
      <c r="F27" s="117">
        <v>309</v>
      </c>
      <c r="G27" s="117">
        <v>619</v>
      </c>
      <c r="H27" s="119">
        <v>0.49919224555735098</v>
      </c>
      <c r="I27" s="116" t="s">
        <v>594</v>
      </c>
      <c r="J27" s="117">
        <v>0</v>
      </c>
    </row>
    <row r="28" spans="1:10" x14ac:dyDescent="0.25">
      <c r="A28" s="116" t="s">
        <v>592</v>
      </c>
      <c r="B28" s="117">
        <v>290220</v>
      </c>
      <c r="C28" s="116" t="s">
        <v>286</v>
      </c>
      <c r="D28" s="118">
        <v>11703</v>
      </c>
      <c r="E28" s="116" t="s">
        <v>679</v>
      </c>
      <c r="F28" s="117">
        <v>0</v>
      </c>
      <c r="G28" s="117">
        <v>6</v>
      </c>
      <c r="H28" s="119">
        <v>0</v>
      </c>
      <c r="I28" s="116" t="s">
        <v>594</v>
      </c>
      <c r="J28" s="117">
        <v>0</v>
      </c>
    </row>
    <row r="29" spans="1:10" x14ac:dyDescent="0.25">
      <c r="A29" s="116" t="s">
        <v>592</v>
      </c>
      <c r="B29" s="117">
        <v>290225</v>
      </c>
      <c r="C29" s="116" t="s">
        <v>483</v>
      </c>
      <c r="D29" s="118">
        <v>11661</v>
      </c>
      <c r="E29" s="116" t="s">
        <v>70</v>
      </c>
      <c r="I29" s="116" t="s">
        <v>594</v>
      </c>
      <c r="J29" s="117">
        <v>0</v>
      </c>
    </row>
    <row r="30" spans="1:10" x14ac:dyDescent="0.25">
      <c r="A30" s="116" t="s">
        <v>592</v>
      </c>
      <c r="B30" s="117">
        <v>290230</v>
      </c>
      <c r="C30" s="116" t="s">
        <v>259</v>
      </c>
      <c r="D30" s="118">
        <v>9171</v>
      </c>
      <c r="E30" s="116" t="s">
        <v>679</v>
      </c>
      <c r="F30" s="117">
        <v>0</v>
      </c>
      <c r="G30" s="117">
        <v>0</v>
      </c>
      <c r="H30" s="119">
        <v>0</v>
      </c>
      <c r="I30" s="116" t="s">
        <v>594</v>
      </c>
      <c r="J30" s="117">
        <v>0</v>
      </c>
    </row>
    <row r="31" spans="1:10" x14ac:dyDescent="0.25">
      <c r="A31" s="116" t="s">
        <v>592</v>
      </c>
      <c r="B31" s="117">
        <v>290240</v>
      </c>
      <c r="C31" s="116" t="s">
        <v>493</v>
      </c>
      <c r="D31" s="118">
        <v>12706</v>
      </c>
      <c r="E31" s="116" t="s">
        <v>679</v>
      </c>
      <c r="F31" s="117">
        <v>0</v>
      </c>
      <c r="G31" s="117">
        <v>4</v>
      </c>
      <c r="H31" s="119">
        <v>0</v>
      </c>
      <c r="I31" s="116" t="s">
        <v>594</v>
      </c>
      <c r="J31" s="117">
        <v>0</v>
      </c>
    </row>
    <row r="32" spans="1:10" x14ac:dyDescent="0.25">
      <c r="A32" s="116" t="s">
        <v>592</v>
      </c>
      <c r="B32" s="117">
        <v>290250</v>
      </c>
      <c r="C32" s="116" t="s">
        <v>356</v>
      </c>
      <c r="D32" s="118">
        <v>14323</v>
      </c>
      <c r="E32" s="116" t="s">
        <v>679</v>
      </c>
      <c r="F32" s="117">
        <v>4</v>
      </c>
      <c r="G32" s="117">
        <v>6</v>
      </c>
      <c r="H32" s="119">
        <v>0.66666666666666696</v>
      </c>
      <c r="I32" s="116" t="s">
        <v>594</v>
      </c>
      <c r="J32" s="117">
        <v>0</v>
      </c>
    </row>
    <row r="33" spans="1:10" x14ac:dyDescent="0.25">
      <c r="A33" s="116" t="s">
        <v>592</v>
      </c>
      <c r="B33" s="117">
        <v>290260</v>
      </c>
      <c r="C33" s="116" t="s">
        <v>75</v>
      </c>
      <c r="D33" s="118">
        <v>21403</v>
      </c>
      <c r="E33" s="116" t="s">
        <v>679</v>
      </c>
      <c r="F33" s="117">
        <v>2</v>
      </c>
      <c r="G33" s="117">
        <v>2</v>
      </c>
      <c r="H33" s="119">
        <v>1</v>
      </c>
      <c r="I33" s="116" t="s">
        <v>596</v>
      </c>
      <c r="J33" s="117">
        <v>1</v>
      </c>
    </row>
    <row r="34" spans="1:10" x14ac:dyDescent="0.25">
      <c r="A34" s="116" t="s">
        <v>592</v>
      </c>
      <c r="B34" s="117">
        <v>290265</v>
      </c>
      <c r="C34" s="116" t="s">
        <v>304</v>
      </c>
      <c r="D34" s="118">
        <v>13765</v>
      </c>
      <c r="E34" s="116" t="s">
        <v>70</v>
      </c>
      <c r="I34" s="116" t="s">
        <v>594</v>
      </c>
      <c r="J34" s="117">
        <v>0</v>
      </c>
    </row>
    <row r="35" spans="1:10" x14ac:dyDescent="0.25">
      <c r="A35" s="116" t="s">
        <v>592</v>
      </c>
      <c r="B35" s="117">
        <v>290270</v>
      </c>
      <c r="C35" s="116" t="s">
        <v>373</v>
      </c>
      <c r="D35" s="118">
        <v>54915</v>
      </c>
      <c r="E35" s="116" t="s">
        <v>679</v>
      </c>
      <c r="F35" s="117">
        <v>109</v>
      </c>
      <c r="G35" s="117">
        <v>109</v>
      </c>
      <c r="H35" s="119">
        <v>1</v>
      </c>
      <c r="I35" s="116" t="s">
        <v>596</v>
      </c>
      <c r="J35" s="117">
        <v>1</v>
      </c>
    </row>
    <row r="36" spans="1:10" x14ac:dyDescent="0.25">
      <c r="A36" s="116" t="s">
        <v>592</v>
      </c>
      <c r="B36" s="117">
        <v>290280</v>
      </c>
      <c r="C36" s="116" t="s">
        <v>400</v>
      </c>
      <c r="D36" s="118">
        <v>22082</v>
      </c>
      <c r="E36" s="116" t="s">
        <v>70</v>
      </c>
      <c r="I36" s="116" t="s">
        <v>594</v>
      </c>
      <c r="J36" s="117">
        <v>0</v>
      </c>
    </row>
    <row r="37" spans="1:10" x14ac:dyDescent="0.25">
      <c r="A37" s="116" t="s">
        <v>592</v>
      </c>
      <c r="B37" s="117">
        <v>290290</v>
      </c>
      <c r="C37" s="116" t="s">
        <v>461</v>
      </c>
      <c r="D37" s="118">
        <v>34121</v>
      </c>
      <c r="E37" s="116" t="s">
        <v>679</v>
      </c>
      <c r="F37" s="117">
        <v>8</v>
      </c>
      <c r="G37" s="117">
        <v>8</v>
      </c>
      <c r="H37" s="119">
        <v>1</v>
      </c>
      <c r="I37" s="116" t="s">
        <v>596</v>
      </c>
      <c r="J37" s="117">
        <v>1</v>
      </c>
    </row>
    <row r="38" spans="1:10" x14ac:dyDescent="0.25">
      <c r="A38" s="116" t="s">
        <v>592</v>
      </c>
      <c r="B38" s="117">
        <v>290300</v>
      </c>
      <c r="C38" s="116" t="s">
        <v>155</v>
      </c>
      <c r="D38" s="118">
        <v>14560</v>
      </c>
      <c r="E38" s="116" t="s">
        <v>70</v>
      </c>
      <c r="I38" s="116" t="s">
        <v>594</v>
      </c>
      <c r="J38" s="117">
        <v>0</v>
      </c>
    </row>
    <row r="39" spans="1:10" x14ac:dyDescent="0.25">
      <c r="A39" s="116" t="s">
        <v>592</v>
      </c>
      <c r="B39" s="117">
        <v>290310</v>
      </c>
      <c r="C39" s="116" t="s">
        <v>518</v>
      </c>
      <c r="D39" s="118">
        <v>6258</v>
      </c>
      <c r="E39" s="116" t="s">
        <v>70</v>
      </c>
      <c r="I39" s="116" t="s">
        <v>594</v>
      </c>
      <c r="J39" s="117">
        <v>0</v>
      </c>
    </row>
    <row r="40" spans="1:10" x14ac:dyDescent="0.25">
      <c r="A40" s="116" t="s">
        <v>592</v>
      </c>
      <c r="B40" s="117">
        <v>290320</v>
      </c>
      <c r="C40" s="116" t="s">
        <v>353</v>
      </c>
      <c r="D40" s="118">
        <v>157638</v>
      </c>
      <c r="E40" s="116" t="s">
        <v>679</v>
      </c>
      <c r="F40" s="117">
        <v>251</v>
      </c>
      <c r="G40" s="117">
        <v>283</v>
      </c>
      <c r="H40" s="119">
        <v>0.88692579505300395</v>
      </c>
      <c r="I40" s="116" t="s">
        <v>596</v>
      </c>
      <c r="J40" s="117">
        <v>1</v>
      </c>
    </row>
    <row r="41" spans="1:10" x14ac:dyDescent="0.25">
      <c r="A41" s="116" t="s">
        <v>592</v>
      </c>
      <c r="B41" s="117">
        <v>290323</v>
      </c>
      <c r="C41" s="116" t="s">
        <v>156</v>
      </c>
      <c r="D41" s="118">
        <v>15217</v>
      </c>
      <c r="E41" s="116" t="s">
        <v>679</v>
      </c>
      <c r="F41" s="117">
        <v>1</v>
      </c>
      <c r="G41" s="117">
        <v>1</v>
      </c>
      <c r="H41" s="119">
        <v>1</v>
      </c>
      <c r="I41" s="116" t="s">
        <v>596</v>
      </c>
      <c r="J41" s="117">
        <v>1</v>
      </c>
    </row>
    <row r="42" spans="1:10" x14ac:dyDescent="0.25">
      <c r="A42" s="116" t="s">
        <v>592</v>
      </c>
      <c r="B42" s="117">
        <v>290327</v>
      </c>
      <c r="C42" s="116" t="s">
        <v>133</v>
      </c>
      <c r="D42" s="118">
        <v>16296</v>
      </c>
      <c r="E42" s="116" t="s">
        <v>70</v>
      </c>
      <c r="I42" s="116" t="s">
        <v>594</v>
      </c>
      <c r="J42" s="117">
        <v>0</v>
      </c>
    </row>
    <row r="43" spans="1:10" x14ac:dyDescent="0.25">
      <c r="A43" s="116" t="s">
        <v>592</v>
      </c>
      <c r="B43" s="117">
        <v>290330</v>
      </c>
      <c r="C43" s="116" t="s">
        <v>494</v>
      </c>
      <c r="D43" s="118">
        <v>6251</v>
      </c>
      <c r="E43" s="116" t="s">
        <v>70</v>
      </c>
      <c r="I43" s="116" t="s">
        <v>594</v>
      </c>
      <c r="J43" s="117">
        <v>0</v>
      </c>
    </row>
    <row r="44" spans="1:10" x14ac:dyDescent="0.25">
      <c r="A44" s="116" t="s">
        <v>592</v>
      </c>
      <c r="B44" s="117">
        <v>290340</v>
      </c>
      <c r="C44" s="116" t="s">
        <v>199</v>
      </c>
      <c r="D44" s="118">
        <v>24013</v>
      </c>
      <c r="E44" s="116" t="s">
        <v>679</v>
      </c>
      <c r="F44" s="117">
        <v>18</v>
      </c>
      <c r="G44" s="117">
        <v>24</v>
      </c>
      <c r="H44" s="119">
        <v>0.75</v>
      </c>
      <c r="I44" s="116" t="s">
        <v>594</v>
      </c>
      <c r="J44" s="117">
        <v>0</v>
      </c>
    </row>
    <row r="45" spans="1:10" x14ac:dyDescent="0.25">
      <c r="A45" s="116" t="s">
        <v>592</v>
      </c>
      <c r="B45" s="117">
        <v>290350</v>
      </c>
      <c r="C45" s="116" t="s">
        <v>462</v>
      </c>
      <c r="D45" s="118">
        <v>18247</v>
      </c>
      <c r="E45" s="116" t="s">
        <v>70</v>
      </c>
      <c r="I45" s="116" t="s">
        <v>594</v>
      </c>
      <c r="J45" s="117">
        <v>0</v>
      </c>
    </row>
    <row r="46" spans="1:10" x14ac:dyDescent="0.25">
      <c r="A46" s="116" t="s">
        <v>592</v>
      </c>
      <c r="B46" s="117">
        <v>290360</v>
      </c>
      <c r="C46" s="116" t="s">
        <v>134</v>
      </c>
      <c r="D46" s="118">
        <v>16653</v>
      </c>
      <c r="E46" s="116" t="s">
        <v>70</v>
      </c>
      <c r="I46" s="116" t="s">
        <v>594</v>
      </c>
      <c r="J46" s="117">
        <v>0</v>
      </c>
    </row>
    <row r="47" spans="1:10" x14ac:dyDescent="0.25">
      <c r="A47" s="116" t="s">
        <v>592</v>
      </c>
      <c r="B47" s="117">
        <v>290370</v>
      </c>
      <c r="C47" s="116" t="s">
        <v>519</v>
      </c>
      <c r="D47" s="118">
        <v>14069</v>
      </c>
      <c r="E47" s="116" t="s">
        <v>70</v>
      </c>
      <c r="I47" s="116" t="s">
        <v>594</v>
      </c>
      <c r="J47" s="117">
        <v>0</v>
      </c>
    </row>
    <row r="48" spans="1:10" x14ac:dyDescent="0.25">
      <c r="A48" s="116" t="s">
        <v>592</v>
      </c>
      <c r="B48" s="117">
        <v>290380</v>
      </c>
      <c r="C48" s="116" t="s">
        <v>105</v>
      </c>
      <c r="D48" s="118">
        <v>19502</v>
      </c>
      <c r="E48" s="116" t="s">
        <v>70</v>
      </c>
      <c r="I48" s="116" t="s">
        <v>594</v>
      </c>
      <c r="J48" s="117">
        <v>0</v>
      </c>
    </row>
    <row r="49" spans="1:10" x14ac:dyDescent="0.25">
      <c r="A49" s="116" t="s">
        <v>592</v>
      </c>
      <c r="B49" s="117">
        <v>290390</v>
      </c>
      <c r="C49" s="116" t="s">
        <v>383</v>
      </c>
      <c r="D49" s="118">
        <v>70618</v>
      </c>
      <c r="E49" s="116" t="s">
        <v>679</v>
      </c>
      <c r="F49" s="117">
        <v>93</v>
      </c>
      <c r="G49" s="117">
        <v>103</v>
      </c>
      <c r="H49" s="119">
        <v>0.90291262135922301</v>
      </c>
      <c r="I49" s="116" t="s">
        <v>596</v>
      </c>
      <c r="J49" s="117">
        <v>1</v>
      </c>
    </row>
    <row r="50" spans="1:10" x14ac:dyDescent="0.25">
      <c r="A50" s="116" t="s">
        <v>592</v>
      </c>
      <c r="B50" s="117">
        <v>290395</v>
      </c>
      <c r="C50" s="116" t="s">
        <v>463</v>
      </c>
      <c r="D50" s="118">
        <v>10477</v>
      </c>
      <c r="E50" s="116" t="s">
        <v>679</v>
      </c>
      <c r="F50" s="117">
        <v>0</v>
      </c>
      <c r="G50" s="117">
        <v>5</v>
      </c>
      <c r="H50" s="119">
        <v>0</v>
      </c>
      <c r="I50" s="116" t="s">
        <v>594</v>
      </c>
      <c r="J50" s="117">
        <v>0</v>
      </c>
    </row>
    <row r="51" spans="1:10" x14ac:dyDescent="0.25">
      <c r="A51" s="116" t="s">
        <v>592</v>
      </c>
      <c r="B51" s="117">
        <v>290400</v>
      </c>
      <c r="C51" s="116" t="s">
        <v>120</v>
      </c>
      <c r="D51" s="118">
        <v>14760</v>
      </c>
      <c r="E51" s="116" t="s">
        <v>70</v>
      </c>
      <c r="I51" s="116" t="s">
        <v>594</v>
      </c>
      <c r="J51" s="117">
        <v>0</v>
      </c>
    </row>
    <row r="52" spans="1:10" x14ac:dyDescent="0.25">
      <c r="A52" s="116" t="s">
        <v>592</v>
      </c>
      <c r="B52" s="117">
        <v>290405</v>
      </c>
      <c r="C52" s="116" t="s">
        <v>106</v>
      </c>
      <c r="D52" s="118">
        <v>17131</v>
      </c>
      <c r="E52" s="116" t="s">
        <v>679</v>
      </c>
      <c r="F52" s="117">
        <v>3</v>
      </c>
      <c r="G52" s="117">
        <v>3</v>
      </c>
      <c r="H52" s="119">
        <v>1</v>
      </c>
      <c r="I52" s="116" t="s">
        <v>596</v>
      </c>
      <c r="J52" s="117">
        <v>1</v>
      </c>
    </row>
    <row r="53" spans="1:10" x14ac:dyDescent="0.25">
      <c r="A53" s="116" t="s">
        <v>592</v>
      </c>
      <c r="B53" s="117">
        <v>290410</v>
      </c>
      <c r="C53" s="116" t="s">
        <v>402</v>
      </c>
      <c r="D53" s="118">
        <v>22464</v>
      </c>
      <c r="E53" s="116" t="s">
        <v>679</v>
      </c>
      <c r="F53" s="117">
        <v>0</v>
      </c>
      <c r="G53" s="117">
        <v>1</v>
      </c>
      <c r="H53" s="119">
        <v>0</v>
      </c>
      <c r="I53" s="116" t="s">
        <v>594</v>
      </c>
      <c r="J53" s="117">
        <v>0</v>
      </c>
    </row>
    <row r="54" spans="1:10" x14ac:dyDescent="0.25">
      <c r="A54" s="116" t="s">
        <v>592</v>
      </c>
      <c r="B54" s="117">
        <v>290420</v>
      </c>
      <c r="C54" s="116" t="s">
        <v>403</v>
      </c>
      <c r="D54" s="118">
        <v>10898</v>
      </c>
      <c r="E54" s="116" t="s">
        <v>70</v>
      </c>
      <c r="I54" s="116" t="s">
        <v>594</v>
      </c>
      <c r="J54" s="117">
        <v>0</v>
      </c>
    </row>
    <row r="55" spans="1:10" x14ac:dyDescent="0.25">
      <c r="A55" s="116" t="s">
        <v>592</v>
      </c>
      <c r="B55" s="117">
        <v>290430</v>
      </c>
      <c r="C55" s="116" t="s">
        <v>520</v>
      </c>
      <c r="D55" s="118">
        <v>15122</v>
      </c>
      <c r="E55" s="116" t="s">
        <v>70</v>
      </c>
      <c r="I55" s="116" t="s">
        <v>594</v>
      </c>
      <c r="J55" s="117">
        <v>0</v>
      </c>
    </row>
    <row r="56" spans="1:10" x14ac:dyDescent="0.25">
      <c r="A56" s="116" t="s">
        <v>592</v>
      </c>
      <c r="B56" s="117">
        <v>290440</v>
      </c>
      <c r="C56" s="116" t="s">
        <v>358</v>
      </c>
      <c r="D56" s="118">
        <v>10833</v>
      </c>
      <c r="E56" s="116" t="s">
        <v>679</v>
      </c>
      <c r="F56" s="117">
        <v>0</v>
      </c>
      <c r="G56" s="117">
        <v>1</v>
      </c>
      <c r="H56" s="119">
        <v>0</v>
      </c>
      <c r="I56" s="116" t="s">
        <v>594</v>
      </c>
      <c r="J56" s="117">
        <v>0</v>
      </c>
    </row>
    <row r="57" spans="1:10" x14ac:dyDescent="0.25">
      <c r="A57" s="116" t="s">
        <v>592</v>
      </c>
      <c r="B57" s="117">
        <v>290450</v>
      </c>
      <c r="C57" s="116" t="s">
        <v>374</v>
      </c>
      <c r="D57" s="118">
        <v>10974</v>
      </c>
      <c r="E57" s="116" t="s">
        <v>70</v>
      </c>
      <c r="I57" s="116" t="s">
        <v>594</v>
      </c>
      <c r="J57" s="117">
        <v>0</v>
      </c>
    </row>
    <row r="58" spans="1:10" x14ac:dyDescent="0.25">
      <c r="A58" s="116" t="s">
        <v>592</v>
      </c>
      <c r="B58" s="117">
        <v>290460</v>
      </c>
      <c r="C58" s="116" t="s">
        <v>397</v>
      </c>
      <c r="D58" s="118">
        <v>69677</v>
      </c>
      <c r="E58" s="116" t="s">
        <v>679</v>
      </c>
      <c r="F58" s="117">
        <v>30</v>
      </c>
      <c r="G58" s="117">
        <v>54</v>
      </c>
      <c r="H58" s="119">
        <v>0.55555555555555602</v>
      </c>
      <c r="I58" s="116" t="s">
        <v>594</v>
      </c>
      <c r="J58" s="117">
        <v>0</v>
      </c>
    </row>
    <row r="59" spans="1:10" x14ac:dyDescent="0.25">
      <c r="A59" s="116" t="s">
        <v>592</v>
      </c>
      <c r="B59" s="117">
        <v>290470</v>
      </c>
      <c r="C59" s="116" t="s">
        <v>495</v>
      </c>
      <c r="D59" s="118">
        <v>19256</v>
      </c>
      <c r="E59" s="116" t="s">
        <v>679</v>
      </c>
      <c r="F59" s="117">
        <v>8</v>
      </c>
      <c r="G59" s="117">
        <v>8</v>
      </c>
      <c r="H59" s="119">
        <v>1</v>
      </c>
      <c r="I59" s="116" t="s">
        <v>596</v>
      </c>
      <c r="J59" s="117">
        <v>1</v>
      </c>
    </row>
    <row r="60" spans="1:10" x14ac:dyDescent="0.25">
      <c r="A60" s="116" t="s">
        <v>592</v>
      </c>
      <c r="B60" s="117">
        <v>290475</v>
      </c>
      <c r="C60" s="116" t="s">
        <v>375</v>
      </c>
      <c r="D60" s="118">
        <v>21786</v>
      </c>
      <c r="E60" s="116" t="s">
        <v>679</v>
      </c>
      <c r="F60" s="117">
        <v>51</v>
      </c>
      <c r="G60" s="117">
        <v>51</v>
      </c>
      <c r="H60" s="119">
        <v>1</v>
      </c>
      <c r="I60" s="116" t="s">
        <v>596</v>
      </c>
      <c r="J60" s="117">
        <v>1</v>
      </c>
    </row>
    <row r="61" spans="1:10" x14ac:dyDescent="0.25">
      <c r="A61" s="116" t="s">
        <v>592</v>
      </c>
      <c r="B61" s="117">
        <v>290480</v>
      </c>
      <c r="C61" s="116" t="s">
        <v>447</v>
      </c>
      <c r="D61" s="118">
        <v>7841</v>
      </c>
      <c r="E61" s="116" t="s">
        <v>70</v>
      </c>
      <c r="I61" s="116" t="s">
        <v>594</v>
      </c>
      <c r="J61" s="117">
        <v>0</v>
      </c>
    </row>
    <row r="62" spans="1:10" x14ac:dyDescent="0.25">
      <c r="A62" s="116" t="s">
        <v>592</v>
      </c>
      <c r="B62" s="117">
        <v>290485</v>
      </c>
      <c r="C62" s="116" t="s">
        <v>235</v>
      </c>
      <c r="D62" s="118">
        <v>19312</v>
      </c>
      <c r="E62" s="116" t="s">
        <v>70</v>
      </c>
      <c r="I62" s="116" t="s">
        <v>594</v>
      </c>
      <c r="J62" s="117">
        <v>0</v>
      </c>
    </row>
    <row r="63" spans="1:10" x14ac:dyDescent="0.25">
      <c r="A63" s="116" t="s">
        <v>592</v>
      </c>
      <c r="B63" s="117">
        <v>290490</v>
      </c>
      <c r="C63" s="116" t="s">
        <v>236</v>
      </c>
      <c r="D63" s="118">
        <v>35139</v>
      </c>
      <c r="E63" s="116" t="s">
        <v>679</v>
      </c>
      <c r="F63" s="117">
        <v>0</v>
      </c>
      <c r="G63" s="117">
        <v>1</v>
      </c>
      <c r="H63" s="119">
        <v>0</v>
      </c>
      <c r="I63" s="116" t="s">
        <v>594</v>
      </c>
      <c r="J63" s="117">
        <v>0</v>
      </c>
    </row>
    <row r="64" spans="1:10" x14ac:dyDescent="0.25">
      <c r="A64" s="116" t="s">
        <v>592</v>
      </c>
      <c r="B64" s="117">
        <v>290500</v>
      </c>
      <c r="C64" s="116" t="s">
        <v>423</v>
      </c>
      <c r="D64" s="118">
        <v>23817</v>
      </c>
      <c r="E64" s="116" t="s">
        <v>70</v>
      </c>
      <c r="I64" s="116" t="s">
        <v>594</v>
      </c>
      <c r="J64" s="117">
        <v>0</v>
      </c>
    </row>
    <row r="65" spans="1:10" x14ac:dyDescent="0.25">
      <c r="A65" s="116" t="s">
        <v>592</v>
      </c>
      <c r="B65" s="117">
        <v>290510</v>
      </c>
      <c r="C65" s="116" t="s">
        <v>175</v>
      </c>
      <c r="D65" s="118">
        <v>10058</v>
      </c>
      <c r="E65" s="116" t="s">
        <v>70</v>
      </c>
      <c r="I65" s="116" t="s">
        <v>594</v>
      </c>
      <c r="J65" s="117">
        <v>0</v>
      </c>
    </row>
    <row r="66" spans="1:10" x14ac:dyDescent="0.25">
      <c r="A66" s="116" t="s">
        <v>592</v>
      </c>
      <c r="B66" s="117">
        <v>290515</v>
      </c>
      <c r="C66" s="116" t="s">
        <v>464</v>
      </c>
      <c r="D66" s="118">
        <v>16106</v>
      </c>
      <c r="E66" s="116" t="s">
        <v>679</v>
      </c>
      <c r="F66" s="117">
        <v>0</v>
      </c>
      <c r="G66" s="117">
        <v>0</v>
      </c>
      <c r="H66" s="119">
        <v>0</v>
      </c>
      <c r="I66" s="116" t="s">
        <v>594</v>
      </c>
      <c r="J66" s="117">
        <v>0</v>
      </c>
    </row>
    <row r="67" spans="1:10" x14ac:dyDescent="0.25">
      <c r="A67" s="116" t="s">
        <v>592</v>
      </c>
      <c r="B67" s="117">
        <v>290520</v>
      </c>
      <c r="C67" s="116" t="s">
        <v>424</v>
      </c>
      <c r="D67" s="118">
        <v>52853</v>
      </c>
      <c r="E67" s="116" t="s">
        <v>70</v>
      </c>
      <c r="I67" s="116" t="s">
        <v>594</v>
      </c>
      <c r="J67" s="117">
        <v>0</v>
      </c>
    </row>
    <row r="68" spans="1:10" x14ac:dyDescent="0.25">
      <c r="A68" s="116" t="s">
        <v>592</v>
      </c>
      <c r="B68" s="117">
        <v>290530</v>
      </c>
      <c r="C68" s="116" t="s">
        <v>157</v>
      </c>
      <c r="D68" s="118">
        <v>19006</v>
      </c>
      <c r="E68" s="116" t="s">
        <v>679</v>
      </c>
      <c r="F68" s="117">
        <v>7</v>
      </c>
      <c r="G68" s="117">
        <v>7</v>
      </c>
      <c r="H68" s="119">
        <v>1</v>
      </c>
      <c r="I68" s="116" t="s">
        <v>596</v>
      </c>
      <c r="J68" s="117">
        <v>1</v>
      </c>
    </row>
    <row r="69" spans="1:10" x14ac:dyDescent="0.25">
      <c r="A69" s="116" t="s">
        <v>592</v>
      </c>
      <c r="B69" s="117">
        <v>290540</v>
      </c>
      <c r="C69" s="116" t="s">
        <v>543</v>
      </c>
      <c r="D69" s="118">
        <v>18224</v>
      </c>
      <c r="E69" s="116" t="s">
        <v>70</v>
      </c>
      <c r="I69" s="116" t="s">
        <v>594</v>
      </c>
      <c r="J69" s="117">
        <v>0</v>
      </c>
    </row>
    <row r="70" spans="1:10" x14ac:dyDescent="0.25">
      <c r="A70" s="116" t="s">
        <v>592</v>
      </c>
      <c r="B70" s="117">
        <v>290550</v>
      </c>
      <c r="C70" s="116" t="s">
        <v>177</v>
      </c>
      <c r="D70" s="118">
        <v>13713</v>
      </c>
      <c r="E70" s="116" t="s">
        <v>679</v>
      </c>
      <c r="F70" s="117">
        <v>4</v>
      </c>
      <c r="G70" s="117">
        <v>4</v>
      </c>
      <c r="H70" s="119">
        <v>1</v>
      </c>
      <c r="I70" s="116" t="s">
        <v>596</v>
      </c>
      <c r="J70" s="117">
        <v>1</v>
      </c>
    </row>
    <row r="71" spans="1:10" x14ac:dyDescent="0.25">
      <c r="A71" s="116" t="s">
        <v>592</v>
      </c>
      <c r="B71" s="117">
        <v>290560</v>
      </c>
      <c r="C71" s="116" t="s">
        <v>496</v>
      </c>
      <c r="D71" s="118">
        <v>33310</v>
      </c>
      <c r="E71" s="116" t="s">
        <v>679</v>
      </c>
      <c r="F71" s="117">
        <v>11</v>
      </c>
      <c r="G71" s="117">
        <v>11</v>
      </c>
      <c r="H71" s="119">
        <v>1</v>
      </c>
      <c r="I71" s="116" t="s">
        <v>596</v>
      </c>
      <c r="J71" s="117">
        <v>1</v>
      </c>
    </row>
    <row r="72" spans="1:10" x14ac:dyDescent="0.25">
      <c r="A72" s="116" t="s">
        <v>592</v>
      </c>
      <c r="B72" s="117">
        <v>290570</v>
      </c>
      <c r="C72" s="116" t="s">
        <v>224</v>
      </c>
      <c r="D72" s="118">
        <v>296893</v>
      </c>
      <c r="E72" s="116" t="s">
        <v>679</v>
      </c>
      <c r="F72" s="117">
        <v>48</v>
      </c>
      <c r="G72" s="117">
        <v>119</v>
      </c>
      <c r="H72" s="119">
        <v>0.40336134453781503</v>
      </c>
      <c r="I72" s="116" t="s">
        <v>594</v>
      </c>
      <c r="J72" s="117">
        <v>0</v>
      </c>
    </row>
    <row r="73" spans="1:10" x14ac:dyDescent="0.25">
      <c r="A73" s="116" t="s">
        <v>592</v>
      </c>
      <c r="B73" s="117">
        <v>290580</v>
      </c>
      <c r="C73" s="116" t="s">
        <v>544</v>
      </c>
      <c r="D73" s="118">
        <v>36644</v>
      </c>
      <c r="E73" s="116" t="s">
        <v>679</v>
      </c>
      <c r="F73" s="117">
        <v>3</v>
      </c>
      <c r="G73" s="117">
        <v>0</v>
      </c>
      <c r="H73" s="119">
        <v>0</v>
      </c>
      <c r="I73" s="116" t="s">
        <v>594</v>
      </c>
      <c r="J73" s="117">
        <v>0</v>
      </c>
    </row>
    <row r="74" spans="1:10" x14ac:dyDescent="0.25">
      <c r="A74" s="116" t="s">
        <v>592</v>
      </c>
      <c r="B74" s="117">
        <v>290590</v>
      </c>
      <c r="C74" s="116" t="s">
        <v>321</v>
      </c>
      <c r="D74" s="118">
        <v>30048</v>
      </c>
      <c r="E74" s="116" t="s">
        <v>679</v>
      </c>
      <c r="F74" s="117">
        <v>7</v>
      </c>
      <c r="G74" s="117">
        <v>24</v>
      </c>
      <c r="H74" s="119">
        <v>0.29166666666666702</v>
      </c>
      <c r="I74" s="116" t="s">
        <v>594</v>
      </c>
      <c r="J74" s="117">
        <v>0</v>
      </c>
    </row>
    <row r="75" spans="1:10" x14ac:dyDescent="0.25">
      <c r="A75" s="116" t="s">
        <v>592</v>
      </c>
      <c r="B75" s="117">
        <v>290600</v>
      </c>
      <c r="C75" s="116" t="s">
        <v>344</v>
      </c>
      <c r="D75" s="118">
        <v>73448</v>
      </c>
      <c r="E75" s="116" t="s">
        <v>679</v>
      </c>
      <c r="F75" s="117">
        <v>9</v>
      </c>
      <c r="G75" s="117">
        <v>9</v>
      </c>
      <c r="H75" s="119">
        <v>1</v>
      </c>
      <c r="I75" s="116" t="s">
        <v>596</v>
      </c>
      <c r="J75" s="117">
        <v>1</v>
      </c>
    </row>
    <row r="76" spans="1:10" x14ac:dyDescent="0.25">
      <c r="A76" s="116" t="s">
        <v>592</v>
      </c>
      <c r="B76" s="117">
        <v>290610</v>
      </c>
      <c r="C76" s="116" t="s">
        <v>384</v>
      </c>
      <c r="D76" s="118">
        <v>10151</v>
      </c>
      <c r="E76" s="116" t="s">
        <v>679</v>
      </c>
      <c r="F76" s="117">
        <v>0</v>
      </c>
      <c r="G76" s="117">
        <v>0</v>
      </c>
      <c r="H76" s="119">
        <v>0</v>
      </c>
      <c r="I76" s="116" t="s">
        <v>594</v>
      </c>
      <c r="J76" s="117">
        <v>0</v>
      </c>
    </row>
    <row r="77" spans="1:10" x14ac:dyDescent="0.25">
      <c r="A77" s="116" t="s">
        <v>592</v>
      </c>
      <c r="B77" s="117">
        <v>290620</v>
      </c>
      <c r="C77" s="116" t="s">
        <v>158</v>
      </c>
      <c r="D77" s="118">
        <v>26862</v>
      </c>
      <c r="E77" s="116" t="s">
        <v>679</v>
      </c>
      <c r="F77" s="117">
        <v>6</v>
      </c>
      <c r="G77" s="117">
        <v>8</v>
      </c>
      <c r="H77" s="119">
        <v>0.75</v>
      </c>
      <c r="I77" s="116" t="s">
        <v>594</v>
      </c>
      <c r="J77" s="117">
        <v>0</v>
      </c>
    </row>
    <row r="78" spans="1:10" x14ac:dyDescent="0.25">
      <c r="A78" s="116" t="s">
        <v>592</v>
      </c>
      <c r="B78" s="117">
        <v>290630</v>
      </c>
      <c r="C78" s="116" t="s">
        <v>484</v>
      </c>
      <c r="D78" s="118">
        <v>33002</v>
      </c>
      <c r="E78" s="116" t="s">
        <v>679</v>
      </c>
      <c r="F78" s="117">
        <v>23</v>
      </c>
      <c r="G78" s="117">
        <v>39</v>
      </c>
      <c r="H78" s="119">
        <v>0.58974358974358998</v>
      </c>
      <c r="I78" s="116" t="s">
        <v>594</v>
      </c>
      <c r="J78" s="117">
        <v>0</v>
      </c>
    </row>
    <row r="79" spans="1:10" x14ac:dyDescent="0.25">
      <c r="A79" s="116" t="s">
        <v>592</v>
      </c>
      <c r="B79" s="117">
        <v>290640</v>
      </c>
      <c r="C79" s="116" t="s">
        <v>77</v>
      </c>
      <c r="D79" s="118">
        <v>8837</v>
      </c>
      <c r="E79" s="116" t="s">
        <v>70</v>
      </c>
      <c r="I79" s="116" t="s">
        <v>594</v>
      </c>
      <c r="J79" s="117">
        <v>0</v>
      </c>
    </row>
    <row r="80" spans="1:10" x14ac:dyDescent="0.25">
      <c r="A80" s="116" t="s">
        <v>592</v>
      </c>
      <c r="B80" s="117">
        <v>290650</v>
      </c>
      <c r="C80" s="116" t="s">
        <v>245</v>
      </c>
      <c r="D80" s="118">
        <v>89707</v>
      </c>
      <c r="E80" s="116" t="s">
        <v>679</v>
      </c>
      <c r="F80" s="117">
        <v>14</v>
      </c>
      <c r="G80" s="117">
        <v>22</v>
      </c>
      <c r="H80" s="119">
        <v>0.63636363636363602</v>
      </c>
      <c r="I80" s="116" t="s">
        <v>594</v>
      </c>
      <c r="J80" s="117">
        <v>0</v>
      </c>
    </row>
    <row r="81" spans="1:10" x14ac:dyDescent="0.25">
      <c r="A81" s="116" t="s">
        <v>592</v>
      </c>
      <c r="B81" s="117">
        <v>290660</v>
      </c>
      <c r="C81" s="116" t="s">
        <v>425</v>
      </c>
      <c r="D81" s="118">
        <v>14792</v>
      </c>
      <c r="E81" s="116" t="s">
        <v>70</v>
      </c>
      <c r="I81" s="116" t="s">
        <v>594</v>
      </c>
      <c r="J81" s="117">
        <v>0</v>
      </c>
    </row>
    <row r="82" spans="1:10" x14ac:dyDescent="0.25">
      <c r="A82" s="116" t="s">
        <v>592</v>
      </c>
      <c r="B82" s="117">
        <v>290670</v>
      </c>
      <c r="C82" s="116" t="s">
        <v>465</v>
      </c>
      <c r="D82" s="118">
        <v>26674</v>
      </c>
      <c r="E82" s="116" t="s">
        <v>679</v>
      </c>
      <c r="F82" s="117">
        <v>32</v>
      </c>
      <c r="G82" s="117">
        <v>46</v>
      </c>
      <c r="H82" s="119">
        <v>0.69565217391304301</v>
      </c>
      <c r="I82" s="116" t="s">
        <v>594</v>
      </c>
      <c r="J82" s="117">
        <v>0</v>
      </c>
    </row>
    <row r="83" spans="1:10" x14ac:dyDescent="0.25">
      <c r="A83" s="116" t="s">
        <v>592</v>
      </c>
      <c r="B83" s="117">
        <v>290680</v>
      </c>
      <c r="C83" s="116" t="s">
        <v>135</v>
      </c>
      <c r="D83" s="118">
        <v>36191</v>
      </c>
      <c r="E83" s="116" t="s">
        <v>679</v>
      </c>
      <c r="F83" s="117">
        <v>6</v>
      </c>
      <c r="G83" s="117">
        <v>11</v>
      </c>
      <c r="H83" s="119">
        <v>0.54545454545454497</v>
      </c>
      <c r="I83" s="116" t="s">
        <v>594</v>
      </c>
      <c r="J83" s="117">
        <v>0</v>
      </c>
    </row>
    <row r="84" spans="1:10" x14ac:dyDescent="0.25">
      <c r="A84" s="116" t="s">
        <v>592</v>
      </c>
      <c r="B84" s="117">
        <v>290682</v>
      </c>
      <c r="C84" s="116" t="s">
        <v>322</v>
      </c>
      <c r="D84" s="118">
        <v>17316</v>
      </c>
      <c r="E84" s="116" t="s">
        <v>70</v>
      </c>
      <c r="I84" s="116" t="s">
        <v>594</v>
      </c>
      <c r="J84" s="117">
        <v>0</v>
      </c>
    </row>
    <row r="85" spans="1:10" x14ac:dyDescent="0.25">
      <c r="A85" s="116" t="s">
        <v>592</v>
      </c>
      <c r="B85" s="117">
        <v>290685</v>
      </c>
      <c r="C85" s="116" t="s">
        <v>78</v>
      </c>
      <c r="D85" s="118">
        <v>12199</v>
      </c>
      <c r="E85" s="116" t="s">
        <v>679</v>
      </c>
      <c r="F85" s="117">
        <v>3</v>
      </c>
      <c r="G85" s="117">
        <v>3</v>
      </c>
      <c r="H85" s="119">
        <v>1</v>
      </c>
      <c r="I85" s="116" t="s">
        <v>596</v>
      </c>
      <c r="J85" s="117">
        <v>1</v>
      </c>
    </row>
    <row r="86" spans="1:10" x14ac:dyDescent="0.25">
      <c r="A86" s="116" t="s">
        <v>592</v>
      </c>
      <c r="B86" s="117">
        <v>290687</v>
      </c>
      <c r="C86" s="116" t="s">
        <v>178</v>
      </c>
      <c r="D86" s="118">
        <v>31392</v>
      </c>
      <c r="E86" s="116" t="s">
        <v>679</v>
      </c>
      <c r="F86" s="117">
        <v>40</v>
      </c>
      <c r="G86" s="117">
        <v>49</v>
      </c>
      <c r="H86" s="119">
        <v>0.81632653061224503</v>
      </c>
      <c r="I86" s="116" t="s">
        <v>596</v>
      </c>
      <c r="J86" s="117">
        <v>1</v>
      </c>
    </row>
    <row r="87" spans="1:10" x14ac:dyDescent="0.25">
      <c r="A87" s="116" t="s">
        <v>592</v>
      </c>
      <c r="B87" s="117">
        <v>290689</v>
      </c>
      <c r="C87" s="116" t="s">
        <v>466</v>
      </c>
      <c r="D87" s="118">
        <v>9773</v>
      </c>
      <c r="E87" s="116" t="s">
        <v>70</v>
      </c>
      <c r="I87" s="116" t="s">
        <v>594</v>
      </c>
      <c r="J87" s="117">
        <v>0</v>
      </c>
    </row>
    <row r="88" spans="1:10" x14ac:dyDescent="0.25">
      <c r="A88" s="116" t="s">
        <v>592</v>
      </c>
      <c r="B88" s="117">
        <v>290690</v>
      </c>
      <c r="C88" s="116" t="s">
        <v>210</v>
      </c>
      <c r="D88" s="118">
        <v>22740</v>
      </c>
      <c r="E88" s="116" t="s">
        <v>679</v>
      </c>
      <c r="F88" s="117">
        <v>9</v>
      </c>
      <c r="G88" s="117">
        <v>11</v>
      </c>
      <c r="H88" s="119">
        <v>0.81818181818181801</v>
      </c>
      <c r="I88" s="116" t="s">
        <v>596</v>
      </c>
      <c r="J88" s="117">
        <v>1</v>
      </c>
    </row>
    <row r="89" spans="1:10" x14ac:dyDescent="0.25">
      <c r="A89" s="116" t="s">
        <v>592</v>
      </c>
      <c r="B89" s="117">
        <v>290700</v>
      </c>
      <c r="C89" s="116" t="s">
        <v>287</v>
      </c>
      <c r="D89" s="118">
        <v>9544</v>
      </c>
      <c r="E89" s="116" t="s">
        <v>679</v>
      </c>
      <c r="F89" s="117">
        <v>0</v>
      </c>
      <c r="G89" s="117">
        <v>1</v>
      </c>
      <c r="H89" s="119">
        <v>0</v>
      </c>
      <c r="I89" s="116" t="s">
        <v>594</v>
      </c>
      <c r="J89" s="117">
        <v>0</v>
      </c>
    </row>
    <row r="90" spans="1:10" x14ac:dyDescent="0.25">
      <c r="A90" s="116" t="s">
        <v>592</v>
      </c>
      <c r="B90" s="117">
        <v>290710</v>
      </c>
      <c r="C90" s="116" t="s">
        <v>426</v>
      </c>
      <c r="D90" s="118">
        <v>30118</v>
      </c>
      <c r="E90" s="116" t="s">
        <v>679</v>
      </c>
      <c r="F90" s="117">
        <v>5</v>
      </c>
      <c r="G90" s="117">
        <v>5</v>
      </c>
      <c r="H90" s="119">
        <v>1</v>
      </c>
      <c r="I90" s="116" t="s">
        <v>596</v>
      </c>
      <c r="J90" s="117">
        <v>1</v>
      </c>
    </row>
    <row r="91" spans="1:10" x14ac:dyDescent="0.25">
      <c r="A91" s="116" t="s">
        <v>592</v>
      </c>
      <c r="B91" s="117">
        <v>290720</v>
      </c>
      <c r="C91" s="116" t="s">
        <v>323</v>
      </c>
      <c r="D91" s="118">
        <v>73382</v>
      </c>
      <c r="E91" s="116" t="s">
        <v>679</v>
      </c>
      <c r="F91" s="117">
        <v>52</v>
      </c>
      <c r="G91" s="117">
        <v>88</v>
      </c>
      <c r="H91" s="119">
        <v>0.59090909090909105</v>
      </c>
      <c r="I91" s="116" t="s">
        <v>594</v>
      </c>
      <c r="J91" s="117">
        <v>0</v>
      </c>
    </row>
    <row r="92" spans="1:10" x14ac:dyDescent="0.25">
      <c r="A92" s="116" t="s">
        <v>592</v>
      </c>
      <c r="B92" s="117">
        <v>290730</v>
      </c>
      <c r="C92" s="116" t="s">
        <v>260</v>
      </c>
      <c r="D92" s="118">
        <v>27238</v>
      </c>
      <c r="E92" s="116" t="s">
        <v>679</v>
      </c>
      <c r="F92" s="117">
        <v>21</v>
      </c>
      <c r="G92" s="117">
        <v>22</v>
      </c>
      <c r="H92" s="119">
        <v>0.95454545454545503</v>
      </c>
      <c r="I92" s="116" t="s">
        <v>596</v>
      </c>
      <c r="J92" s="117">
        <v>1</v>
      </c>
    </row>
    <row r="93" spans="1:10" x14ac:dyDescent="0.25">
      <c r="A93" s="116" t="s">
        <v>592</v>
      </c>
      <c r="B93" s="117">
        <v>290740</v>
      </c>
      <c r="C93" s="116" t="s">
        <v>359</v>
      </c>
      <c r="D93" s="118">
        <v>3669</v>
      </c>
      <c r="E93" s="116" t="s">
        <v>70</v>
      </c>
      <c r="I93" s="116" t="s">
        <v>594</v>
      </c>
      <c r="J93" s="117">
        <v>0</v>
      </c>
    </row>
    <row r="94" spans="1:10" x14ac:dyDescent="0.25">
      <c r="A94" s="116" t="s">
        <v>592</v>
      </c>
      <c r="B94" s="117">
        <v>290750</v>
      </c>
      <c r="C94" s="116" t="s">
        <v>288</v>
      </c>
      <c r="D94" s="118">
        <v>56459</v>
      </c>
      <c r="E94" s="116" t="s">
        <v>679</v>
      </c>
      <c r="F94" s="117">
        <v>8</v>
      </c>
      <c r="G94" s="117">
        <v>8</v>
      </c>
      <c r="H94" s="119">
        <v>1</v>
      </c>
      <c r="I94" s="116" t="s">
        <v>596</v>
      </c>
      <c r="J94" s="117">
        <v>1</v>
      </c>
    </row>
    <row r="95" spans="1:10" x14ac:dyDescent="0.25">
      <c r="A95" s="116" t="s">
        <v>592</v>
      </c>
      <c r="B95" s="117">
        <v>290755</v>
      </c>
      <c r="C95" s="116" t="s">
        <v>405</v>
      </c>
      <c r="D95" s="118">
        <v>9764</v>
      </c>
      <c r="E95" s="116" t="s">
        <v>70</v>
      </c>
      <c r="I95" s="116" t="s">
        <v>594</v>
      </c>
      <c r="J95" s="117">
        <v>0</v>
      </c>
    </row>
    <row r="96" spans="1:10" x14ac:dyDescent="0.25">
      <c r="A96" s="116" t="s">
        <v>592</v>
      </c>
      <c r="B96" s="117">
        <v>290760</v>
      </c>
      <c r="C96" s="116" t="s">
        <v>159</v>
      </c>
      <c r="D96" s="118">
        <v>17969</v>
      </c>
      <c r="E96" s="116" t="s">
        <v>70</v>
      </c>
      <c r="I96" s="116" t="s">
        <v>594</v>
      </c>
      <c r="J96" s="117">
        <v>0</v>
      </c>
    </row>
    <row r="97" spans="1:10" x14ac:dyDescent="0.25">
      <c r="A97" s="116" t="s">
        <v>592</v>
      </c>
      <c r="B97" s="117">
        <v>290770</v>
      </c>
      <c r="C97" s="116" t="s">
        <v>333</v>
      </c>
      <c r="D97" s="118">
        <v>11591</v>
      </c>
      <c r="E97" s="116" t="s">
        <v>70</v>
      </c>
      <c r="I97" s="116" t="s">
        <v>594</v>
      </c>
      <c r="J97" s="117">
        <v>0</v>
      </c>
    </row>
    <row r="98" spans="1:10" x14ac:dyDescent="0.25">
      <c r="A98" s="116" t="s">
        <v>592</v>
      </c>
      <c r="B98" s="117">
        <v>290780</v>
      </c>
      <c r="C98" s="116" t="s">
        <v>305</v>
      </c>
      <c r="D98" s="118">
        <v>34676</v>
      </c>
      <c r="E98" s="116" t="s">
        <v>679</v>
      </c>
      <c r="F98" s="117">
        <v>20</v>
      </c>
      <c r="G98" s="117">
        <v>20</v>
      </c>
      <c r="H98" s="119">
        <v>1</v>
      </c>
      <c r="I98" s="116" t="s">
        <v>596</v>
      </c>
      <c r="J98" s="117">
        <v>1</v>
      </c>
    </row>
    <row r="99" spans="1:10" x14ac:dyDescent="0.25">
      <c r="A99" s="116" t="s">
        <v>592</v>
      </c>
      <c r="B99" s="117">
        <v>290790</v>
      </c>
      <c r="C99" s="116" t="s">
        <v>306</v>
      </c>
      <c r="D99" s="118">
        <v>17739</v>
      </c>
      <c r="E99" s="116" t="s">
        <v>679</v>
      </c>
      <c r="F99" s="117">
        <v>0</v>
      </c>
      <c r="G99" s="117">
        <v>1</v>
      </c>
      <c r="H99" s="119">
        <v>0</v>
      </c>
      <c r="I99" s="116" t="s">
        <v>594</v>
      </c>
      <c r="J99" s="117">
        <v>0</v>
      </c>
    </row>
    <row r="100" spans="1:10" x14ac:dyDescent="0.25">
      <c r="A100" s="116" t="s">
        <v>592</v>
      </c>
      <c r="B100" s="117">
        <v>290800</v>
      </c>
      <c r="C100" s="116" t="s">
        <v>497</v>
      </c>
      <c r="D100" s="118">
        <v>19022</v>
      </c>
      <c r="E100" s="116" t="s">
        <v>679</v>
      </c>
      <c r="F100" s="117">
        <v>0</v>
      </c>
      <c r="G100" s="117">
        <v>1</v>
      </c>
      <c r="H100" s="119">
        <v>0</v>
      </c>
      <c r="I100" s="116" t="s">
        <v>594</v>
      </c>
      <c r="J100" s="117">
        <v>0</v>
      </c>
    </row>
    <row r="101" spans="1:10" x14ac:dyDescent="0.25">
      <c r="A101" s="116" t="s">
        <v>592</v>
      </c>
      <c r="B101" s="117">
        <v>290810</v>
      </c>
      <c r="C101" s="116" t="s">
        <v>385</v>
      </c>
      <c r="D101" s="118">
        <v>19498</v>
      </c>
      <c r="E101" s="116" t="s">
        <v>679</v>
      </c>
      <c r="F101" s="117">
        <v>0</v>
      </c>
      <c r="G101" s="117">
        <v>3</v>
      </c>
      <c r="H101" s="119">
        <v>0</v>
      </c>
      <c r="I101" s="116" t="s">
        <v>594</v>
      </c>
      <c r="J101" s="117">
        <v>0</v>
      </c>
    </row>
    <row r="102" spans="1:10" x14ac:dyDescent="0.25">
      <c r="A102" s="116" t="s">
        <v>592</v>
      </c>
      <c r="B102" s="117">
        <v>290820</v>
      </c>
      <c r="C102" s="116" t="s">
        <v>237</v>
      </c>
      <c r="D102" s="118">
        <v>23024</v>
      </c>
      <c r="E102" s="116" t="s">
        <v>70</v>
      </c>
      <c r="I102" s="116" t="s">
        <v>594</v>
      </c>
      <c r="J102" s="117">
        <v>0</v>
      </c>
    </row>
    <row r="103" spans="1:10" x14ac:dyDescent="0.25">
      <c r="A103" s="116" t="s">
        <v>592</v>
      </c>
      <c r="B103" s="117">
        <v>290830</v>
      </c>
      <c r="C103" s="116" t="s">
        <v>261</v>
      </c>
      <c r="D103" s="118">
        <v>18229</v>
      </c>
      <c r="E103" s="116" t="s">
        <v>70</v>
      </c>
      <c r="I103" s="116" t="s">
        <v>594</v>
      </c>
      <c r="J103" s="117">
        <v>0</v>
      </c>
    </row>
    <row r="104" spans="1:10" x14ac:dyDescent="0.25">
      <c r="A104" s="116" t="s">
        <v>592</v>
      </c>
      <c r="B104" s="117">
        <v>290840</v>
      </c>
      <c r="C104" s="116" t="s">
        <v>136</v>
      </c>
      <c r="D104" s="118">
        <v>68303</v>
      </c>
      <c r="E104" s="116" t="s">
        <v>679</v>
      </c>
      <c r="F104" s="117">
        <v>147</v>
      </c>
      <c r="G104" s="117">
        <v>152</v>
      </c>
      <c r="H104" s="119">
        <v>0.96710526315789502</v>
      </c>
      <c r="I104" s="116" t="s">
        <v>596</v>
      </c>
      <c r="J104" s="117">
        <v>1</v>
      </c>
    </row>
    <row r="105" spans="1:10" x14ac:dyDescent="0.25">
      <c r="A105" s="116" t="s">
        <v>592</v>
      </c>
      <c r="B105" s="117">
        <v>290850</v>
      </c>
      <c r="C105" s="116" t="s">
        <v>79</v>
      </c>
      <c r="D105" s="118">
        <v>33876</v>
      </c>
      <c r="E105" s="116" t="s">
        <v>679</v>
      </c>
      <c r="F105" s="117">
        <v>6</v>
      </c>
      <c r="G105" s="117">
        <v>6</v>
      </c>
      <c r="H105" s="119">
        <v>1</v>
      </c>
      <c r="I105" s="116" t="s">
        <v>596</v>
      </c>
      <c r="J105" s="117">
        <v>1</v>
      </c>
    </row>
    <row r="106" spans="1:10" x14ac:dyDescent="0.25">
      <c r="A106" s="116" t="s">
        <v>592</v>
      </c>
      <c r="B106" s="117">
        <v>290870</v>
      </c>
      <c r="C106" s="116" t="s">
        <v>467</v>
      </c>
      <c r="D106" s="118">
        <v>18191</v>
      </c>
      <c r="E106" s="116" t="s">
        <v>70</v>
      </c>
      <c r="I106" s="116" t="s">
        <v>594</v>
      </c>
      <c r="J106" s="117">
        <v>0</v>
      </c>
    </row>
    <row r="107" spans="1:10" x14ac:dyDescent="0.25">
      <c r="A107" s="116" t="s">
        <v>592</v>
      </c>
      <c r="B107" s="117">
        <v>290880</v>
      </c>
      <c r="C107" s="116" t="s">
        <v>406</v>
      </c>
      <c r="D107" s="118">
        <v>4299</v>
      </c>
      <c r="E107" s="116" t="s">
        <v>679</v>
      </c>
      <c r="F107" s="117">
        <v>6</v>
      </c>
      <c r="G107" s="117">
        <v>6</v>
      </c>
      <c r="H107" s="119">
        <v>1</v>
      </c>
      <c r="I107" s="116" t="s">
        <v>596</v>
      </c>
      <c r="J107" s="117">
        <v>1</v>
      </c>
    </row>
    <row r="108" spans="1:10" x14ac:dyDescent="0.25">
      <c r="A108" s="116" t="s">
        <v>592</v>
      </c>
      <c r="B108" s="117">
        <v>290890</v>
      </c>
      <c r="C108" s="116" t="s">
        <v>80</v>
      </c>
      <c r="D108" s="118">
        <v>23896</v>
      </c>
      <c r="E108" s="116" t="s">
        <v>70</v>
      </c>
      <c r="I108" s="116" t="s">
        <v>594</v>
      </c>
      <c r="J108" s="117">
        <v>0</v>
      </c>
    </row>
    <row r="109" spans="1:10" x14ac:dyDescent="0.25">
      <c r="A109" s="116" t="s">
        <v>592</v>
      </c>
      <c r="B109" s="117">
        <v>290900</v>
      </c>
      <c r="C109" s="116" t="s">
        <v>468</v>
      </c>
      <c r="D109" s="118">
        <v>8904</v>
      </c>
      <c r="E109" s="116" t="s">
        <v>679</v>
      </c>
      <c r="F109" s="117">
        <v>0</v>
      </c>
      <c r="G109" s="117">
        <v>4</v>
      </c>
      <c r="H109" s="119">
        <v>0</v>
      </c>
      <c r="I109" s="116" t="s">
        <v>594</v>
      </c>
      <c r="J109" s="117">
        <v>0</v>
      </c>
    </row>
    <row r="110" spans="1:10" x14ac:dyDescent="0.25">
      <c r="A110" s="116" t="s">
        <v>592</v>
      </c>
      <c r="B110" s="117">
        <v>290910</v>
      </c>
      <c r="C110" s="116" t="s">
        <v>386</v>
      </c>
      <c r="D110" s="118">
        <v>14933</v>
      </c>
      <c r="E110" s="116" t="s">
        <v>679</v>
      </c>
      <c r="F110" s="117">
        <v>3</v>
      </c>
      <c r="G110" s="117">
        <v>3</v>
      </c>
      <c r="H110" s="119">
        <v>1</v>
      </c>
      <c r="I110" s="116" t="s">
        <v>596</v>
      </c>
      <c r="J110" s="117">
        <v>1</v>
      </c>
    </row>
    <row r="111" spans="1:10" x14ac:dyDescent="0.25">
      <c r="A111" s="116" t="s">
        <v>592</v>
      </c>
      <c r="B111" s="117">
        <v>290920</v>
      </c>
      <c r="C111" s="116" t="s">
        <v>307</v>
      </c>
      <c r="D111" s="118">
        <v>16814</v>
      </c>
      <c r="E111" s="116" t="s">
        <v>679</v>
      </c>
      <c r="F111" s="117">
        <v>3</v>
      </c>
      <c r="G111" s="117">
        <v>3</v>
      </c>
      <c r="H111" s="119">
        <v>1</v>
      </c>
      <c r="I111" s="116" t="s">
        <v>596</v>
      </c>
      <c r="J111" s="117">
        <v>1</v>
      </c>
    </row>
    <row r="112" spans="1:10" x14ac:dyDescent="0.25">
      <c r="A112" s="116" t="s">
        <v>592</v>
      </c>
      <c r="B112" s="117">
        <v>290930</v>
      </c>
      <c r="C112" s="116" t="s">
        <v>387</v>
      </c>
      <c r="D112" s="118">
        <v>33361</v>
      </c>
      <c r="E112" s="116" t="s">
        <v>679</v>
      </c>
      <c r="F112" s="117">
        <v>12</v>
      </c>
      <c r="G112" s="117">
        <v>15</v>
      </c>
      <c r="H112" s="119">
        <v>0.8</v>
      </c>
      <c r="I112" s="116" t="s">
        <v>596</v>
      </c>
      <c r="J112" s="117">
        <v>1</v>
      </c>
    </row>
    <row r="113" spans="1:10" x14ac:dyDescent="0.25">
      <c r="A113" s="116" t="s">
        <v>592</v>
      </c>
      <c r="B113" s="117">
        <v>290940</v>
      </c>
      <c r="C113" s="116" t="s">
        <v>360</v>
      </c>
      <c r="D113" s="118">
        <v>14414</v>
      </c>
      <c r="E113" s="116" t="s">
        <v>679</v>
      </c>
      <c r="F113" s="117">
        <v>1</v>
      </c>
      <c r="G113" s="117">
        <v>12</v>
      </c>
      <c r="H113" s="119">
        <v>8.3333333333333301E-2</v>
      </c>
      <c r="I113" s="116" t="s">
        <v>594</v>
      </c>
      <c r="J113" s="117">
        <v>0</v>
      </c>
    </row>
    <row r="114" spans="1:10" x14ac:dyDescent="0.25">
      <c r="A114" s="116" t="s">
        <v>592</v>
      </c>
      <c r="B114" s="117">
        <v>290950</v>
      </c>
      <c r="C114" s="116" t="s">
        <v>521</v>
      </c>
      <c r="D114" s="118">
        <v>5576</v>
      </c>
      <c r="E114" s="116" t="s">
        <v>70</v>
      </c>
      <c r="I114" s="116" t="s">
        <v>594</v>
      </c>
      <c r="J114" s="117">
        <v>0</v>
      </c>
    </row>
    <row r="115" spans="1:10" x14ac:dyDescent="0.25">
      <c r="A115" s="116" t="s">
        <v>592</v>
      </c>
      <c r="B115" s="117">
        <v>290960</v>
      </c>
      <c r="C115" s="116" t="s">
        <v>289</v>
      </c>
      <c r="D115" s="118">
        <v>21835</v>
      </c>
      <c r="E115" s="116" t="s">
        <v>679</v>
      </c>
      <c r="F115" s="117">
        <v>12</v>
      </c>
      <c r="G115" s="117">
        <v>13</v>
      </c>
      <c r="H115" s="119">
        <v>0.92307692307692302</v>
      </c>
      <c r="I115" s="116" t="s">
        <v>596</v>
      </c>
      <c r="J115" s="117">
        <v>1</v>
      </c>
    </row>
    <row r="116" spans="1:10" x14ac:dyDescent="0.25">
      <c r="A116" s="116" t="s">
        <v>592</v>
      </c>
      <c r="B116" s="117">
        <v>290970</v>
      </c>
      <c r="C116" s="116" t="s">
        <v>361</v>
      </c>
      <c r="D116" s="118">
        <v>14403</v>
      </c>
      <c r="E116" s="116" t="s">
        <v>679</v>
      </c>
      <c r="F116" s="117">
        <v>0</v>
      </c>
      <c r="G116" s="117">
        <v>3</v>
      </c>
      <c r="H116" s="119">
        <v>0</v>
      </c>
      <c r="I116" s="116" t="s">
        <v>594</v>
      </c>
      <c r="J116" s="117">
        <v>0</v>
      </c>
    </row>
    <row r="117" spans="1:10" x14ac:dyDescent="0.25">
      <c r="A117" s="116" t="s">
        <v>592</v>
      </c>
      <c r="B117" s="117">
        <v>290980</v>
      </c>
      <c r="C117" s="116" t="s">
        <v>233</v>
      </c>
      <c r="D117" s="118">
        <v>64932</v>
      </c>
      <c r="E117" s="116" t="s">
        <v>679</v>
      </c>
      <c r="F117" s="117">
        <v>1</v>
      </c>
      <c r="G117" s="117">
        <v>2</v>
      </c>
      <c r="H117" s="119">
        <v>0.5</v>
      </c>
      <c r="I117" s="116" t="s">
        <v>594</v>
      </c>
      <c r="J117" s="117">
        <v>0</v>
      </c>
    </row>
    <row r="118" spans="1:10" x14ac:dyDescent="0.25">
      <c r="A118" s="116" t="s">
        <v>592</v>
      </c>
      <c r="B118" s="117">
        <v>290990</v>
      </c>
      <c r="C118" s="116" t="s">
        <v>324</v>
      </c>
      <c r="D118" s="118">
        <v>35524</v>
      </c>
      <c r="E118" s="116" t="s">
        <v>679</v>
      </c>
      <c r="F118" s="117">
        <v>0</v>
      </c>
      <c r="G118" s="117">
        <v>3</v>
      </c>
      <c r="H118" s="119">
        <v>0</v>
      </c>
      <c r="I118" s="116" t="s">
        <v>594</v>
      </c>
      <c r="J118" s="117">
        <v>0</v>
      </c>
    </row>
    <row r="119" spans="1:10" x14ac:dyDescent="0.25">
      <c r="A119" s="116" t="s">
        <v>592</v>
      </c>
      <c r="B119" s="117">
        <v>291000</v>
      </c>
      <c r="C119" s="116" t="s">
        <v>522</v>
      </c>
      <c r="D119" s="118">
        <v>11716</v>
      </c>
      <c r="E119" s="116" t="s">
        <v>679</v>
      </c>
      <c r="F119" s="117">
        <v>4</v>
      </c>
      <c r="G119" s="117">
        <v>4</v>
      </c>
      <c r="H119" s="119">
        <v>1</v>
      </c>
      <c r="I119" s="116" t="s">
        <v>596</v>
      </c>
      <c r="J119" s="117">
        <v>1</v>
      </c>
    </row>
    <row r="120" spans="1:10" x14ac:dyDescent="0.25">
      <c r="A120" s="116" t="s">
        <v>592</v>
      </c>
      <c r="B120" s="117">
        <v>291005</v>
      </c>
      <c r="C120" s="116" t="s">
        <v>228</v>
      </c>
      <c r="D120" s="118">
        <v>80657</v>
      </c>
      <c r="E120" s="116" t="s">
        <v>679</v>
      </c>
      <c r="F120" s="117">
        <v>7</v>
      </c>
      <c r="G120" s="117">
        <v>12</v>
      </c>
      <c r="H120" s="119">
        <v>0.58333333333333304</v>
      </c>
      <c r="I120" s="116" t="s">
        <v>594</v>
      </c>
      <c r="J120" s="117">
        <v>0</v>
      </c>
    </row>
    <row r="121" spans="1:10" x14ac:dyDescent="0.25">
      <c r="A121" s="116" t="s">
        <v>592</v>
      </c>
      <c r="B121" s="117">
        <v>291010</v>
      </c>
      <c r="C121" s="116" t="s">
        <v>407</v>
      </c>
      <c r="D121" s="118">
        <v>12604</v>
      </c>
      <c r="E121" s="116" t="s">
        <v>679</v>
      </c>
      <c r="F121" s="117">
        <v>10</v>
      </c>
      <c r="G121" s="117">
        <v>11</v>
      </c>
      <c r="H121" s="119">
        <v>0.90909090909090895</v>
      </c>
      <c r="I121" s="116" t="s">
        <v>596</v>
      </c>
      <c r="J121" s="117">
        <v>1</v>
      </c>
    </row>
    <row r="122" spans="1:10" x14ac:dyDescent="0.25">
      <c r="A122" s="116" t="s">
        <v>592</v>
      </c>
      <c r="B122" s="117">
        <v>291020</v>
      </c>
      <c r="C122" s="116" t="s">
        <v>262</v>
      </c>
      <c r="D122" s="118">
        <v>4212</v>
      </c>
      <c r="E122" s="116" t="s">
        <v>70</v>
      </c>
      <c r="I122" s="116" t="s">
        <v>594</v>
      </c>
      <c r="J122" s="117">
        <v>0</v>
      </c>
    </row>
    <row r="123" spans="1:10" x14ac:dyDescent="0.25">
      <c r="A123" s="116" t="s">
        <v>592</v>
      </c>
      <c r="B123" s="117">
        <v>291030</v>
      </c>
      <c r="C123" s="116" t="s">
        <v>263</v>
      </c>
      <c r="D123" s="118">
        <v>8461</v>
      </c>
      <c r="E123" s="116" t="s">
        <v>70</v>
      </c>
      <c r="I123" s="116" t="s">
        <v>594</v>
      </c>
      <c r="J123" s="117">
        <v>0</v>
      </c>
    </row>
    <row r="124" spans="1:10" x14ac:dyDescent="0.25">
      <c r="A124" s="116" t="s">
        <v>592</v>
      </c>
      <c r="B124" s="117">
        <v>291040</v>
      </c>
      <c r="C124" s="116" t="s">
        <v>469</v>
      </c>
      <c r="D124" s="118">
        <v>19376</v>
      </c>
      <c r="E124" s="116" t="s">
        <v>679</v>
      </c>
      <c r="F124" s="117">
        <v>49</v>
      </c>
      <c r="G124" s="117">
        <v>52</v>
      </c>
      <c r="H124" s="119">
        <v>0.94230769230769196</v>
      </c>
      <c r="I124" s="116" t="s">
        <v>596</v>
      </c>
      <c r="J124" s="117">
        <v>1</v>
      </c>
    </row>
    <row r="125" spans="1:10" x14ac:dyDescent="0.25">
      <c r="A125" s="116" t="s">
        <v>592</v>
      </c>
      <c r="B125" s="117">
        <v>291050</v>
      </c>
      <c r="C125" s="116" t="s">
        <v>290</v>
      </c>
      <c r="D125" s="118">
        <v>43223</v>
      </c>
      <c r="E125" s="116" t="s">
        <v>679</v>
      </c>
      <c r="F125" s="117">
        <v>0</v>
      </c>
      <c r="G125" s="117">
        <v>8</v>
      </c>
      <c r="H125" s="119">
        <v>0</v>
      </c>
      <c r="I125" s="116" t="s">
        <v>594</v>
      </c>
      <c r="J125" s="117">
        <v>0</v>
      </c>
    </row>
    <row r="126" spans="1:10" x14ac:dyDescent="0.25">
      <c r="A126" s="116" t="s">
        <v>592</v>
      </c>
      <c r="B126" s="117">
        <v>291060</v>
      </c>
      <c r="C126" s="116" t="s">
        <v>291</v>
      </c>
      <c r="D126" s="118">
        <v>37845</v>
      </c>
      <c r="E126" s="116" t="s">
        <v>679</v>
      </c>
      <c r="F126" s="117">
        <v>2</v>
      </c>
      <c r="G126" s="117">
        <v>10</v>
      </c>
      <c r="H126" s="119">
        <v>0.2</v>
      </c>
      <c r="I126" s="116" t="s">
        <v>594</v>
      </c>
      <c r="J126" s="117">
        <v>0</v>
      </c>
    </row>
    <row r="127" spans="1:10" x14ac:dyDescent="0.25">
      <c r="A127" s="116" t="s">
        <v>592</v>
      </c>
      <c r="B127" s="117">
        <v>291070</v>
      </c>
      <c r="C127" s="116" t="s">
        <v>138</v>
      </c>
      <c r="D127" s="118">
        <v>61924</v>
      </c>
      <c r="E127" s="116" t="s">
        <v>679</v>
      </c>
      <c r="F127" s="117">
        <v>3</v>
      </c>
      <c r="G127" s="117">
        <v>13</v>
      </c>
      <c r="H127" s="119">
        <v>0.230769230769231</v>
      </c>
      <c r="I127" s="116" t="s">
        <v>594</v>
      </c>
      <c r="J127" s="117">
        <v>0</v>
      </c>
    </row>
    <row r="128" spans="1:10" x14ac:dyDescent="0.25">
      <c r="A128" s="116" t="s">
        <v>592</v>
      </c>
      <c r="B128" s="117">
        <v>291072</v>
      </c>
      <c r="C128" s="116" t="s">
        <v>200</v>
      </c>
      <c r="D128" s="118">
        <v>115290</v>
      </c>
      <c r="E128" s="116" t="s">
        <v>679</v>
      </c>
      <c r="F128" s="117">
        <v>100</v>
      </c>
      <c r="G128" s="117">
        <v>161</v>
      </c>
      <c r="H128" s="119">
        <v>0.62111801242235998</v>
      </c>
      <c r="I128" s="116" t="s">
        <v>594</v>
      </c>
      <c r="J128" s="117">
        <v>0</v>
      </c>
    </row>
    <row r="129" spans="1:10" x14ac:dyDescent="0.25">
      <c r="A129" s="116" t="s">
        <v>592</v>
      </c>
      <c r="B129" s="117">
        <v>291075</v>
      </c>
      <c r="C129" s="116" t="s">
        <v>308</v>
      </c>
      <c r="D129" s="118">
        <v>18443</v>
      </c>
      <c r="E129" s="116" t="s">
        <v>70</v>
      </c>
      <c r="I129" s="116" t="s">
        <v>594</v>
      </c>
      <c r="J129" s="117">
        <v>0</v>
      </c>
    </row>
    <row r="130" spans="1:10" x14ac:dyDescent="0.25">
      <c r="A130" s="116" t="s">
        <v>592</v>
      </c>
      <c r="B130" s="117">
        <v>291077</v>
      </c>
      <c r="C130" s="116" t="s">
        <v>427</v>
      </c>
      <c r="D130" s="118">
        <v>5922</v>
      </c>
      <c r="E130" s="116" t="s">
        <v>70</v>
      </c>
      <c r="I130" s="116" t="s">
        <v>594</v>
      </c>
      <c r="J130" s="117">
        <v>0</v>
      </c>
    </row>
    <row r="131" spans="1:10" x14ac:dyDescent="0.25">
      <c r="A131" s="116" t="s">
        <v>592</v>
      </c>
      <c r="B131" s="117">
        <v>291080</v>
      </c>
      <c r="C131" s="116" t="s">
        <v>66</v>
      </c>
      <c r="D131" s="118">
        <v>627477</v>
      </c>
      <c r="E131" s="116" t="s">
        <v>679</v>
      </c>
      <c r="F131" s="117">
        <v>134</v>
      </c>
      <c r="G131" s="117">
        <v>248</v>
      </c>
      <c r="H131" s="119">
        <v>0.54032258064516103</v>
      </c>
      <c r="I131" s="116" t="s">
        <v>594</v>
      </c>
      <c r="J131" s="117">
        <v>0</v>
      </c>
    </row>
    <row r="132" spans="1:10" x14ac:dyDescent="0.25">
      <c r="A132" s="116" t="s">
        <v>592</v>
      </c>
      <c r="B132" s="117">
        <v>291085</v>
      </c>
      <c r="C132" s="116" t="s">
        <v>345</v>
      </c>
      <c r="D132" s="118">
        <v>17176</v>
      </c>
      <c r="E132" s="116" t="s">
        <v>679</v>
      </c>
      <c r="F132" s="117">
        <v>27</v>
      </c>
      <c r="G132" s="117">
        <v>27</v>
      </c>
      <c r="H132" s="119">
        <v>1</v>
      </c>
      <c r="I132" s="116" t="s">
        <v>596</v>
      </c>
      <c r="J132" s="117">
        <v>1</v>
      </c>
    </row>
    <row r="133" spans="1:10" x14ac:dyDescent="0.25">
      <c r="A133" s="116" t="s">
        <v>592</v>
      </c>
      <c r="B133" s="117">
        <v>291090</v>
      </c>
      <c r="C133" s="116" t="s">
        <v>448</v>
      </c>
      <c r="D133" s="118">
        <v>5822</v>
      </c>
      <c r="E133" s="116" t="s">
        <v>70</v>
      </c>
      <c r="I133" s="116" t="s">
        <v>594</v>
      </c>
      <c r="J133" s="117">
        <v>0</v>
      </c>
    </row>
    <row r="134" spans="1:10" x14ac:dyDescent="0.25">
      <c r="A134" s="116" t="s">
        <v>592</v>
      </c>
      <c r="B134" s="117">
        <v>291100</v>
      </c>
      <c r="C134" s="116" t="s">
        <v>498</v>
      </c>
      <c r="D134" s="118">
        <v>11244</v>
      </c>
      <c r="E134" s="116" t="s">
        <v>70</v>
      </c>
      <c r="I134" s="116" t="s">
        <v>594</v>
      </c>
      <c r="J134" s="117">
        <v>0</v>
      </c>
    </row>
    <row r="135" spans="1:10" x14ac:dyDescent="0.25">
      <c r="A135" s="116" t="s">
        <v>592</v>
      </c>
      <c r="B135" s="117">
        <v>291110</v>
      </c>
      <c r="C135" s="116" t="s">
        <v>362</v>
      </c>
      <c r="D135" s="118">
        <v>25912</v>
      </c>
      <c r="E135" s="116" t="s">
        <v>679</v>
      </c>
      <c r="F135" s="117">
        <v>5</v>
      </c>
      <c r="G135" s="117">
        <v>5</v>
      </c>
      <c r="H135" s="119">
        <v>1</v>
      </c>
      <c r="I135" s="116" t="s">
        <v>596</v>
      </c>
      <c r="J135" s="117">
        <v>1</v>
      </c>
    </row>
    <row r="136" spans="1:10" x14ac:dyDescent="0.25">
      <c r="A136" s="116" t="s">
        <v>592</v>
      </c>
      <c r="B136" s="117">
        <v>291120</v>
      </c>
      <c r="C136" s="116" t="s">
        <v>545</v>
      </c>
      <c r="D136" s="118">
        <v>33234</v>
      </c>
      <c r="E136" s="116" t="s">
        <v>679</v>
      </c>
      <c r="F136" s="117">
        <v>0</v>
      </c>
      <c r="G136" s="117">
        <v>0</v>
      </c>
      <c r="H136" s="119">
        <v>0</v>
      </c>
      <c r="I136" s="116" t="s">
        <v>594</v>
      </c>
      <c r="J136" s="117">
        <v>0</v>
      </c>
    </row>
    <row r="137" spans="1:10" x14ac:dyDescent="0.25">
      <c r="A137" s="116" t="s">
        <v>592</v>
      </c>
      <c r="B137" s="117">
        <v>291125</v>
      </c>
      <c r="C137" s="116" t="s">
        <v>81</v>
      </c>
      <c r="D137" s="118">
        <v>4725</v>
      </c>
      <c r="E137" s="116" t="s">
        <v>70</v>
      </c>
      <c r="I137" s="116" t="s">
        <v>594</v>
      </c>
      <c r="J137" s="117">
        <v>0</v>
      </c>
    </row>
    <row r="138" spans="1:10" x14ac:dyDescent="0.25">
      <c r="A138" s="116" t="s">
        <v>592</v>
      </c>
      <c r="B138" s="117">
        <v>291130</v>
      </c>
      <c r="C138" s="116" t="s">
        <v>160</v>
      </c>
      <c r="D138" s="118">
        <v>11639</v>
      </c>
      <c r="E138" s="116" t="s">
        <v>679</v>
      </c>
      <c r="F138" s="117">
        <v>0</v>
      </c>
      <c r="G138" s="117">
        <v>0</v>
      </c>
      <c r="H138" s="119">
        <v>0</v>
      </c>
      <c r="I138" s="116" t="s">
        <v>594</v>
      </c>
      <c r="J138" s="117">
        <v>0</v>
      </c>
    </row>
    <row r="139" spans="1:10" x14ac:dyDescent="0.25">
      <c r="A139" s="116" t="s">
        <v>592</v>
      </c>
      <c r="B139" s="117">
        <v>291140</v>
      </c>
      <c r="C139" s="116" t="s">
        <v>334</v>
      </c>
      <c r="D139" s="118">
        <v>15840</v>
      </c>
      <c r="E139" s="116" t="s">
        <v>70</v>
      </c>
      <c r="I139" s="116" t="s">
        <v>594</v>
      </c>
      <c r="J139" s="117">
        <v>0</v>
      </c>
    </row>
    <row r="140" spans="1:10" x14ac:dyDescent="0.25">
      <c r="A140" s="116" t="s">
        <v>592</v>
      </c>
      <c r="B140" s="117">
        <v>291150</v>
      </c>
      <c r="C140" s="116" t="s">
        <v>500</v>
      </c>
      <c r="D140" s="118">
        <v>7848</v>
      </c>
      <c r="E140" s="116" t="s">
        <v>70</v>
      </c>
      <c r="I140" s="116" t="s">
        <v>594</v>
      </c>
      <c r="J140" s="117">
        <v>0</v>
      </c>
    </row>
    <row r="141" spans="1:10" x14ac:dyDescent="0.25">
      <c r="A141" s="116" t="s">
        <v>592</v>
      </c>
      <c r="B141" s="117">
        <v>291160</v>
      </c>
      <c r="C141" s="116" t="s">
        <v>238</v>
      </c>
      <c r="D141" s="118">
        <v>21495</v>
      </c>
      <c r="E141" s="116" t="s">
        <v>70</v>
      </c>
      <c r="I141" s="116" t="s">
        <v>594</v>
      </c>
      <c r="J141" s="117">
        <v>0</v>
      </c>
    </row>
    <row r="142" spans="1:10" x14ac:dyDescent="0.25">
      <c r="A142" s="116" t="s">
        <v>592</v>
      </c>
      <c r="B142" s="117">
        <v>291165</v>
      </c>
      <c r="C142" s="116" t="s">
        <v>409</v>
      </c>
      <c r="D142" s="118">
        <v>8081</v>
      </c>
      <c r="E142" s="116" t="s">
        <v>70</v>
      </c>
      <c r="I142" s="116" t="s">
        <v>594</v>
      </c>
      <c r="J142" s="117">
        <v>0</v>
      </c>
    </row>
    <row r="143" spans="1:10" x14ac:dyDescent="0.25">
      <c r="A143" s="116" t="s">
        <v>592</v>
      </c>
      <c r="B143" s="117">
        <v>291170</v>
      </c>
      <c r="C143" s="116" t="s">
        <v>422</v>
      </c>
      <c r="D143" s="118">
        <v>86808</v>
      </c>
      <c r="E143" s="116" t="s">
        <v>679</v>
      </c>
      <c r="F143" s="117">
        <v>58</v>
      </c>
      <c r="G143" s="117">
        <v>58</v>
      </c>
      <c r="H143" s="119">
        <v>1</v>
      </c>
      <c r="I143" s="116" t="s">
        <v>596</v>
      </c>
      <c r="J143" s="117">
        <v>1</v>
      </c>
    </row>
    <row r="144" spans="1:10" x14ac:dyDescent="0.25">
      <c r="A144" s="116" t="s">
        <v>592</v>
      </c>
      <c r="B144" s="117">
        <v>291180</v>
      </c>
      <c r="C144" s="116" t="s">
        <v>201</v>
      </c>
      <c r="D144" s="118">
        <v>22154</v>
      </c>
      <c r="E144" s="116" t="s">
        <v>70</v>
      </c>
      <c r="I144" s="116" t="s">
        <v>594</v>
      </c>
      <c r="J144" s="117">
        <v>0</v>
      </c>
    </row>
    <row r="145" spans="1:10" x14ac:dyDescent="0.25">
      <c r="A145" s="116" t="s">
        <v>592</v>
      </c>
      <c r="B145" s="117">
        <v>291185</v>
      </c>
      <c r="C145" s="116" t="s">
        <v>309</v>
      </c>
      <c r="D145" s="118">
        <v>13718</v>
      </c>
      <c r="E145" s="116" t="s">
        <v>70</v>
      </c>
      <c r="I145" s="116" t="s">
        <v>594</v>
      </c>
      <c r="J145" s="117">
        <v>0</v>
      </c>
    </row>
    <row r="146" spans="1:10" x14ac:dyDescent="0.25">
      <c r="A146" s="116" t="s">
        <v>592</v>
      </c>
      <c r="B146" s="117">
        <v>291190</v>
      </c>
      <c r="C146" s="116" t="s">
        <v>107</v>
      </c>
      <c r="D146" s="118">
        <v>25884</v>
      </c>
      <c r="E146" s="116" t="s">
        <v>679</v>
      </c>
      <c r="F146" s="117">
        <v>16</v>
      </c>
      <c r="G146" s="117">
        <v>33</v>
      </c>
      <c r="H146" s="119">
        <v>0.48484848484848497</v>
      </c>
      <c r="I146" s="116" t="s">
        <v>594</v>
      </c>
      <c r="J146" s="117">
        <v>0</v>
      </c>
    </row>
    <row r="147" spans="1:10" x14ac:dyDescent="0.25">
      <c r="A147" s="116" t="s">
        <v>592</v>
      </c>
      <c r="B147" s="117">
        <v>291200</v>
      </c>
      <c r="C147" s="116" t="s">
        <v>428</v>
      </c>
      <c r="D147" s="118">
        <v>10183</v>
      </c>
      <c r="E147" s="116" t="s">
        <v>70</v>
      </c>
      <c r="I147" s="116" t="s">
        <v>594</v>
      </c>
      <c r="J147" s="117">
        <v>0</v>
      </c>
    </row>
    <row r="148" spans="1:10" x14ac:dyDescent="0.25">
      <c r="A148" s="116" t="s">
        <v>592</v>
      </c>
      <c r="B148" s="117">
        <v>291210</v>
      </c>
      <c r="C148" s="116" t="s">
        <v>501</v>
      </c>
      <c r="D148" s="118">
        <v>23529</v>
      </c>
      <c r="E148" s="116" t="s">
        <v>70</v>
      </c>
      <c r="I148" s="116" t="s">
        <v>594</v>
      </c>
      <c r="J148" s="117">
        <v>0</v>
      </c>
    </row>
    <row r="149" spans="1:10" x14ac:dyDescent="0.25">
      <c r="A149" s="116" t="s">
        <v>592</v>
      </c>
      <c r="B149" s="117">
        <v>291220</v>
      </c>
      <c r="C149" s="116" t="s">
        <v>410</v>
      </c>
      <c r="D149" s="118">
        <v>19786</v>
      </c>
      <c r="E149" s="116" t="s">
        <v>679</v>
      </c>
      <c r="F149" s="117">
        <v>18</v>
      </c>
      <c r="G149" s="117">
        <v>18</v>
      </c>
      <c r="H149" s="119">
        <v>1</v>
      </c>
      <c r="I149" s="116" t="s">
        <v>596</v>
      </c>
      <c r="J149" s="117">
        <v>1</v>
      </c>
    </row>
    <row r="150" spans="1:10" x14ac:dyDescent="0.25">
      <c r="A150" s="116" t="s">
        <v>592</v>
      </c>
      <c r="B150" s="117">
        <v>291230</v>
      </c>
      <c r="C150" s="116" t="s">
        <v>449</v>
      </c>
      <c r="D150" s="118">
        <v>16796</v>
      </c>
      <c r="E150" s="116" t="s">
        <v>70</v>
      </c>
      <c r="I150" s="116" t="s">
        <v>594</v>
      </c>
      <c r="J150" s="117">
        <v>0</v>
      </c>
    </row>
    <row r="151" spans="1:10" x14ac:dyDescent="0.25">
      <c r="A151" s="116" t="s">
        <v>592</v>
      </c>
      <c r="B151" s="117">
        <v>291240</v>
      </c>
      <c r="C151" s="116" t="s">
        <v>161</v>
      </c>
      <c r="D151" s="118">
        <v>18678</v>
      </c>
      <c r="E151" s="116" t="s">
        <v>679</v>
      </c>
      <c r="F151" s="117">
        <v>6</v>
      </c>
      <c r="G151" s="117">
        <v>6</v>
      </c>
      <c r="H151" s="119">
        <v>1</v>
      </c>
      <c r="I151" s="116" t="s">
        <v>596</v>
      </c>
      <c r="J151" s="117">
        <v>1</v>
      </c>
    </row>
    <row r="152" spans="1:10" x14ac:dyDescent="0.25">
      <c r="A152" s="116" t="s">
        <v>592</v>
      </c>
      <c r="B152" s="117">
        <v>291250</v>
      </c>
      <c r="C152" s="116" t="s">
        <v>411</v>
      </c>
      <c r="D152" s="118">
        <v>15413</v>
      </c>
      <c r="E152" s="116" t="s">
        <v>70</v>
      </c>
      <c r="I152" s="116" t="s">
        <v>594</v>
      </c>
      <c r="J152" s="117">
        <v>0</v>
      </c>
    </row>
    <row r="153" spans="1:10" x14ac:dyDescent="0.25">
      <c r="A153" s="116" t="s">
        <v>592</v>
      </c>
      <c r="B153" s="117">
        <v>291260</v>
      </c>
      <c r="C153" s="116" t="s">
        <v>108</v>
      </c>
      <c r="D153" s="118">
        <v>4214</v>
      </c>
      <c r="E153" s="116" t="s">
        <v>70</v>
      </c>
      <c r="I153" s="116" t="s">
        <v>594</v>
      </c>
      <c r="J153" s="117">
        <v>0</v>
      </c>
    </row>
    <row r="154" spans="1:10" x14ac:dyDescent="0.25">
      <c r="A154" s="116" t="s">
        <v>592</v>
      </c>
      <c r="B154" s="117">
        <v>291270</v>
      </c>
      <c r="C154" s="116" t="s">
        <v>502</v>
      </c>
      <c r="D154" s="118">
        <v>24293</v>
      </c>
      <c r="E154" s="116" t="s">
        <v>679</v>
      </c>
      <c r="F154" s="117">
        <v>3</v>
      </c>
      <c r="G154" s="117">
        <v>3</v>
      </c>
      <c r="H154" s="119">
        <v>1</v>
      </c>
      <c r="I154" s="116" t="s">
        <v>596</v>
      </c>
      <c r="J154" s="117">
        <v>1</v>
      </c>
    </row>
    <row r="155" spans="1:10" x14ac:dyDescent="0.25">
      <c r="A155" s="116" t="s">
        <v>592</v>
      </c>
      <c r="B155" s="117">
        <v>291280</v>
      </c>
      <c r="C155" s="116" t="s">
        <v>211</v>
      </c>
      <c r="D155" s="118">
        <v>8852</v>
      </c>
      <c r="E155" s="116" t="s">
        <v>679</v>
      </c>
      <c r="F155" s="117">
        <v>4</v>
      </c>
      <c r="G155" s="117">
        <v>4</v>
      </c>
      <c r="H155" s="119">
        <v>1</v>
      </c>
      <c r="I155" s="116" t="s">
        <v>596</v>
      </c>
      <c r="J155" s="117">
        <v>1</v>
      </c>
    </row>
    <row r="156" spans="1:10" x14ac:dyDescent="0.25">
      <c r="A156" s="116" t="s">
        <v>592</v>
      </c>
      <c r="B156" s="117">
        <v>291290</v>
      </c>
      <c r="C156" s="116" t="s">
        <v>523</v>
      </c>
      <c r="D156" s="118">
        <v>17221</v>
      </c>
      <c r="E156" s="116" t="s">
        <v>679</v>
      </c>
      <c r="F156" s="117">
        <v>5</v>
      </c>
      <c r="G156" s="117">
        <v>5</v>
      </c>
      <c r="H156" s="119">
        <v>1</v>
      </c>
      <c r="I156" s="116" t="s">
        <v>596</v>
      </c>
      <c r="J156" s="117">
        <v>1</v>
      </c>
    </row>
    <row r="157" spans="1:10" x14ac:dyDescent="0.25">
      <c r="A157" s="116" t="s">
        <v>592</v>
      </c>
      <c r="B157" s="117">
        <v>291300</v>
      </c>
      <c r="C157" s="116" t="s">
        <v>121</v>
      </c>
      <c r="D157" s="118">
        <v>16855</v>
      </c>
      <c r="E157" s="116" t="s">
        <v>679</v>
      </c>
      <c r="F157" s="117">
        <v>5</v>
      </c>
      <c r="G157" s="117">
        <v>5</v>
      </c>
      <c r="H157" s="119">
        <v>1</v>
      </c>
      <c r="I157" s="116" t="s">
        <v>596</v>
      </c>
      <c r="J157" s="117">
        <v>1</v>
      </c>
    </row>
    <row r="158" spans="1:10" x14ac:dyDescent="0.25">
      <c r="A158" s="116" t="s">
        <v>592</v>
      </c>
      <c r="B158" s="117">
        <v>291310</v>
      </c>
      <c r="C158" s="116" t="s">
        <v>162</v>
      </c>
      <c r="D158" s="118">
        <v>17948</v>
      </c>
      <c r="E158" s="116" t="s">
        <v>679</v>
      </c>
      <c r="F158" s="117">
        <v>3</v>
      </c>
      <c r="G158" s="117">
        <v>3</v>
      </c>
      <c r="H158" s="119">
        <v>1</v>
      </c>
      <c r="I158" s="116" t="s">
        <v>596</v>
      </c>
      <c r="J158" s="117">
        <v>1</v>
      </c>
    </row>
    <row r="159" spans="1:10" x14ac:dyDescent="0.25">
      <c r="A159" s="116" t="s">
        <v>592</v>
      </c>
      <c r="B159" s="117">
        <v>291320</v>
      </c>
      <c r="C159" s="116" t="s">
        <v>371</v>
      </c>
      <c r="D159" s="118">
        <v>27862</v>
      </c>
      <c r="E159" s="116" t="s">
        <v>679</v>
      </c>
      <c r="F159" s="117">
        <v>59</v>
      </c>
      <c r="G159" s="117">
        <v>83</v>
      </c>
      <c r="H159" s="119">
        <v>0.71084337349397597</v>
      </c>
      <c r="I159" s="116" t="s">
        <v>594</v>
      </c>
      <c r="J159" s="117">
        <v>0</v>
      </c>
    </row>
    <row r="160" spans="1:10" x14ac:dyDescent="0.25">
      <c r="A160" s="116" t="s">
        <v>592</v>
      </c>
      <c r="B160" s="117">
        <v>291330</v>
      </c>
      <c r="C160" s="116" t="s">
        <v>82</v>
      </c>
      <c r="D160" s="118">
        <v>6437</v>
      </c>
      <c r="E160" s="116" t="s">
        <v>679</v>
      </c>
      <c r="F160" s="117">
        <v>12</v>
      </c>
      <c r="G160" s="117">
        <v>12</v>
      </c>
      <c r="H160" s="119">
        <v>1</v>
      </c>
      <c r="I160" s="116" t="s">
        <v>596</v>
      </c>
      <c r="J160" s="117">
        <v>1</v>
      </c>
    </row>
    <row r="161" spans="1:10" x14ac:dyDescent="0.25">
      <c r="A161" s="116" t="s">
        <v>592</v>
      </c>
      <c r="B161" s="117">
        <v>291340</v>
      </c>
      <c r="C161" s="116" t="s">
        <v>429</v>
      </c>
      <c r="D161" s="118">
        <v>16283</v>
      </c>
      <c r="E161" s="116" t="s">
        <v>70</v>
      </c>
      <c r="I161" s="116" t="s">
        <v>594</v>
      </c>
      <c r="J161" s="117">
        <v>0</v>
      </c>
    </row>
    <row r="162" spans="1:10" x14ac:dyDescent="0.25">
      <c r="A162" s="116" t="s">
        <v>592</v>
      </c>
      <c r="B162" s="117">
        <v>291345</v>
      </c>
      <c r="C162" s="116" t="s">
        <v>546</v>
      </c>
      <c r="D162" s="118">
        <v>14187</v>
      </c>
      <c r="E162" s="116" t="s">
        <v>70</v>
      </c>
      <c r="I162" s="116" t="s">
        <v>594</v>
      </c>
      <c r="J162" s="117">
        <v>0</v>
      </c>
    </row>
    <row r="163" spans="1:10" x14ac:dyDescent="0.25">
      <c r="A163" s="116" t="s">
        <v>592</v>
      </c>
      <c r="B163" s="117">
        <v>291350</v>
      </c>
      <c r="C163" s="116" t="s">
        <v>450</v>
      </c>
      <c r="D163" s="118">
        <v>27939</v>
      </c>
      <c r="E163" s="116" t="s">
        <v>679</v>
      </c>
      <c r="F163" s="117">
        <v>8</v>
      </c>
      <c r="G163" s="117">
        <v>11</v>
      </c>
      <c r="H163" s="119">
        <v>0.72727272727272696</v>
      </c>
      <c r="I163" s="116" t="s">
        <v>594</v>
      </c>
      <c r="J163" s="117">
        <v>0</v>
      </c>
    </row>
    <row r="164" spans="1:10" x14ac:dyDescent="0.25">
      <c r="A164" s="116" t="s">
        <v>592</v>
      </c>
      <c r="B164" s="117">
        <v>291360</v>
      </c>
      <c r="C164" s="116" t="s">
        <v>481</v>
      </c>
      <c r="D164" s="118">
        <v>176341</v>
      </c>
      <c r="E164" s="116" t="s">
        <v>679</v>
      </c>
      <c r="F164" s="117">
        <v>30</v>
      </c>
      <c r="G164" s="117">
        <v>51</v>
      </c>
      <c r="H164" s="119">
        <v>0.58823529411764697</v>
      </c>
      <c r="I164" s="116" t="s">
        <v>594</v>
      </c>
      <c r="J164" s="117">
        <v>0</v>
      </c>
    </row>
    <row r="165" spans="1:10" x14ac:dyDescent="0.25">
      <c r="A165" s="116" t="s">
        <v>592</v>
      </c>
      <c r="B165" s="117">
        <v>291370</v>
      </c>
      <c r="C165" s="116" t="s">
        <v>292</v>
      </c>
      <c r="D165" s="118">
        <v>40453</v>
      </c>
      <c r="E165" s="116" t="s">
        <v>679</v>
      </c>
      <c r="F165" s="117">
        <v>0</v>
      </c>
      <c r="G165" s="117">
        <v>7</v>
      </c>
      <c r="H165" s="119">
        <v>0</v>
      </c>
      <c r="I165" s="116" t="s">
        <v>594</v>
      </c>
      <c r="J165" s="117">
        <v>0</v>
      </c>
    </row>
    <row r="166" spans="1:10" x14ac:dyDescent="0.25">
      <c r="A166" s="116" t="s">
        <v>592</v>
      </c>
      <c r="B166" s="117">
        <v>291380</v>
      </c>
      <c r="C166" s="116" t="s">
        <v>83</v>
      </c>
      <c r="D166" s="118">
        <v>15499</v>
      </c>
      <c r="E166" s="116" t="s">
        <v>70</v>
      </c>
      <c r="I166" s="116" t="s">
        <v>594</v>
      </c>
      <c r="J166" s="117">
        <v>0</v>
      </c>
    </row>
    <row r="167" spans="1:10" x14ac:dyDescent="0.25">
      <c r="A167" s="116" t="s">
        <v>592</v>
      </c>
      <c r="B167" s="117">
        <v>291390</v>
      </c>
      <c r="C167" s="116" t="s">
        <v>524</v>
      </c>
      <c r="D167" s="118">
        <v>47704</v>
      </c>
      <c r="E167" s="116" t="s">
        <v>679</v>
      </c>
      <c r="F167" s="117">
        <v>9</v>
      </c>
      <c r="G167" s="117">
        <v>10</v>
      </c>
      <c r="H167" s="119">
        <v>0.9</v>
      </c>
      <c r="I167" s="116" t="s">
        <v>596</v>
      </c>
      <c r="J167" s="117">
        <v>1</v>
      </c>
    </row>
    <row r="168" spans="1:10" x14ac:dyDescent="0.25">
      <c r="A168" s="116" t="s">
        <v>592</v>
      </c>
      <c r="B168" s="117">
        <v>291400</v>
      </c>
      <c r="C168" s="116" t="s">
        <v>84</v>
      </c>
      <c r="D168" s="118">
        <v>62631</v>
      </c>
      <c r="E168" s="116" t="s">
        <v>70</v>
      </c>
      <c r="I168" s="116" t="s">
        <v>594</v>
      </c>
      <c r="J168" s="117">
        <v>0</v>
      </c>
    </row>
    <row r="169" spans="1:10" x14ac:dyDescent="0.25">
      <c r="A169" s="116" t="s">
        <v>592</v>
      </c>
      <c r="B169" s="117">
        <v>291410</v>
      </c>
      <c r="C169" s="116" t="s">
        <v>376</v>
      </c>
      <c r="D169" s="118">
        <v>10157</v>
      </c>
      <c r="E169" s="116" t="s">
        <v>679</v>
      </c>
      <c r="F169" s="117">
        <v>11</v>
      </c>
      <c r="G169" s="117">
        <v>11</v>
      </c>
      <c r="H169" s="119">
        <v>1</v>
      </c>
      <c r="I169" s="116" t="s">
        <v>596</v>
      </c>
      <c r="J169" s="117">
        <v>1</v>
      </c>
    </row>
    <row r="170" spans="1:10" x14ac:dyDescent="0.25">
      <c r="A170" s="116" t="s">
        <v>592</v>
      </c>
      <c r="B170" s="117">
        <v>291420</v>
      </c>
      <c r="C170" s="116" t="s">
        <v>525</v>
      </c>
      <c r="D170" s="118">
        <v>7521</v>
      </c>
      <c r="E170" s="116" t="s">
        <v>679</v>
      </c>
      <c r="F170" s="117">
        <v>0</v>
      </c>
      <c r="G170" s="117">
        <v>3</v>
      </c>
      <c r="H170" s="119">
        <v>0</v>
      </c>
      <c r="I170" s="116" t="s">
        <v>594</v>
      </c>
      <c r="J170" s="117">
        <v>0</v>
      </c>
    </row>
    <row r="171" spans="1:10" x14ac:dyDescent="0.25">
      <c r="A171" s="116" t="s">
        <v>592</v>
      </c>
      <c r="B171" s="117">
        <v>291430</v>
      </c>
      <c r="C171" s="116" t="s">
        <v>526</v>
      </c>
      <c r="D171" s="118">
        <v>9901</v>
      </c>
      <c r="E171" s="116" t="s">
        <v>679</v>
      </c>
      <c r="F171" s="117">
        <v>0</v>
      </c>
      <c r="G171" s="117">
        <v>10</v>
      </c>
      <c r="H171" s="119">
        <v>0</v>
      </c>
      <c r="I171" s="116" t="s">
        <v>594</v>
      </c>
      <c r="J171" s="117">
        <v>0</v>
      </c>
    </row>
    <row r="172" spans="1:10" x14ac:dyDescent="0.25">
      <c r="A172" s="116" t="s">
        <v>592</v>
      </c>
      <c r="B172" s="117">
        <v>291440</v>
      </c>
      <c r="C172" s="116" t="s">
        <v>122</v>
      </c>
      <c r="D172" s="118">
        <v>25536</v>
      </c>
      <c r="E172" s="116" t="s">
        <v>70</v>
      </c>
      <c r="I172" s="116" t="s">
        <v>594</v>
      </c>
      <c r="J172" s="117">
        <v>0</v>
      </c>
    </row>
    <row r="173" spans="1:10" x14ac:dyDescent="0.25">
      <c r="A173" s="116" t="s">
        <v>592</v>
      </c>
      <c r="B173" s="117">
        <v>291450</v>
      </c>
      <c r="C173" s="116" t="s">
        <v>85</v>
      </c>
      <c r="D173" s="118">
        <v>29879</v>
      </c>
      <c r="E173" s="116" t="s">
        <v>679</v>
      </c>
      <c r="F173" s="117">
        <v>3</v>
      </c>
      <c r="G173" s="117">
        <v>3</v>
      </c>
      <c r="H173" s="119">
        <v>1</v>
      </c>
      <c r="I173" s="116" t="s">
        <v>596</v>
      </c>
      <c r="J173" s="117">
        <v>1</v>
      </c>
    </row>
    <row r="174" spans="1:10" x14ac:dyDescent="0.25">
      <c r="A174" s="116" t="s">
        <v>592</v>
      </c>
      <c r="B174" s="117">
        <v>291460</v>
      </c>
      <c r="C174" s="116" t="s">
        <v>153</v>
      </c>
      <c r="D174" s="118">
        <v>74483</v>
      </c>
      <c r="E174" s="116" t="s">
        <v>679</v>
      </c>
      <c r="F174" s="117">
        <v>50</v>
      </c>
      <c r="G174" s="117">
        <v>54</v>
      </c>
      <c r="H174" s="119">
        <v>0.92592592592592604</v>
      </c>
      <c r="I174" s="116" t="s">
        <v>596</v>
      </c>
      <c r="J174" s="117">
        <v>1</v>
      </c>
    </row>
    <row r="175" spans="1:10" x14ac:dyDescent="0.25">
      <c r="A175" s="116" t="s">
        <v>592</v>
      </c>
      <c r="B175" s="117">
        <v>291465</v>
      </c>
      <c r="C175" s="116" t="s">
        <v>202</v>
      </c>
      <c r="D175" s="118">
        <v>31422</v>
      </c>
      <c r="E175" s="116" t="s">
        <v>679</v>
      </c>
      <c r="F175" s="117">
        <v>29</v>
      </c>
      <c r="G175" s="117">
        <v>36</v>
      </c>
      <c r="H175" s="119">
        <v>0.80555555555555602</v>
      </c>
      <c r="I175" s="116" t="s">
        <v>596</v>
      </c>
      <c r="J175" s="117">
        <v>1</v>
      </c>
    </row>
    <row r="176" spans="1:10" x14ac:dyDescent="0.25">
      <c r="A176" s="116" t="s">
        <v>592</v>
      </c>
      <c r="B176" s="117">
        <v>291470</v>
      </c>
      <c r="C176" s="116" t="s">
        <v>102</v>
      </c>
      <c r="D176" s="118">
        <v>66806</v>
      </c>
      <c r="E176" s="116" t="s">
        <v>679</v>
      </c>
      <c r="F176" s="117">
        <v>84</v>
      </c>
      <c r="G176" s="117">
        <v>112</v>
      </c>
      <c r="H176" s="119">
        <v>0.75</v>
      </c>
      <c r="I176" s="116" t="s">
        <v>594</v>
      </c>
      <c r="J176" s="117">
        <v>0</v>
      </c>
    </row>
    <row r="177" spans="1:10" x14ac:dyDescent="0.25">
      <c r="A177" s="116" t="s">
        <v>592</v>
      </c>
      <c r="B177" s="117">
        <v>291480</v>
      </c>
      <c r="C177" s="116" t="s">
        <v>491</v>
      </c>
      <c r="D177" s="118">
        <v>221046</v>
      </c>
      <c r="E177" s="116" t="s">
        <v>679</v>
      </c>
      <c r="F177" s="117">
        <v>89</v>
      </c>
      <c r="G177" s="117">
        <v>103</v>
      </c>
      <c r="H177" s="119">
        <v>0.86407766990291301</v>
      </c>
      <c r="I177" s="116" t="s">
        <v>596</v>
      </c>
      <c r="J177" s="117">
        <v>1</v>
      </c>
    </row>
    <row r="178" spans="1:10" x14ac:dyDescent="0.25">
      <c r="A178" s="116" t="s">
        <v>592</v>
      </c>
      <c r="B178" s="117">
        <v>291490</v>
      </c>
      <c r="C178" s="116" t="s">
        <v>485</v>
      </c>
      <c r="D178" s="118">
        <v>28382</v>
      </c>
      <c r="E178" s="116" t="s">
        <v>679</v>
      </c>
      <c r="F178" s="117">
        <v>0</v>
      </c>
      <c r="G178" s="117">
        <v>0</v>
      </c>
      <c r="H178" s="119">
        <v>0</v>
      </c>
      <c r="I178" s="116" t="s">
        <v>594</v>
      </c>
      <c r="J178" s="117">
        <v>0</v>
      </c>
    </row>
    <row r="179" spans="1:10" x14ac:dyDescent="0.25">
      <c r="A179" s="116" t="s">
        <v>592</v>
      </c>
      <c r="B179" s="117">
        <v>291500</v>
      </c>
      <c r="C179" s="116" t="s">
        <v>109</v>
      </c>
      <c r="D179" s="118">
        <v>16586</v>
      </c>
      <c r="E179" s="116" t="s">
        <v>679</v>
      </c>
      <c r="F179" s="117">
        <v>20</v>
      </c>
      <c r="G179" s="117">
        <v>20</v>
      </c>
      <c r="H179" s="119">
        <v>1</v>
      </c>
      <c r="I179" s="116" t="s">
        <v>596</v>
      </c>
      <c r="J179" s="117">
        <v>1</v>
      </c>
    </row>
    <row r="180" spans="1:10" x14ac:dyDescent="0.25">
      <c r="A180" s="116" t="s">
        <v>592</v>
      </c>
      <c r="B180" s="117">
        <v>291510</v>
      </c>
      <c r="C180" s="116" t="s">
        <v>527</v>
      </c>
      <c r="D180" s="118">
        <v>13199</v>
      </c>
      <c r="E180" s="116" t="s">
        <v>679</v>
      </c>
      <c r="F180" s="117">
        <v>2</v>
      </c>
      <c r="G180" s="117">
        <v>2</v>
      </c>
      <c r="H180" s="119">
        <v>1</v>
      </c>
      <c r="I180" s="116" t="s">
        <v>596</v>
      </c>
      <c r="J180" s="117">
        <v>1</v>
      </c>
    </row>
    <row r="181" spans="1:10" x14ac:dyDescent="0.25">
      <c r="A181" s="116" t="s">
        <v>592</v>
      </c>
      <c r="B181" s="117">
        <v>291520</v>
      </c>
      <c r="C181" s="116" t="s">
        <v>528</v>
      </c>
      <c r="D181" s="118">
        <v>15577</v>
      </c>
      <c r="E181" s="116" t="s">
        <v>70</v>
      </c>
      <c r="I181" s="116" t="s">
        <v>594</v>
      </c>
      <c r="J181" s="117">
        <v>0</v>
      </c>
    </row>
    <row r="182" spans="1:10" x14ac:dyDescent="0.25">
      <c r="A182" s="116" t="s">
        <v>592</v>
      </c>
      <c r="B182" s="117">
        <v>291530</v>
      </c>
      <c r="C182" s="116" t="s">
        <v>203</v>
      </c>
      <c r="D182" s="118">
        <v>7291</v>
      </c>
      <c r="E182" s="116" t="s">
        <v>679</v>
      </c>
      <c r="F182" s="117">
        <v>1</v>
      </c>
      <c r="G182" s="117">
        <v>1</v>
      </c>
      <c r="H182" s="119">
        <v>1</v>
      </c>
      <c r="I182" s="116" t="s">
        <v>596</v>
      </c>
      <c r="J182" s="117">
        <v>1</v>
      </c>
    </row>
    <row r="183" spans="1:10" x14ac:dyDescent="0.25">
      <c r="A183" s="116" t="s">
        <v>592</v>
      </c>
      <c r="B183" s="117">
        <v>291535</v>
      </c>
      <c r="C183" s="116" t="s">
        <v>163</v>
      </c>
      <c r="D183" s="118">
        <v>14718</v>
      </c>
      <c r="E183" s="116" t="s">
        <v>70</v>
      </c>
      <c r="I183" s="116" t="s">
        <v>594</v>
      </c>
      <c r="J183" s="117">
        <v>0</v>
      </c>
    </row>
    <row r="184" spans="1:10" x14ac:dyDescent="0.25">
      <c r="A184" s="116" t="s">
        <v>592</v>
      </c>
      <c r="B184" s="117">
        <v>291540</v>
      </c>
      <c r="C184" s="116" t="s">
        <v>503</v>
      </c>
      <c r="D184" s="118">
        <v>7218</v>
      </c>
      <c r="E184" s="116" t="s">
        <v>679</v>
      </c>
      <c r="F184" s="117">
        <v>2</v>
      </c>
      <c r="G184" s="117">
        <v>4</v>
      </c>
      <c r="H184" s="119">
        <v>0.5</v>
      </c>
      <c r="I184" s="116" t="s">
        <v>594</v>
      </c>
      <c r="J184" s="117">
        <v>0</v>
      </c>
    </row>
    <row r="185" spans="1:10" x14ac:dyDescent="0.25">
      <c r="A185" s="116" t="s">
        <v>592</v>
      </c>
      <c r="B185" s="117">
        <v>291550</v>
      </c>
      <c r="C185" s="116" t="s">
        <v>504</v>
      </c>
      <c r="D185" s="118">
        <v>21642</v>
      </c>
      <c r="E185" s="116" t="s">
        <v>679</v>
      </c>
      <c r="F185" s="117">
        <v>16</v>
      </c>
      <c r="G185" s="117">
        <v>20</v>
      </c>
      <c r="H185" s="119">
        <v>0.8</v>
      </c>
      <c r="I185" s="116" t="s">
        <v>596</v>
      </c>
      <c r="J185" s="117">
        <v>1</v>
      </c>
    </row>
    <row r="186" spans="1:10" x14ac:dyDescent="0.25">
      <c r="A186" s="116" t="s">
        <v>592</v>
      </c>
      <c r="B186" s="117">
        <v>291560</v>
      </c>
      <c r="C186" s="116" t="s">
        <v>212</v>
      </c>
      <c r="D186" s="118">
        <v>67356</v>
      </c>
      <c r="E186" s="116" t="s">
        <v>679</v>
      </c>
      <c r="F186" s="117">
        <v>31</v>
      </c>
      <c r="G186" s="117">
        <v>53</v>
      </c>
      <c r="H186" s="119">
        <v>0.58490566037735803</v>
      </c>
      <c r="I186" s="116" t="s">
        <v>594</v>
      </c>
      <c r="J186" s="117">
        <v>0</v>
      </c>
    </row>
    <row r="187" spans="1:10" x14ac:dyDescent="0.25">
      <c r="A187" s="116" t="s">
        <v>592</v>
      </c>
      <c r="B187" s="117">
        <v>291570</v>
      </c>
      <c r="C187" s="116" t="s">
        <v>529</v>
      </c>
      <c r="D187" s="118">
        <v>8476</v>
      </c>
      <c r="E187" s="116" t="s">
        <v>70</v>
      </c>
      <c r="I187" s="116" t="s">
        <v>594</v>
      </c>
      <c r="J187" s="117">
        <v>0</v>
      </c>
    </row>
    <row r="188" spans="1:10" x14ac:dyDescent="0.25">
      <c r="A188" s="116" t="s">
        <v>592</v>
      </c>
      <c r="B188" s="117">
        <v>291580</v>
      </c>
      <c r="C188" s="116" t="s">
        <v>451</v>
      </c>
      <c r="D188" s="118">
        <v>24901</v>
      </c>
      <c r="E188" s="116" t="s">
        <v>679</v>
      </c>
      <c r="F188" s="117">
        <v>5</v>
      </c>
      <c r="G188" s="117">
        <v>8</v>
      </c>
      <c r="H188" s="119">
        <v>0.625</v>
      </c>
      <c r="I188" s="116" t="s">
        <v>594</v>
      </c>
      <c r="J188" s="117">
        <v>0</v>
      </c>
    </row>
    <row r="189" spans="1:10" x14ac:dyDescent="0.25">
      <c r="A189" s="116" t="s">
        <v>592</v>
      </c>
      <c r="B189" s="117">
        <v>291590</v>
      </c>
      <c r="C189" s="116" t="s">
        <v>293</v>
      </c>
      <c r="D189" s="118">
        <v>6730</v>
      </c>
      <c r="E189" s="116" t="s">
        <v>70</v>
      </c>
      <c r="I189" s="116" t="s">
        <v>594</v>
      </c>
      <c r="J189" s="117">
        <v>0</v>
      </c>
    </row>
    <row r="190" spans="1:10" x14ac:dyDescent="0.25">
      <c r="A190" s="116" t="s">
        <v>592</v>
      </c>
      <c r="B190" s="117">
        <v>291600</v>
      </c>
      <c r="C190" s="116" t="s">
        <v>213</v>
      </c>
      <c r="D190" s="118">
        <v>20501</v>
      </c>
      <c r="E190" s="116" t="s">
        <v>679</v>
      </c>
      <c r="F190" s="117">
        <v>12</v>
      </c>
      <c r="G190" s="117">
        <v>12</v>
      </c>
      <c r="H190" s="119">
        <v>1</v>
      </c>
      <c r="I190" s="116" t="s">
        <v>596</v>
      </c>
      <c r="J190" s="117">
        <v>1</v>
      </c>
    </row>
    <row r="191" spans="1:10" x14ac:dyDescent="0.25">
      <c r="A191" s="116" t="s">
        <v>592</v>
      </c>
      <c r="B191" s="117">
        <v>291610</v>
      </c>
      <c r="C191" s="116" t="s">
        <v>246</v>
      </c>
      <c r="D191" s="118">
        <v>22866</v>
      </c>
      <c r="E191" s="116" t="s">
        <v>679</v>
      </c>
      <c r="F191" s="117">
        <v>4</v>
      </c>
      <c r="G191" s="117">
        <v>15</v>
      </c>
      <c r="H191" s="119">
        <v>0.266666666666667</v>
      </c>
      <c r="I191" s="116" t="s">
        <v>594</v>
      </c>
      <c r="J191" s="117">
        <v>0</v>
      </c>
    </row>
    <row r="192" spans="1:10" x14ac:dyDescent="0.25">
      <c r="A192" s="116" t="s">
        <v>592</v>
      </c>
      <c r="B192" s="117">
        <v>291620</v>
      </c>
      <c r="C192" s="116" t="s">
        <v>505</v>
      </c>
      <c r="D192" s="118">
        <v>9830</v>
      </c>
      <c r="E192" s="116" t="s">
        <v>70</v>
      </c>
      <c r="I192" s="116" t="s">
        <v>594</v>
      </c>
      <c r="J192" s="117">
        <v>0</v>
      </c>
    </row>
    <row r="193" spans="1:10" x14ac:dyDescent="0.25">
      <c r="A193" s="116" t="s">
        <v>592</v>
      </c>
      <c r="B193" s="117">
        <v>291630</v>
      </c>
      <c r="C193" s="116" t="s">
        <v>204</v>
      </c>
      <c r="D193" s="118">
        <v>10830</v>
      </c>
      <c r="E193" s="116" t="s">
        <v>679</v>
      </c>
      <c r="F193" s="117">
        <v>7</v>
      </c>
      <c r="G193" s="117">
        <v>7</v>
      </c>
      <c r="H193" s="119">
        <v>1</v>
      </c>
      <c r="I193" s="116" t="s">
        <v>596</v>
      </c>
      <c r="J193" s="117">
        <v>1</v>
      </c>
    </row>
    <row r="194" spans="1:10" x14ac:dyDescent="0.25">
      <c r="A194" s="116" t="s">
        <v>592</v>
      </c>
      <c r="B194" s="117">
        <v>291640</v>
      </c>
      <c r="C194" s="116" t="s">
        <v>445</v>
      </c>
      <c r="D194" s="118">
        <v>77533</v>
      </c>
      <c r="E194" s="116" t="s">
        <v>679</v>
      </c>
      <c r="F194" s="117">
        <v>46</v>
      </c>
      <c r="G194" s="117">
        <v>125</v>
      </c>
      <c r="H194" s="119">
        <v>0.36799999999999999</v>
      </c>
      <c r="I194" s="116" t="s">
        <v>594</v>
      </c>
      <c r="J194" s="117">
        <v>0</v>
      </c>
    </row>
    <row r="195" spans="1:10" x14ac:dyDescent="0.25">
      <c r="A195" s="116" t="s">
        <v>592</v>
      </c>
      <c r="B195" s="117">
        <v>291650</v>
      </c>
      <c r="C195" s="116" t="s">
        <v>294</v>
      </c>
      <c r="D195" s="118">
        <v>36211</v>
      </c>
      <c r="E195" s="116" t="s">
        <v>679</v>
      </c>
      <c r="F195" s="117">
        <v>20</v>
      </c>
      <c r="G195" s="117">
        <v>23</v>
      </c>
      <c r="H195" s="119">
        <v>0.86956521739130399</v>
      </c>
      <c r="I195" s="116" t="s">
        <v>596</v>
      </c>
      <c r="J195" s="117">
        <v>1</v>
      </c>
    </row>
    <row r="196" spans="1:10" x14ac:dyDescent="0.25">
      <c r="A196" s="116" t="s">
        <v>592</v>
      </c>
      <c r="B196" s="117">
        <v>291660</v>
      </c>
      <c r="C196" s="116" t="s">
        <v>506</v>
      </c>
      <c r="D196" s="118">
        <v>10799</v>
      </c>
      <c r="E196" s="116" t="s">
        <v>679</v>
      </c>
      <c r="F196" s="117">
        <v>4</v>
      </c>
      <c r="G196" s="117">
        <v>4</v>
      </c>
      <c r="H196" s="119">
        <v>1</v>
      </c>
      <c r="I196" s="116" t="s">
        <v>596</v>
      </c>
      <c r="J196" s="117">
        <v>1</v>
      </c>
    </row>
    <row r="197" spans="1:10" x14ac:dyDescent="0.25">
      <c r="A197" s="116" t="s">
        <v>592</v>
      </c>
      <c r="B197" s="117">
        <v>291670</v>
      </c>
      <c r="C197" s="116" t="s">
        <v>530</v>
      </c>
      <c r="D197" s="118">
        <v>8592</v>
      </c>
      <c r="E197" s="116" t="s">
        <v>70</v>
      </c>
      <c r="I197" s="116" t="s">
        <v>594</v>
      </c>
      <c r="J197" s="117">
        <v>0</v>
      </c>
    </row>
    <row r="198" spans="1:10" x14ac:dyDescent="0.25">
      <c r="A198" s="116" t="s">
        <v>592</v>
      </c>
      <c r="B198" s="117">
        <v>291680</v>
      </c>
      <c r="C198" s="116" t="s">
        <v>452</v>
      </c>
      <c r="D198" s="118">
        <v>20314</v>
      </c>
      <c r="E198" s="116" t="s">
        <v>70</v>
      </c>
      <c r="I198" s="116" t="s">
        <v>594</v>
      </c>
      <c r="J198" s="117">
        <v>0</v>
      </c>
    </row>
    <row r="199" spans="1:10" x14ac:dyDescent="0.25">
      <c r="A199" s="116" t="s">
        <v>592</v>
      </c>
      <c r="B199" s="117">
        <v>291685</v>
      </c>
      <c r="C199" s="116" t="s">
        <v>264</v>
      </c>
      <c r="D199" s="118">
        <v>14957</v>
      </c>
      <c r="E199" s="116" t="s">
        <v>679</v>
      </c>
      <c r="F199" s="117">
        <v>5</v>
      </c>
      <c r="G199" s="117">
        <v>1</v>
      </c>
      <c r="H199" s="119">
        <v>5</v>
      </c>
      <c r="I199" s="116" t="s">
        <v>596</v>
      </c>
      <c r="J199" s="117">
        <v>1</v>
      </c>
    </row>
    <row r="200" spans="1:10" x14ac:dyDescent="0.25">
      <c r="A200" s="116" t="s">
        <v>592</v>
      </c>
      <c r="B200" s="117">
        <v>291690</v>
      </c>
      <c r="C200" s="116" t="s">
        <v>531</v>
      </c>
      <c r="D200" s="118">
        <v>13254</v>
      </c>
      <c r="E200" s="116" t="s">
        <v>70</v>
      </c>
      <c r="I200" s="116" t="s">
        <v>594</v>
      </c>
      <c r="J200" s="117">
        <v>0</v>
      </c>
    </row>
    <row r="201" spans="1:10" x14ac:dyDescent="0.25">
      <c r="A201" s="116" t="s">
        <v>592</v>
      </c>
      <c r="B201" s="117">
        <v>291700</v>
      </c>
      <c r="C201" s="116" t="s">
        <v>346</v>
      </c>
      <c r="D201" s="118">
        <v>37567</v>
      </c>
      <c r="E201" s="116" t="s">
        <v>679</v>
      </c>
      <c r="F201" s="117">
        <v>41</v>
      </c>
      <c r="G201" s="117">
        <v>41</v>
      </c>
      <c r="H201" s="119">
        <v>1</v>
      </c>
      <c r="I201" s="116" t="s">
        <v>596</v>
      </c>
      <c r="J201" s="117">
        <v>1</v>
      </c>
    </row>
    <row r="202" spans="1:10" x14ac:dyDescent="0.25">
      <c r="A202" s="116" t="s">
        <v>592</v>
      </c>
      <c r="B202" s="117">
        <v>291710</v>
      </c>
      <c r="C202" s="116" t="s">
        <v>453</v>
      </c>
      <c r="D202" s="118">
        <v>21241</v>
      </c>
      <c r="E202" s="116" t="s">
        <v>679</v>
      </c>
      <c r="F202" s="117">
        <v>6</v>
      </c>
      <c r="G202" s="117">
        <v>6</v>
      </c>
      <c r="H202" s="119">
        <v>1</v>
      </c>
      <c r="I202" s="116" t="s">
        <v>596</v>
      </c>
      <c r="J202" s="117">
        <v>1</v>
      </c>
    </row>
    <row r="203" spans="1:10" x14ac:dyDescent="0.25">
      <c r="A203" s="116" t="s">
        <v>592</v>
      </c>
      <c r="B203" s="117">
        <v>291720</v>
      </c>
      <c r="C203" s="116" t="s">
        <v>412</v>
      </c>
      <c r="D203" s="118">
        <v>19577</v>
      </c>
      <c r="E203" s="116" t="s">
        <v>679</v>
      </c>
      <c r="F203" s="117">
        <v>0</v>
      </c>
      <c r="G203" s="117">
        <v>0</v>
      </c>
      <c r="H203" s="119">
        <v>0</v>
      </c>
      <c r="I203" s="116" t="s">
        <v>594</v>
      </c>
      <c r="J203" s="117">
        <v>0</v>
      </c>
    </row>
    <row r="204" spans="1:10" x14ac:dyDescent="0.25">
      <c r="A204" s="116" t="s">
        <v>592</v>
      </c>
      <c r="B204" s="117">
        <v>291730</v>
      </c>
      <c r="C204" s="116" t="s">
        <v>547</v>
      </c>
      <c r="D204" s="118">
        <v>29428</v>
      </c>
      <c r="E204" s="116" t="s">
        <v>70</v>
      </c>
      <c r="I204" s="116" t="s">
        <v>594</v>
      </c>
      <c r="J204" s="117">
        <v>0</v>
      </c>
    </row>
    <row r="205" spans="1:10" x14ac:dyDescent="0.25">
      <c r="A205" s="116" t="s">
        <v>592</v>
      </c>
      <c r="B205" s="117">
        <v>291733</v>
      </c>
      <c r="C205" s="116" t="s">
        <v>430</v>
      </c>
      <c r="D205" s="118">
        <v>11399</v>
      </c>
      <c r="E205" s="116" t="s">
        <v>70</v>
      </c>
      <c r="I205" s="116" t="s">
        <v>594</v>
      </c>
      <c r="J205" s="117">
        <v>0</v>
      </c>
    </row>
    <row r="206" spans="1:10" x14ac:dyDescent="0.25">
      <c r="A206" s="116" t="s">
        <v>592</v>
      </c>
      <c r="B206" s="117">
        <v>291735</v>
      </c>
      <c r="C206" s="116" t="s">
        <v>388</v>
      </c>
      <c r="D206" s="118">
        <v>9056</v>
      </c>
      <c r="E206" s="116" t="s">
        <v>70</v>
      </c>
      <c r="I206" s="116" t="s">
        <v>594</v>
      </c>
      <c r="J206" s="117">
        <v>0</v>
      </c>
    </row>
    <row r="207" spans="1:10" x14ac:dyDescent="0.25">
      <c r="A207" s="116" t="s">
        <v>592</v>
      </c>
      <c r="B207" s="117">
        <v>291740</v>
      </c>
      <c r="C207" s="116" t="s">
        <v>431</v>
      </c>
      <c r="D207" s="118">
        <v>15459</v>
      </c>
      <c r="E207" s="116" t="s">
        <v>70</v>
      </c>
      <c r="I207" s="116" t="s">
        <v>594</v>
      </c>
      <c r="J207" s="117">
        <v>0</v>
      </c>
    </row>
    <row r="208" spans="1:10" x14ac:dyDescent="0.25">
      <c r="A208" s="116" t="s">
        <v>592</v>
      </c>
      <c r="B208" s="117">
        <v>291750</v>
      </c>
      <c r="C208" s="116" t="s">
        <v>173</v>
      </c>
      <c r="D208" s="118">
        <v>83635</v>
      </c>
      <c r="E208" s="116" t="s">
        <v>679</v>
      </c>
      <c r="F208" s="117">
        <v>29</v>
      </c>
      <c r="G208" s="117">
        <v>44</v>
      </c>
      <c r="H208" s="119">
        <v>0.65909090909090895</v>
      </c>
      <c r="I208" s="116" t="s">
        <v>594</v>
      </c>
      <c r="J208" s="117">
        <v>0</v>
      </c>
    </row>
    <row r="209" spans="1:10" x14ac:dyDescent="0.25">
      <c r="A209" s="116" t="s">
        <v>592</v>
      </c>
      <c r="B209" s="117">
        <v>291760</v>
      </c>
      <c r="C209" s="116" t="s">
        <v>532</v>
      </c>
      <c r="D209" s="118">
        <v>56033</v>
      </c>
      <c r="E209" s="116" t="s">
        <v>679</v>
      </c>
      <c r="F209" s="117">
        <v>8</v>
      </c>
      <c r="G209" s="117">
        <v>8</v>
      </c>
      <c r="H209" s="119">
        <v>1</v>
      </c>
      <c r="I209" s="116" t="s">
        <v>596</v>
      </c>
      <c r="J209" s="117">
        <v>1</v>
      </c>
    </row>
    <row r="210" spans="1:10" x14ac:dyDescent="0.25">
      <c r="A210" s="116" t="s">
        <v>592</v>
      </c>
      <c r="B210" s="117">
        <v>291770</v>
      </c>
      <c r="C210" s="116" t="s">
        <v>347</v>
      </c>
      <c r="D210" s="118">
        <v>34499</v>
      </c>
      <c r="E210" s="116" t="s">
        <v>679</v>
      </c>
      <c r="F210" s="117">
        <v>20</v>
      </c>
      <c r="G210" s="117">
        <v>20</v>
      </c>
      <c r="H210" s="119">
        <v>1</v>
      </c>
      <c r="I210" s="116" t="s">
        <v>596</v>
      </c>
      <c r="J210" s="117">
        <v>1</v>
      </c>
    </row>
    <row r="211" spans="1:10" x14ac:dyDescent="0.25">
      <c r="A211" s="116" t="s">
        <v>592</v>
      </c>
      <c r="B211" s="117">
        <v>291780</v>
      </c>
      <c r="C211" s="116" t="s">
        <v>265</v>
      </c>
      <c r="D211" s="118">
        <v>19036</v>
      </c>
      <c r="E211" s="116" t="s">
        <v>679</v>
      </c>
      <c r="F211" s="117">
        <v>7</v>
      </c>
      <c r="G211" s="117">
        <v>7</v>
      </c>
      <c r="H211" s="119">
        <v>1</v>
      </c>
      <c r="I211" s="116" t="s">
        <v>596</v>
      </c>
      <c r="J211" s="117">
        <v>1</v>
      </c>
    </row>
    <row r="212" spans="1:10" x14ac:dyDescent="0.25">
      <c r="A212" s="116" t="s">
        <v>592</v>
      </c>
      <c r="B212" s="117">
        <v>291790</v>
      </c>
      <c r="C212" s="116" t="s">
        <v>295</v>
      </c>
      <c r="D212" s="118">
        <v>11120</v>
      </c>
      <c r="E212" s="116" t="s">
        <v>679</v>
      </c>
      <c r="F212" s="117">
        <v>1</v>
      </c>
      <c r="G212" s="117">
        <v>1</v>
      </c>
      <c r="H212" s="119">
        <v>1</v>
      </c>
      <c r="I212" s="116" t="s">
        <v>596</v>
      </c>
      <c r="J212" s="117">
        <v>1</v>
      </c>
    </row>
    <row r="213" spans="1:10" x14ac:dyDescent="0.25">
      <c r="A213" s="116" t="s">
        <v>592</v>
      </c>
      <c r="B213" s="117">
        <v>291800</v>
      </c>
      <c r="C213" s="116" t="s">
        <v>515</v>
      </c>
      <c r="D213" s="118">
        <v>162209</v>
      </c>
      <c r="E213" s="116" t="s">
        <v>679</v>
      </c>
      <c r="F213" s="117">
        <v>39</v>
      </c>
      <c r="G213" s="117">
        <v>41</v>
      </c>
      <c r="H213" s="119">
        <v>0.95121951219512202</v>
      </c>
      <c r="I213" s="116" t="s">
        <v>596</v>
      </c>
      <c r="J213" s="117">
        <v>1</v>
      </c>
    </row>
    <row r="214" spans="1:10" x14ac:dyDescent="0.25">
      <c r="A214" s="116" t="s">
        <v>592</v>
      </c>
      <c r="B214" s="117">
        <v>291810</v>
      </c>
      <c r="C214" s="116" t="s">
        <v>335</v>
      </c>
      <c r="D214" s="118">
        <v>41605</v>
      </c>
      <c r="E214" s="116" t="s">
        <v>679</v>
      </c>
      <c r="F214" s="117">
        <v>29</v>
      </c>
      <c r="G214" s="117">
        <v>29</v>
      </c>
      <c r="H214" s="119">
        <v>1</v>
      </c>
      <c r="I214" s="116" t="s">
        <v>596</v>
      </c>
      <c r="J214" s="117">
        <v>1</v>
      </c>
    </row>
    <row r="215" spans="1:10" x14ac:dyDescent="0.25">
      <c r="A215" s="116" t="s">
        <v>592</v>
      </c>
      <c r="B215" s="117">
        <v>291820</v>
      </c>
      <c r="C215" s="116" t="s">
        <v>266</v>
      </c>
      <c r="D215" s="118">
        <v>15106</v>
      </c>
      <c r="E215" s="116" t="s">
        <v>679</v>
      </c>
      <c r="F215" s="117">
        <v>3</v>
      </c>
      <c r="G215" s="117">
        <v>3</v>
      </c>
      <c r="H215" s="119">
        <v>1</v>
      </c>
      <c r="I215" s="116" t="s">
        <v>596</v>
      </c>
      <c r="J215" s="117">
        <v>1</v>
      </c>
    </row>
    <row r="216" spans="1:10" x14ac:dyDescent="0.25">
      <c r="A216" s="116" t="s">
        <v>592</v>
      </c>
      <c r="B216" s="117">
        <v>291830</v>
      </c>
      <c r="C216" s="116" t="s">
        <v>533</v>
      </c>
      <c r="D216" s="118">
        <v>12692</v>
      </c>
      <c r="E216" s="116" t="s">
        <v>679</v>
      </c>
      <c r="F216" s="117">
        <v>3</v>
      </c>
      <c r="G216" s="117">
        <v>3</v>
      </c>
      <c r="H216" s="119">
        <v>1</v>
      </c>
      <c r="I216" s="116" t="s">
        <v>596</v>
      </c>
      <c r="J216" s="117">
        <v>1</v>
      </c>
    </row>
    <row r="217" spans="1:10" x14ac:dyDescent="0.25">
      <c r="A217" s="116" t="s">
        <v>592</v>
      </c>
      <c r="B217" s="117">
        <v>291835</v>
      </c>
      <c r="C217" s="116" t="s">
        <v>164</v>
      </c>
      <c r="D217" s="118">
        <v>25646</v>
      </c>
      <c r="E217" s="116" t="s">
        <v>70</v>
      </c>
      <c r="I217" s="116" t="s">
        <v>594</v>
      </c>
      <c r="J217" s="117">
        <v>0</v>
      </c>
    </row>
    <row r="218" spans="1:10" x14ac:dyDescent="0.25">
      <c r="A218" s="116" t="s">
        <v>592</v>
      </c>
      <c r="B218" s="117">
        <v>291840</v>
      </c>
      <c r="C218" s="116" t="s">
        <v>319</v>
      </c>
      <c r="D218" s="118">
        <v>221773</v>
      </c>
      <c r="E218" s="116" t="s">
        <v>679</v>
      </c>
      <c r="F218" s="117">
        <v>308</v>
      </c>
      <c r="G218" s="117">
        <v>354</v>
      </c>
      <c r="H218" s="119">
        <v>0.870056497175141</v>
      </c>
      <c r="I218" s="116" t="s">
        <v>596</v>
      </c>
      <c r="J218" s="117">
        <v>1</v>
      </c>
    </row>
    <row r="219" spans="1:10" x14ac:dyDescent="0.25">
      <c r="A219" s="116" t="s">
        <v>592</v>
      </c>
      <c r="B219" s="117">
        <v>291845</v>
      </c>
      <c r="C219" s="116" t="s">
        <v>214</v>
      </c>
      <c r="D219" s="118">
        <v>9924</v>
      </c>
      <c r="E219" s="116" t="s">
        <v>679</v>
      </c>
      <c r="F219" s="117">
        <v>0</v>
      </c>
      <c r="G219" s="117">
        <v>2</v>
      </c>
      <c r="H219" s="119">
        <v>0</v>
      </c>
      <c r="I219" s="116" t="s">
        <v>594</v>
      </c>
      <c r="J219" s="117">
        <v>0</v>
      </c>
    </row>
    <row r="220" spans="1:10" x14ac:dyDescent="0.25">
      <c r="A220" s="116" t="s">
        <v>592</v>
      </c>
      <c r="B220" s="117">
        <v>291850</v>
      </c>
      <c r="C220" s="116" t="s">
        <v>165</v>
      </c>
      <c r="D220" s="118">
        <v>16006</v>
      </c>
      <c r="E220" s="116" t="s">
        <v>679</v>
      </c>
      <c r="F220" s="117">
        <v>1</v>
      </c>
      <c r="G220" s="117">
        <v>1</v>
      </c>
      <c r="H220" s="119">
        <v>1</v>
      </c>
      <c r="I220" s="116" t="s">
        <v>596</v>
      </c>
      <c r="J220" s="117">
        <v>1</v>
      </c>
    </row>
    <row r="221" spans="1:10" x14ac:dyDescent="0.25">
      <c r="A221" s="116" t="s">
        <v>592</v>
      </c>
      <c r="B221" s="117">
        <v>291855</v>
      </c>
      <c r="C221" s="116" t="s">
        <v>507</v>
      </c>
      <c r="D221" s="118">
        <v>6275</v>
      </c>
      <c r="E221" s="116" t="s">
        <v>679</v>
      </c>
      <c r="F221" s="117">
        <v>2</v>
      </c>
      <c r="G221" s="117">
        <v>2</v>
      </c>
      <c r="H221" s="119">
        <v>1</v>
      </c>
      <c r="I221" s="116" t="s">
        <v>596</v>
      </c>
      <c r="J221" s="117">
        <v>1</v>
      </c>
    </row>
    <row r="222" spans="1:10" x14ac:dyDescent="0.25">
      <c r="A222" s="116" t="s">
        <v>592</v>
      </c>
      <c r="B222" s="117">
        <v>291860</v>
      </c>
      <c r="C222" s="116" t="s">
        <v>413</v>
      </c>
      <c r="D222" s="118">
        <v>7066</v>
      </c>
      <c r="E222" s="116" t="s">
        <v>70</v>
      </c>
      <c r="I222" s="116" t="s">
        <v>594</v>
      </c>
      <c r="J222" s="117">
        <v>0</v>
      </c>
    </row>
    <row r="223" spans="1:10" x14ac:dyDescent="0.25">
      <c r="A223" s="116" t="s">
        <v>592</v>
      </c>
      <c r="B223" s="117">
        <v>291870</v>
      </c>
      <c r="C223" s="116" t="s">
        <v>534</v>
      </c>
      <c r="D223" s="118">
        <v>3975</v>
      </c>
      <c r="E223" s="116" t="s">
        <v>70</v>
      </c>
      <c r="I223" s="116" t="s">
        <v>594</v>
      </c>
      <c r="J223" s="117">
        <v>0</v>
      </c>
    </row>
    <row r="224" spans="1:10" x14ac:dyDescent="0.25">
      <c r="A224" s="116" t="s">
        <v>592</v>
      </c>
      <c r="B224" s="117">
        <v>291875</v>
      </c>
      <c r="C224" s="116" t="s">
        <v>432</v>
      </c>
      <c r="D224" s="118">
        <v>16029</v>
      </c>
      <c r="E224" s="116" t="s">
        <v>70</v>
      </c>
      <c r="I224" s="116" t="s">
        <v>594</v>
      </c>
      <c r="J224" s="117">
        <v>0</v>
      </c>
    </row>
    <row r="225" spans="1:10" x14ac:dyDescent="0.25">
      <c r="A225" s="116" t="s">
        <v>592</v>
      </c>
      <c r="B225" s="117">
        <v>291880</v>
      </c>
      <c r="C225" s="116" t="s">
        <v>267</v>
      </c>
      <c r="D225" s="118">
        <v>24306</v>
      </c>
      <c r="E225" s="116" t="s">
        <v>679</v>
      </c>
      <c r="F225" s="117">
        <v>0</v>
      </c>
      <c r="G225" s="117">
        <v>0</v>
      </c>
      <c r="H225" s="119">
        <v>0</v>
      </c>
      <c r="I225" s="116" t="s">
        <v>594</v>
      </c>
      <c r="J225" s="117">
        <v>0</v>
      </c>
    </row>
    <row r="226" spans="1:10" x14ac:dyDescent="0.25">
      <c r="A226" s="116" t="s">
        <v>592</v>
      </c>
      <c r="B226" s="117">
        <v>291890</v>
      </c>
      <c r="C226" s="116" t="s">
        <v>215</v>
      </c>
      <c r="D226" s="118">
        <v>4068</v>
      </c>
      <c r="E226" s="116" t="s">
        <v>70</v>
      </c>
      <c r="I226" s="116" t="s">
        <v>594</v>
      </c>
      <c r="J226" s="117">
        <v>0</v>
      </c>
    </row>
    <row r="227" spans="1:10" x14ac:dyDescent="0.25">
      <c r="A227" s="116" t="s">
        <v>592</v>
      </c>
      <c r="B227" s="117">
        <v>291900</v>
      </c>
      <c r="C227" s="116" t="s">
        <v>110</v>
      </c>
      <c r="D227" s="118">
        <v>4017</v>
      </c>
      <c r="E227" s="116" t="s">
        <v>679</v>
      </c>
      <c r="F227" s="117">
        <v>0</v>
      </c>
      <c r="G227" s="117">
        <v>4</v>
      </c>
      <c r="H227" s="119">
        <v>0</v>
      </c>
      <c r="I227" s="116" t="s">
        <v>594</v>
      </c>
      <c r="J227" s="117">
        <v>0</v>
      </c>
    </row>
    <row r="228" spans="1:10" x14ac:dyDescent="0.25">
      <c r="A228" s="116" t="s">
        <v>592</v>
      </c>
      <c r="B228" s="117">
        <v>291905</v>
      </c>
      <c r="C228" s="116" t="s">
        <v>535</v>
      </c>
      <c r="D228" s="118">
        <v>8886</v>
      </c>
      <c r="E228" s="116" t="s">
        <v>70</v>
      </c>
      <c r="I228" s="116" t="s">
        <v>594</v>
      </c>
      <c r="J228" s="117">
        <v>0</v>
      </c>
    </row>
    <row r="229" spans="1:10" x14ac:dyDescent="0.25">
      <c r="A229" s="116" t="s">
        <v>592</v>
      </c>
      <c r="B229" s="117">
        <v>291910</v>
      </c>
      <c r="C229" s="116" t="s">
        <v>139</v>
      </c>
      <c r="D229" s="118">
        <v>9007</v>
      </c>
      <c r="E229" s="116" t="s">
        <v>70</v>
      </c>
      <c r="I229" s="116" t="s">
        <v>594</v>
      </c>
      <c r="J229" s="117">
        <v>0</v>
      </c>
    </row>
    <row r="230" spans="1:10" x14ac:dyDescent="0.25">
      <c r="A230" s="116" t="s">
        <v>592</v>
      </c>
      <c r="B230" s="117">
        <v>291915</v>
      </c>
      <c r="C230" s="116" t="s">
        <v>166</v>
      </c>
      <c r="D230" s="118">
        <v>28244</v>
      </c>
      <c r="E230" s="116" t="s">
        <v>679</v>
      </c>
      <c r="F230" s="117">
        <v>3</v>
      </c>
      <c r="G230" s="117">
        <v>3</v>
      </c>
      <c r="H230" s="119">
        <v>1</v>
      </c>
      <c r="I230" s="116" t="s">
        <v>596</v>
      </c>
      <c r="J230" s="117">
        <v>1</v>
      </c>
    </row>
    <row r="231" spans="1:10" x14ac:dyDescent="0.25">
      <c r="A231" s="116" t="s">
        <v>592</v>
      </c>
      <c r="B231" s="117">
        <v>291920</v>
      </c>
      <c r="C231" s="116" t="s">
        <v>247</v>
      </c>
      <c r="D231" s="118">
        <v>197636</v>
      </c>
      <c r="E231" s="116" t="s">
        <v>679</v>
      </c>
      <c r="F231" s="117">
        <v>25</v>
      </c>
      <c r="G231" s="117">
        <v>53</v>
      </c>
      <c r="H231" s="119">
        <v>0.47169811320754701</v>
      </c>
      <c r="I231" s="116" t="s">
        <v>594</v>
      </c>
      <c r="J231" s="117">
        <v>0</v>
      </c>
    </row>
    <row r="232" spans="1:10" x14ac:dyDescent="0.25">
      <c r="A232" s="116" t="s">
        <v>592</v>
      </c>
      <c r="B232" s="117">
        <v>291930</v>
      </c>
      <c r="C232" s="116" t="s">
        <v>123</v>
      </c>
      <c r="D232" s="118">
        <v>11636</v>
      </c>
      <c r="E232" s="116" t="s">
        <v>679</v>
      </c>
      <c r="F232" s="117">
        <v>0</v>
      </c>
      <c r="G232" s="117">
        <v>0</v>
      </c>
      <c r="H232" s="119">
        <v>0</v>
      </c>
      <c r="I232" s="116" t="s">
        <v>594</v>
      </c>
      <c r="J232" s="117">
        <v>0</v>
      </c>
    </row>
    <row r="233" spans="1:10" x14ac:dyDescent="0.25">
      <c r="A233" s="116" t="s">
        <v>592</v>
      </c>
      <c r="B233" s="117">
        <v>291940</v>
      </c>
      <c r="C233" s="116" t="s">
        <v>433</v>
      </c>
      <c r="D233" s="118">
        <v>12969</v>
      </c>
      <c r="E233" s="116" t="s">
        <v>70</v>
      </c>
      <c r="I233" s="116" t="s">
        <v>594</v>
      </c>
      <c r="J233" s="117">
        <v>0</v>
      </c>
    </row>
    <row r="234" spans="1:10" ht="30" x14ac:dyDescent="0.25">
      <c r="A234" s="116" t="s">
        <v>592</v>
      </c>
      <c r="B234" s="117">
        <v>291950</v>
      </c>
      <c r="C234" s="116" t="s">
        <v>414</v>
      </c>
      <c r="D234" s="118">
        <v>46739</v>
      </c>
      <c r="E234" s="116" t="s">
        <v>70</v>
      </c>
      <c r="I234" s="116" t="s">
        <v>594</v>
      </c>
      <c r="J234" s="117">
        <v>0</v>
      </c>
    </row>
    <row r="235" spans="1:10" x14ac:dyDescent="0.25">
      <c r="A235" s="116" t="s">
        <v>592</v>
      </c>
      <c r="B235" s="117">
        <v>291955</v>
      </c>
      <c r="C235" s="116" t="s">
        <v>363</v>
      </c>
      <c r="D235" s="118">
        <v>83557</v>
      </c>
      <c r="E235" s="116" t="s">
        <v>679</v>
      </c>
      <c r="F235" s="117">
        <v>40</v>
      </c>
      <c r="G235" s="117">
        <v>67</v>
      </c>
      <c r="H235" s="119">
        <v>0.59701492537313405</v>
      </c>
      <c r="I235" s="116" t="s">
        <v>594</v>
      </c>
      <c r="J235" s="117">
        <v>0</v>
      </c>
    </row>
    <row r="236" spans="1:10" x14ac:dyDescent="0.25">
      <c r="A236" s="116" t="s">
        <v>592</v>
      </c>
      <c r="B236" s="117">
        <v>291960</v>
      </c>
      <c r="C236" s="116" t="s">
        <v>111</v>
      </c>
      <c r="D236" s="118">
        <v>11879</v>
      </c>
      <c r="E236" s="116" t="s">
        <v>70</v>
      </c>
      <c r="I236" s="116" t="s">
        <v>594</v>
      </c>
      <c r="J236" s="117">
        <v>0</v>
      </c>
    </row>
    <row r="237" spans="1:10" x14ac:dyDescent="0.25">
      <c r="A237" s="116" t="s">
        <v>592</v>
      </c>
      <c r="B237" s="117">
        <v>291970</v>
      </c>
      <c r="C237" s="116" t="s">
        <v>454</v>
      </c>
      <c r="D237" s="118">
        <v>19110</v>
      </c>
      <c r="E237" s="116" t="s">
        <v>679</v>
      </c>
      <c r="F237" s="117">
        <v>20</v>
      </c>
      <c r="G237" s="117">
        <v>20</v>
      </c>
      <c r="H237" s="119">
        <v>1</v>
      </c>
      <c r="I237" s="116" t="s">
        <v>596</v>
      </c>
      <c r="J237" s="117">
        <v>1</v>
      </c>
    </row>
    <row r="238" spans="1:10" x14ac:dyDescent="0.25">
      <c r="A238" s="116" t="s">
        <v>592</v>
      </c>
      <c r="B238" s="117">
        <v>291980</v>
      </c>
      <c r="C238" s="116" t="s">
        <v>415</v>
      </c>
      <c r="D238" s="118">
        <v>50987</v>
      </c>
      <c r="E238" s="116" t="s">
        <v>679</v>
      </c>
      <c r="F238" s="117">
        <v>21</v>
      </c>
      <c r="G238" s="117">
        <v>21</v>
      </c>
      <c r="H238" s="119">
        <v>1</v>
      </c>
      <c r="I238" s="116" t="s">
        <v>596</v>
      </c>
      <c r="J238" s="117">
        <v>1</v>
      </c>
    </row>
    <row r="239" spans="1:10" x14ac:dyDescent="0.25">
      <c r="A239" s="116" t="s">
        <v>592</v>
      </c>
      <c r="B239" s="117">
        <v>291990</v>
      </c>
      <c r="C239" s="116" t="s">
        <v>336</v>
      </c>
      <c r="D239" s="118">
        <v>8266</v>
      </c>
      <c r="E239" s="116" t="s">
        <v>70</v>
      </c>
      <c r="I239" s="116" t="s">
        <v>594</v>
      </c>
      <c r="J239" s="117">
        <v>0</v>
      </c>
    </row>
    <row r="240" spans="1:10" x14ac:dyDescent="0.25">
      <c r="A240" s="116" t="s">
        <v>592</v>
      </c>
      <c r="B240" s="117">
        <v>291992</v>
      </c>
      <c r="C240" s="116" t="s">
        <v>248</v>
      </c>
      <c r="D240" s="118">
        <v>21007</v>
      </c>
      <c r="E240" s="116" t="s">
        <v>679</v>
      </c>
      <c r="F240" s="117">
        <v>2</v>
      </c>
      <c r="G240" s="117">
        <v>2</v>
      </c>
      <c r="H240" s="119">
        <v>1</v>
      </c>
      <c r="I240" s="116" t="s">
        <v>596</v>
      </c>
      <c r="J240" s="117">
        <v>1</v>
      </c>
    </row>
    <row r="241" spans="1:10" x14ac:dyDescent="0.25">
      <c r="A241" s="116" t="s">
        <v>592</v>
      </c>
      <c r="B241" s="117">
        <v>291995</v>
      </c>
      <c r="C241" s="116" t="s">
        <v>470</v>
      </c>
      <c r="D241" s="118">
        <v>4456</v>
      </c>
      <c r="E241" s="116" t="s">
        <v>70</v>
      </c>
      <c r="I241" s="116" t="s">
        <v>594</v>
      </c>
      <c r="J241" s="117">
        <v>0</v>
      </c>
    </row>
    <row r="242" spans="1:10" x14ac:dyDescent="0.25">
      <c r="A242" s="116" t="s">
        <v>592</v>
      </c>
      <c r="B242" s="117">
        <v>292000</v>
      </c>
      <c r="C242" s="116" t="s">
        <v>455</v>
      </c>
      <c r="D242" s="118">
        <v>10274</v>
      </c>
      <c r="E242" s="116" t="s">
        <v>70</v>
      </c>
      <c r="I242" s="116" t="s">
        <v>594</v>
      </c>
      <c r="J242" s="117">
        <v>0</v>
      </c>
    </row>
    <row r="243" spans="1:10" x14ac:dyDescent="0.25">
      <c r="A243" s="116" t="s">
        <v>592</v>
      </c>
      <c r="B243" s="117">
        <v>292010</v>
      </c>
      <c r="C243" s="116" t="s">
        <v>179</v>
      </c>
      <c r="D243" s="118">
        <v>19695</v>
      </c>
      <c r="E243" s="116" t="s">
        <v>679</v>
      </c>
      <c r="F243" s="117">
        <v>8</v>
      </c>
      <c r="G243" s="117">
        <v>12</v>
      </c>
      <c r="H243" s="119">
        <v>0.66666666666666696</v>
      </c>
      <c r="I243" s="116" t="s">
        <v>594</v>
      </c>
      <c r="J243" s="117">
        <v>0</v>
      </c>
    </row>
    <row r="244" spans="1:10" x14ac:dyDescent="0.25">
      <c r="A244" s="116" t="s">
        <v>592</v>
      </c>
      <c r="B244" s="117">
        <v>292020</v>
      </c>
      <c r="C244" s="116" t="s">
        <v>434</v>
      </c>
      <c r="D244" s="118">
        <v>17526</v>
      </c>
      <c r="E244" s="116" t="s">
        <v>70</v>
      </c>
      <c r="I244" s="116" t="s">
        <v>594</v>
      </c>
      <c r="J244" s="117">
        <v>0</v>
      </c>
    </row>
    <row r="245" spans="1:10" x14ac:dyDescent="0.25">
      <c r="A245" s="116" t="s">
        <v>592</v>
      </c>
      <c r="B245" s="117">
        <v>292030</v>
      </c>
      <c r="C245" s="116" t="s">
        <v>416</v>
      </c>
      <c r="D245" s="118">
        <v>8856</v>
      </c>
      <c r="E245" s="116" t="s">
        <v>70</v>
      </c>
      <c r="I245" s="116" t="s">
        <v>594</v>
      </c>
      <c r="J245" s="117">
        <v>0</v>
      </c>
    </row>
    <row r="246" spans="1:10" x14ac:dyDescent="0.25">
      <c r="A246" s="116" t="s">
        <v>592</v>
      </c>
      <c r="B246" s="117">
        <v>292040</v>
      </c>
      <c r="C246" s="116" t="s">
        <v>536</v>
      </c>
      <c r="D246" s="118">
        <v>14251</v>
      </c>
      <c r="E246" s="116" t="s">
        <v>679</v>
      </c>
      <c r="F246" s="117">
        <v>4</v>
      </c>
      <c r="G246" s="117">
        <v>4</v>
      </c>
      <c r="H246" s="119">
        <v>1</v>
      </c>
      <c r="I246" s="116" t="s">
        <v>596</v>
      </c>
      <c r="J246" s="117">
        <v>1</v>
      </c>
    </row>
    <row r="247" spans="1:10" x14ac:dyDescent="0.25">
      <c r="A247" s="116" t="s">
        <v>592</v>
      </c>
      <c r="B247" s="117">
        <v>292045</v>
      </c>
      <c r="C247" s="116" t="s">
        <v>364</v>
      </c>
      <c r="D247" s="118">
        <v>13959</v>
      </c>
      <c r="E247" s="116" t="s">
        <v>70</v>
      </c>
      <c r="I247" s="116" t="s">
        <v>594</v>
      </c>
      <c r="J247" s="117">
        <v>0</v>
      </c>
    </row>
    <row r="248" spans="1:10" x14ac:dyDescent="0.25">
      <c r="A248" s="116" t="s">
        <v>592</v>
      </c>
      <c r="B248" s="117">
        <v>292050</v>
      </c>
      <c r="C248" s="116" t="s">
        <v>537</v>
      </c>
      <c r="D248" s="118">
        <v>23018</v>
      </c>
      <c r="E248" s="116" t="s">
        <v>679</v>
      </c>
      <c r="F248" s="117">
        <v>13</v>
      </c>
      <c r="G248" s="117">
        <v>14</v>
      </c>
      <c r="H248" s="119">
        <v>0.92857142857142905</v>
      </c>
      <c r="I248" s="116" t="s">
        <v>596</v>
      </c>
      <c r="J248" s="117">
        <v>1</v>
      </c>
    </row>
    <row r="249" spans="1:10" x14ac:dyDescent="0.25">
      <c r="A249" s="116" t="s">
        <v>592</v>
      </c>
      <c r="B249" s="117">
        <v>292060</v>
      </c>
      <c r="C249" s="116" t="s">
        <v>239</v>
      </c>
      <c r="D249" s="118">
        <v>46260</v>
      </c>
      <c r="E249" s="116" t="s">
        <v>679</v>
      </c>
      <c r="F249" s="117">
        <v>2</v>
      </c>
      <c r="G249" s="117">
        <v>9</v>
      </c>
      <c r="H249" s="119">
        <v>0.22222222222222199</v>
      </c>
      <c r="I249" s="116" t="s">
        <v>594</v>
      </c>
      <c r="J249" s="117">
        <v>0</v>
      </c>
    </row>
    <row r="250" spans="1:10" x14ac:dyDescent="0.25">
      <c r="A250" s="116" t="s">
        <v>592</v>
      </c>
      <c r="B250" s="117">
        <v>292070</v>
      </c>
      <c r="C250" s="116" t="s">
        <v>508</v>
      </c>
      <c r="D250" s="118">
        <v>21313</v>
      </c>
      <c r="E250" s="116" t="s">
        <v>70</v>
      </c>
      <c r="I250" s="116" t="s">
        <v>594</v>
      </c>
      <c r="J250" s="117">
        <v>0</v>
      </c>
    </row>
    <row r="251" spans="1:10" x14ac:dyDescent="0.25">
      <c r="A251" s="116" t="s">
        <v>592</v>
      </c>
      <c r="B251" s="117">
        <v>292080</v>
      </c>
      <c r="C251" s="116" t="s">
        <v>112</v>
      </c>
      <c r="D251" s="118">
        <v>10931</v>
      </c>
      <c r="E251" s="116" t="s">
        <v>679</v>
      </c>
      <c r="F251" s="117">
        <v>3</v>
      </c>
      <c r="G251" s="117">
        <v>3</v>
      </c>
      <c r="H251" s="119">
        <v>1</v>
      </c>
      <c r="I251" s="116" t="s">
        <v>596</v>
      </c>
      <c r="J251" s="117">
        <v>1</v>
      </c>
    </row>
    <row r="252" spans="1:10" x14ac:dyDescent="0.25">
      <c r="A252" s="116" t="s">
        <v>592</v>
      </c>
      <c r="B252" s="117">
        <v>292090</v>
      </c>
      <c r="C252" s="116" t="s">
        <v>486</v>
      </c>
      <c r="D252" s="118">
        <v>14728</v>
      </c>
      <c r="E252" s="116" t="s">
        <v>70</v>
      </c>
      <c r="I252" s="116" t="s">
        <v>594</v>
      </c>
      <c r="J252" s="117">
        <v>0</v>
      </c>
    </row>
    <row r="253" spans="1:10" x14ac:dyDescent="0.25">
      <c r="A253" s="116" t="s">
        <v>592</v>
      </c>
      <c r="B253" s="117">
        <v>292100</v>
      </c>
      <c r="C253" s="116" t="s">
        <v>229</v>
      </c>
      <c r="D253" s="118">
        <v>46998</v>
      </c>
      <c r="E253" s="116" t="s">
        <v>679</v>
      </c>
      <c r="F253" s="117">
        <v>13</v>
      </c>
      <c r="G253" s="117">
        <v>13</v>
      </c>
      <c r="H253" s="119">
        <v>1</v>
      </c>
      <c r="I253" s="116" t="s">
        <v>596</v>
      </c>
      <c r="J253" s="117">
        <v>1</v>
      </c>
    </row>
    <row r="254" spans="1:10" x14ac:dyDescent="0.25">
      <c r="A254" s="116" t="s">
        <v>592</v>
      </c>
      <c r="B254" s="117">
        <v>292105</v>
      </c>
      <c r="C254" s="116" t="s">
        <v>435</v>
      </c>
      <c r="D254" s="118">
        <v>12488</v>
      </c>
      <c r="E254" s="116" t="s">
        <v>70</v>
      </c>
      <c r="I254" s="116" t="s">
        <v>594</v>
      </c>
      <c r="J254" s="117">
        <v>0</v>
      </c>
    </row>
    <row r="255" spans="1:10" x14ac:dyDescent="0.25">
      <c r="A255" s="116" t="s">
        <v>592</v>
      </c>
      <c r="B255" s="117">
        <v>292110</v>
      </c>
      <c r="C255" s="116" t="s">
        <v>216</v>
      </c>
      <c r="D255" s="118">
        <v>23586</v>
      </c>
      <c r="E255" s="116" t="s">
        <v>679</v>
      </c>
      <c r="F255" s="117">
        <v>11</v>
      </c>
      <c r="G255" s="117">
        <v>11</v>
      </c>
      <c r="H255" s="119">
        <v>1</v>
      </c>
      <c r="I255" s="116" t="s">
        <v>596</v>
      </c>
      <c r="J255" s="117">
        <v>1</v>
      </c>
    </row>
    <row r="256" spans="1:10" x14ac:dyDescent="0.25">
      <c r="A256" s="116" t="s">
        <v>592</v>
      </c>
      <c r="B256" s="117">
        <v>292120</v>
      </c>
      <c r="C256" s="116" t="s">
        <v>180</v>
      </c>
      <c r="D256" s="118">
        <v>27520</v>
      </c>
      <c r="E256" s="116" t="s">
        <v>679</v>
      </c>
      <c r="F256" s="117">
        <v>0</v>
      </c>
      <c r="G256" s="117">
        <v>0</v>
      </c>
      <c r="H256" s="119">
        <v>0</v>
      </c>
      <c r="I256" s="116" t="s">
        <v>594</v>
      </c>
      <c r="J256" s="117">
        <v>0</v>
      </c>
    </row>
    <row r="257" spans="1:10" x14ac:dyDescent="0.25">
      <c r="A257" s="116" t="s">
        <v>592</v>
      </c>
      <c r="B257" s="117">
        <v>292130</v>
      </c>
      <c r="C257" s="116" t="s">
        <v>268</v>
      </c>
      <c r="D257" s="118">
        <v>11585</v>
      </c>
      <c r="E257" s="116" t="s">
        <v>70</v>
      </c>
      <c r="I257" s="116" t="s">
        <v>594</v>
      </c>
      <c r="J257" s="117">
        <v>0</v>
      </c>
    </row>
    <row r="258" spans="1:10" x14ac:dyDescent="0.25">
      <c r="A258" s="116" t="s">
        <v>592</v>
      </c>
      <c r="B258" s="117">
        <v>292140</v>
      </c>
      <c r="C258" s="116" t="s">
        <v>181</v>
      </c>
      <c r="D258" s="118">
        <v>18729</v>
      </c>
      <c r="E258" s="116" t="s">
        <v>70</v>
      </c>
      <c r="I258" s="116" t="s">
        <v>594</v>
      </c>
      <c r="J258" s="117">
        <v>0</v>
      </c>
    </row>
    <row r="259" spans="1:10" x14ac:dyDescent="0.25">
      <c r="A259" s="116" t="s">
        <v>592</v>
      </c>
      <c r="B259" s="117">
        <v>292145</v>
      </c>
      <c r="C259" s="116" t="s">
        <v>471</v>
      </c>
      <c r="D259" s="118">
        <v>9578</v>
      </c>
      <c r="E259" s="116" t="s">
        <v>70</v>
      </c>
      <c r="I259" s="116" t="s">
        <v>594</v>
      </c>
      <c r="J259" s="117">
        <v>0</v>
      </c>
    </row>
    <row r="260" spans="1:10" x14ac:dyDescent="0.25">
      <c r="A260" s="116" t="s">
        <v>592</v>
      </c>
      <c r="B260" s="117">
        <v>292150</v>
      </c>
      <c r="C260" s="116" t="s">
        <v>140</v>
      </c>
      <c r="D260" s="118">
        <v>51953</v>
      </c>
      <c r="E260" s="116" t="s">
        <v>679</v>
      </c>
      <c r="F260" s="117">
        <v>1</v>
      </c>
      <c r="G260" s="117">
        <v>1</v>
      </c>
      <c r="H260" s="119">
        <v>1</v>
      </c>
      <c r="I260" s="116" t="s">
        <v>596</v>
      </c>
      <c r="J260" s="117">
        <v>1</v>
      </c>
    </row>
    <row r="261" spans="1:10" x14ac:dyDescent="0.25">
      <c r="A261" s="116" t="s">
        <v>592</v>
      </c>
      <c r="B261" s="117">
        <v>292160</v>
      </c>
      <c r="C261" s="116" t="s">
        <v>377</v>
      </c>
      <c r="D261" s="118">
        <v>8950</v>
      </c>
      <c r="E261" s="116" t="s">
        <v>679</v>
      </c>
      <c r="F261" s="117">
        <v>5</v>
      </c>
      <c r="G261" s="117">
        <v>13</v>
      </c>
      <c r="H261" s="119">
        <v>0.38461538461538503</v>
      </c>
      <c r="I261" s="116" t="s">
        <v>594</v>
      </c>
      <c r="J261" s="117">
        <v>0</v>
      </c>
    </row>
    <row r="262" spans="1:10" x14ac:dyDescent="0.25">
      <c r="A262" s="116" t="s">
        <v>592</v>
      </c>
      <c r="B262" s="117">
        <v>292170</v>
      </c>
      <c r="C262" s="116" t="s">
        <v>182</v>
      </c>
      <c r="D262" s="118">
        <v>36856</v>
      </c>
      <c r="E262" s="116" t="s">
        <v>679</v>
      </c>
      <c r="F262" s="117">
        <v>11</v>
      </c>
      <c r="G262" s="117">
        <v>11</v>
      </c>
      <c r="H262" s="119">
        <v>1</v>
      </c>
      <c r="I262" s="116" t="s">
        <v>596</v>
      </c>
      <c r="J262" s="117">
        <v>1</v>
      </c>
    </row>
    <row r="263" spans="1:10" x14ac:dyDescent="0.25">
      <c r="A263" s="116" t="s">
        <v>592</v>
      </c>
      <c r="B263" s="117">
        <v>292180</v>
      </c>
      <c r="C263" s="116" t="s">
        <v>436</v>
      </c>
      <c r="D263" s="118">
        <v>12529</v>
      </c>
      <c r="E263" s="116" t="s">
        <v>70</v>
      </c>
      <c r="I263" s="116" t="s">
        <v>594</v>
      </c>
      <c r="J263" s="117">
        <v>0</v>
      </c>
    </row>
    <row r="264" spans="1:10" x14ac:dyDescent="0.25">
      <c r="A264" s="116" t="s">
        <v>592</v>
      </c>
      <c r="B264" s="117">
        <v>292190</v>
      </c>
      <c r="C264" s="116" t="s">
        <v>124</v>
      </c>
      <c r="D264" s="118">
        <v>9957</v>
      </c>
      <c r="E264" s="116" t="s">
        <v>679</v>
      </c>
      <c r="F264" s="117">
        <v>11</v>
      </c>
      <c r="G264" s="117">
        <v>11</v>
      </c>
      <c r="H264" s="119">
        <v>1</v>
      </c>
      <c r="I264" s="116" t="s">
        <v>596</v>
      </c>
      <c r="J264" s="117">
        <v>1</v>
      </c>
    </row>
    <row r="265" spans="1:10" x14ac:dyDescent="0.25">
      <c r="A265" s="116" t="s">
        <v>592</v>
      </c>
      <c r="B265" s="117">
        <v>292200</v>
      </c>
      <c r="C265" s="116" t="s">
        <v>217</v>
      </c>
      <c r="D265" s="118">
        <v>42072</v>
      </c>
      <c r="E265" s="116" t="s">
        <v>679</v>
      </c>
      <c r="F265" s="117">
        <v>6</v>
      </c>
      <c r="G265" s="117">
        <v>6</v>
      </c>
      <c r="H265" s="119">
        <v>1</v>
      </c>
      <c r="I265" s="116" t="s">
        <v>596</v>
      </c>
      <c r="J265" s="117">
        <v>1</v>
      </c>
    </row>
    <row r="266" spans="1:10" x14ac:dyDescent="0.25">
      <c r="A266" s="116" t="s">
        <v>592</v>
      </c>
      <c r="B266" s="117">
        <v>292205</v>
      </c>
      <c r="C266" s="116" t="s">
        <v>167</v>
      </c>
      <c r="D266" s="118">
        <v>11988</v>
      </c>
      <c r="E266" s="116" t="s">
        <v>70</v>
      </c>
      <c r="I266" s="116" t="s">
        <v>594</v>
      </c>
      <c r="J266" s="117">
        <v>0</v>
      </c>
    </row>
    <row r="267" spans="1:10" x14ac:dyDescent="0.25">
      <c r="A267" s="116" t="s">
        <v>592</v>
      </c>
      <c r="B267" s="117">
        <v>292210</v>
      </c>
      <c r="C267" s="116" t="s">
        <v>87</v>
      </c>
      <c r="D267" s="118">
        <v>27364</v>
      </c>
      <c r="E267" s="116" t="s">
        <v>70</v>
      </c>
      <c r="I267" s="116" t="s">
        <v>594</v>
      </c>
      <c r="J267" s="117">
        <v>0</v>
      </c>
    </row>
    <row r="268" spans="1:10" x14ac:dyDescent="0.25">
      <c r="A268" s="116" t="s">
        <v>592</v>
      </c>
      <c r="B268" s="117">
        <v>292220</v>
      </c>
      <c r="C268" s="116" t="s">
        <v>269</v>
      </c>
      <c r="D268" s="118">
        <v>7678</v>
      </c>
      <c r="E268" s="116" t="s">
        <v>70</v>
      </c>
      <c r="I268" s="116" t="s">
        <v>594</v>
      </c>
      <c r="J268" s="117">
        <v>0</v>
      </c>
    </row>
    <row r="269" spans="1:10" x14ac:dyDescent="0.25">
      <c r="A269" s="116" t="s">
        <v>592</v>
      </c>
      <c r="B269" s="117">
        <v>292225</v>
      </c>
      <c r="C269" s="116" t="s">
        <v>378</v>
      </c>
      <c r="D269" s="118">
        <v>11644</v>
      </c>
      <c r="E269" s="116" t="s">
        <v>679</v>
      </c>
      <c r="F269" s="117">
        <v>0</v>
      </c>
      <c r="G269" s="117">
        <v>9</v>
      </c>
      <c r="H269" s="119">
        <v>0</v>
      </c>
      <c r="I269" s="116" t="s">
        <v>594</v>
      </c>
      <c r="J269" s="117">
        <v>0</v>
      </c>
    </row>
    <row r="270" spans="1:10" x14ac:dyDescent="0.25">
      <c r="A270" s="116" t="s">
        <v>592</v>
      </c>
      <c r="B270" s="117">
        <v>292230</v>
      </c>
      <c r="C270" s="116" t="s">
        <v>240</v>
      </c>
      <c r="D270" s="118">
        <v>30631</v>
      </c>
      <c r="E270" s="116" t="s">
        <v>679</v>
      </c>
      <c r="F270" s="117">
        <v>0</v>
      </c>
      <c r="G270" s="117">
        <v>0</v>
      </c>
      <c r="H270" s="119">
        <v>0</v>
      </c>
      <c r="I270" s="116" t="s">
        <v>594</v>
      </c>
      <c r="J270" s="117">
        <v>0</v>
      </c>
    </row>
    <row r="271" spans="1:10" x14ac:dyDescent="0.25">
      <c r="A271" s="116" t="s">
        <v>592</v>
      </c>
      <c r="B271" s="117">
        <v>292240</v>
      </c>
      <c r="C271" s="116" t="s">
        <v>270</v>
      </c>
      <c r="D271" s="118">
        <v>22998</v>
      </c>
      <c r="E271" s="116" t="s">
        <v>70</v>
      </c>
      <c r="I271" s="116" t="s">
        <v>594</v>
      </c>
      <c r="J271" s="117">
        <v>0</v>
      </c>
    </row>
    <row r="272" spans="1:10" x14ac:dyDescent="0.25">
      <c r="A272" s="116" t="s">
        <v>592</v>
      </c>
      <c r="B272" s="117">
        <v>292250</v>
      </c>
      <c r="C272" s="116" t="s">
        <v>271</v>
      </c>
      <c r="D272" s="118">
        <v>29546</v>
      </c>
      <c r="E272" s="116" t="s">
        <v>70</v>
      </c>
      <c r="I272" s="116" t="s">
        <v>594</v>
      </c>
      <c r="J272" s="117">
        <v>0</v>
      </c>
    </row>
    <row r="273" spans="1:10" x14ac:dyDescent="0.25">
      <c r="A273" s="116" t="s">
        <v>592</v>
      </c>
      <c r="B273" s="117">
        <v>292260</v>
      </c>
      <c r="C273" s="116" t="s">
        <v>548</v>
      </c>
      <c r="D273" s="118">
        <v>14368</v>
      </c>
      <c r="E273" s="116" t="s">
        <v>70</v>
      </c>
      <c r="I273" s="116" t="s">
        <v>594</v>
      </c>
      <c r="J273" s="117">
        <v>0</v>
      </c>
    </row>
    <row r="274" spans="1:10" x14ac:dyDescent="0.25">
      <c r="A274" s="116" t="s">
        <v>592</v>
      </c>
      <c r="B274" s="117">
        <v>292265</v>
      </c>
      <c r="C274" s="116" t="s">
        <v>141</v>
      </c>
      <c r="D274" s="118">
        <v>13597</v>
      </c>
      <c r="E274" s="116" t="s">
        <v>679</v>
      </c>
      <c r="F274" s="117">
        <v>0</v>
      </c>
      <c r="G274" s="117">
        <v>0</v>
      </c>
      <c r="H274" s="119">
        <v>0</v>
      </c>
      <c r="I274" s="116" t="s">
        <v>594</v>
      </c>
      <c r="J274" s="117">
        <v>0</v>
      </c>
    </row>
    <row r="275" spans="1:10" x14ac:dyDescent="0.25">
      <c r="A275" s="116" t="s">
        <v>592</v>
      </c>
      <c r="B275" s="117">
        <v>292270</v>
      </c>
      <c r="C275" s="116" t="s">
        <v>456</v>
      </c>
      <c r="D275" s="118">
        <v>17141</v>
      </c>
      <c r="E275" s="116" t="s">
        <v>679</v>
      </c>
      <c r="F275" s="117">
        <v>3</v>
      </c>
      <c r="G275" s="117">
        <v>3</v>
      </c>
      <c r="H275" s="119">
        <v>1</v>
      </c>
      <c r="I275" s="116" t="s">
        <v>596</v>
      </c>
      <c r="J275" s="117">
        <v>1</v>
      </c>
    </row>
    <row r="276" spans="1:10" x14ac:dyDescent="0.25">
      <c r="A276" s="116" t="s">
        <v>592</v>
      </c>
      <c r="B276" s="117">
        <v>292273</v>
      </c>
      <c r="C276" s="116" t="s">
        <v>88</v>
      </c>
      <c r="D276" s="118">
        <v>8119</v>
      </c>
      <c r="E276" s="116" t="s">
        <v>679</v>
      </c>
      <c r="F276" s="117">
        <v>0</v>
      </c>
      <c r="G276" s="117">
        <v>3</v>
      </c>
      <c r="H276" s="119">
        <v>0</v>
      </c>
      <c r="I276" s="116" t="s">
        <v>594</v>
      </c>
      <c r="J276" s="117">
        <v>0</v>
      </c>
    </row>
    <row r="277" spans="1:10" x14ac:dyDescent="0.25">
      <c r="A277" s="116" t="s">
        <v>592</v>
      </c>
      <c r="B277" s="117">
        <v>292275</v>
      </c>
      <c r="C277" s="116" t="s">
        <v>549</v>
      </c>
      <c r="D277" s="118">
        <v>6986</v>
      </c>
      <c r="E277" s="116" t="s">
        <v>70</v>
      </c>
      <c r="I277" s="116" t="s">
        <v>594</v>
      </c>
      <c r="J277" s="117">
        <v>0</v>
      </c>
    </row>
    <row r="278" spans="1:10" x14ac:dyDescent="0.25">
      <c r="A278" s="116" t="s">
        <v>592</v>
      </c>
      <c r="B278" s="117">
        <v>292280</v>
      </c>
      <c r="C278" s="116" t="s">
        <v>538</v>
      </c>
      <c r="D278" s="118">
        <v>8428</v>
      </c>
      <c r="E278" s="116" t="s">
        <v>70</v>
      </c>
      <c r="I278" s="116" t="s">
        <v>594</v>
      </c>
      <c r="J278" s="117">
        <v>0</v>
      </c>
    </row>
    <row r="279" spans="1:10" x14ac:dyDescent="0.25">
      <c r="A279" s="116" t="s">
        <v>592</v>
      </c>
      <c r="B279" s="117">
        <v>292285</v>
      </c>
      <c r="C279" s="116" t="s">
        <v>113</v>
      </c>
      <c r="D279" s="118">
        <v>9500</v>
      </c>
      <c r="E279" s="116" t="s">
        <v>70</v>
      </c>
      <c r="I279" s="116" t="s">
        <v>594</v>
      </c>
      <c r="J279" s="117">
        <v>0</v>
      </c>
    </row>
    <row r="280" spans="1:10" x14ac:dyDescent="0.25">
      <c r="A280" s="116" t="s">
        <v>592</v>
      </c>
      <c r="B280" s="117">
        <v>292290</v>
      </c>
      <c r="C280" s="116" t="s">
        <v>310</v>
      </c>
      <c r="D280" s="118">
        <v>25460</v>
      </c>
      <c r="E280" s="116" t="s">
        <v>70</v>
      </c>
      <c r="I280" s="116" t="s">
        <v>594</v>
      </c>
      <c r="J280" s="117">
        <v>0</v>
      </c>
    </row>
    <row r="281" spans="1:10" x14ac:dyDescent="0.25">
      <c r="A281" s="116" t="s">
        <v>592</v>
      </c>
      <c r="B281" s="117">
        <v>292300</v>
      </c>
      <c r="C281" s="116" t="s">
        <v>218</v>
      </c>
      <c r="D281" s="118">
        <v>44052</v>
      </c>
      <c r="E281" s="116" t="s">
        <v>679</v>
      </c>
      <c r="F281" s="117">
        <v>3</v>
      </c>
      <c r="G281" s="117">
        <v>11</v>
      </c>
      <c r="H281" s="119">
        <v>0.27272727272727298</v>
      </c>
      <c r="I281" s="116" t="s">
        <v>594</v>
      </c>
      <c r="J281" s="117">
        <v>0</v>
      </c>
    </row>
    <row r="282" spans="1:10" x14ac:dyDescent="0.25">
      <c r="A282" s="116" t="s">
        <v>592</v>
      </c>
      <c r="B282" s="117">
        <v>292303</v>
      </c>
      <c r="C282" s="116" t="s">
        <v>125</v>
      </c>
      <c r="D282" s="118">
        <v>12514</v>
      </c>
      <c r="E282" s="116" t="s">
        <v>70</v>
      </c>
      <c r="I282" s="116" t="s">
        <v>594</v>
      </c>
      <c r="J282" s="117">
        <v>0</v>
      </c>
    </row>
    <row r="283" spans="1:10" x14ac:dyDescent="0.25">
      <c r="A283" s="116" t="s">
        <v>592</v>
      </c>
      <c r="B283" s="117">
        <v>292305</v>
      </c>
      <c r="C283" s="116" t="s">
        <v>311</v>
      </c>
      <c r="D283" s="118">
        <v>16037</v>
      </c>
      <c r="E283" s="116" t="s">
        <v>70</v>
      </c>
      <c r="I283" s="116" t="s">
        <v>594</v>
      </c>
      <c r="J283" s="117">
        <v>0</v>
      </c>
    </row>
    <row r="284" spans="1:10" x14ac:dyDescent="0.25">
      <c r="A284" s="116" t="s">
        <v>592</v>
      </c>
      <c r="B284" s="117">
        <v>292310</v>
      </c>
      <c r="C284" s="116" t="s">
        <v>312</v>
      </c>
      <c r="D284" s="118">
        <v>29227</v>
      </c>
      <c r="E284" s="116" t="s">
        <v>679</v>
      </c>
      <c r="F284" s="117">
        <v>0</v>
      </c>
      <c r="G284" s="117">
        <v>1</v>
      </c>
      <c r="H284" s="119">
        <v>0</v>
      </c>
      <c r="I284" s="116" t="s">
        <v>594</v>
      </c>
      <c r="J284" s="117">
        <v>0</v>
      </c>
    </row>
    <row r="285" spans="1:10" x14ac:dyDescent="0.25">
      <c r="A285" s="116" t="s">
        <v>592</v>
      </c>
      <c r="B285" s="117">
        <v>292320</v>
      </c>
      <c r="C285" s="116" t="s">
        <v>379</v>
      </c>
      <c r="D285" s="118">
        <v>22805</v>
      </c>
      <c r="E285" s="116" t="s">
        <v>679</v>
      </c>
      <c r="F285" s="117">
        <v>12</v>
      </c>
      <c r="G285" s="117">
        <v>12</v>
      </c>
      <c r="H285" s="119">
        <v>1</v>
      </c>
      <c r="I285" s="116" t="s">
        <v>596</v>
      </c>
      <c r="J285" s="117">
        <v>1</v>
      </c>
    </row>
    <row r="286" spans="1:10" x14ac:dyDescent="0.25">
      <c r="A286" s="116" t="s">
        <v>592</v>
      </c>
      <c r="B286" s="117">
        <v>292330</v>
      </c>
      <c r="C286" s="116" t="s">
        <v>296</v>
      </c>
      <c r="D286" s="118">
        <v>8916</v>
      </c>
      <c r="E286" s="116" t="s">
        <v>70</v>
      </c>
      <c r="I286" s="116" t="s">
        <v>594</v>
      </c>
      <c r="J286" s="117">
        <v>0</v>
      </c>
    </row>
    <row r="287" spans="1:10" x14ac:dyDescent="0.25">
      <c r="A287" s="116" t="s">
        <v>592</v>
      </c>
      <c r="B287" s="117">
        <v>292335</v>
      </c>
      <c r="C287" s="116" t="s">
        <v>183</v>
      </c>
      <c r="D287" s="118">
        <v>18025</v>
      </c>
      <c r="E287" s="116" t="s">
        <v>679</v>
      </c>
      <c r="F287" s="117">
        <v>2</v>
      </c>
      <c r="G287" s="117">
        <v>4</v>
      </c>
      <c r="H287" s="119">
        <v>0.5</v>
      </c>
      <c r="I287" s="116" t="s">
        <v>594</v>
      </c>
      <c r="J287" s="117">
        <v>0</v>
      </c>
    </row>
    <row r="288" spans="1:10" x14ac:dyDescent="0.25">
      <c r="A288" s="116" t="s">
        <v>592</v>
      </c>
      <c r="B288" s="117">
        <v>292340</v>
      </c>
      <c r="C288" s="116" t="s">
        <v>437</v>
      </c>
      <c r="D288" s="118">
        <v>22553</v>
      </c>
      <c r="E288" s="116" t="s">
        <v>70</v>
      </c>
      <c r="I288" s="116" t="s">
        <v>594</v>
      </c>
      <c r="J288" s="117">
        <v>0</v>
      </c>
    </row>
    <row r="289" spans="1:10" x14ac:dyDescent="0.25">
      <c r="A289" s="116" t="s">
        <v>592</v>
      </c>
      <c r="B289" s="117">
        <v>292350</v>
      </c>
      <c r="C289" s="116" t="s">
        <v>126</v>
      </c>
      <c r="D289" s="118">
        <v>9250</v>
      </c>
      <c r="E289" s="116" t="s">
        <v>70</v>
      </c>
      <c r="I289" s="116" t="s">
        <v>594</v>
      </c>
      <c r="J289" s="117">
        <v>0</v>
      </c>
    </row>
    <row r="290" spans="1:10" x14ac:dyDescent="0.25">
      <c r="A290" s="116" t="s">
        <v>592</v>
      </c>
      <c r="B290" s="117">
        <v>292360</v>
      </c>
      <c r="C290" s="116" t="s">
        <v>417</v>
      </c>
      <c r="D290" s="118">
        <v>22286</v>
      </c>
      <c r="E290" s="116" t="s">
        <v>70</v>
      </c>
      <c r="I290" s="116" t="s">
        <v>594</v>
      </c>
      <c r="J290" s="117">
        <v>0</v>
      </c>
    </row>
    <row r="291" spans="1:10" x14ac:dyDescent="0.25">
      <c r="A291" s="116" t="s">
        <v>592</v>
      </c>
      <c r="B291" s="117">
        <v>292370</v>
      </c>
      <c r="C291" s="116" t="s">
        <v>380</v>
      </c>
      <c r="D291" s="118">
        <v>32967</v>
      </c>
      <c r="E291" s="116" t="s">
        <v>679</v>
      </c>
      <c r="F291" s="117">
        <v>6</v>
      </c>
      <c r="G291" s="117">
        <v>6</v>
      </c>
      <c r="H291" s="119">
        <v>1</v>
      </c>
      <c r="I291" s="116" t="s">
        <v>596</v>
      </c>
      <c r="J291" s="117">
        <v>1</v>
      </c>
    </row>
    <row r="292" spans="1:10" x14ac:dyDescent="0.25">
      <c r="A292" s="116" t="s">
        <v>592</v>
      </c>
      <c r="B292" s="117">
        <v>292380</v>
      </c>
      <c r="C292" s="116" t="s">
        <v>313</v>
      </c>
      <c r="D292" s="118">
        <v>30075</v>
      </c>
      <c r="E292" s="116" t="s">
        <v>679</v>
      </c>
      <c r="F292" s="117">
        <v>17</v>
      </c>
      <c r="G292" s="117">
        <v>17</v>
      </c>
      <c r="H292" s="119">
        <v>1</v>
      </c>
      <c r="I292" s="116" t="s">
        <v>596</v>
      </c>
      <c r="J292" s="117">
        <v>1</v>
      </c>
    </row>
    <row r="293" spans="1:10" x14ac:dyDescent="0.25">
      <c r="A293" s="116" t="s">
        <v>592</v>
      </c>
      <c r="B293" s="117">
        <v>292390</v>
      </c>
      <c r="C293" s="116" t="s">
        <v>509</v>
      </c>
      <c r="D293" s="118">
        <v>10673</v>
      </c>
      <c r="E293" s="116" t="s">
        <v>679</v>
      </c>
      <c r="F293" s="117">
        <v>12</v>
      </c>
      <c r="G293" s="117">
        <v>12</v>
      </c>
      <c r="H293" s="119">
        <v>1</v>
      </c>
      <c r="I293" s="116" t="s">
        <v>596</v>
      </c>
      <c r="J293" s="117">
        <v>1</v>
      </c>
    </row>
    <row r="294" spans="1:10" x14ac:dyDescent="0.25">
      <c r="A294" s="116" t="s">
        <v>592</v>
      </c>
      <c r="B294" s="117">
        <v>292400</v>
      </c>
      <c r="C294" s="116" t="s">
        <v>331</v>
      </c>
      <c r="D294" s="118">
        <v>120706</v>
      </c>
      <c r="E294" s="116" t="s">
        <v>679</v>
      </c>
      <c r="F294" s="117">
        <v>82</v>
      </c>
      <c r="G294" s="117">
        <v>101</v>
      </c>
      <c r="H294" s="119">
        <v>0.81188118811881205</v>
      </c>
      <c r="I294" s="116" t="s">
        <v>596</v>
      </c>
      <c r="J294" s="117">
        <v>1</v>
      </c>
    </row>
    <row r="295" spans="1:10" x14ac:dyDescent="0.25">
      <c r="A295" s="116" t="s">
        <v>592</v>
      </c>
      <c r="B295" s="117">
        <v>292405</v>
      </c>
      <c r="C295" s="116" t="s">
        <v>89</v>
      </c>
      <c r="D295" s="118">
        <v>14226</v>
      </c>
      <c r="E295" s="116" t="s">
        <v>679</v>
      </c>
      <c r="F295" s="117">
        <v>14</v>
      </c>
      <c r="G295" s="117">
        <v>14</v>
      </c>
      <c r="H295" s="119">
        <v>1</v>
      </c>
      <c r="I295" s="116" t="s">
        <v>596</v>
      </c>
      <c r="J295" s="117">
        <v>1</v>
      </c>
    </row>
    <row r="296" spans="1:10" x14ac:dyDescent="0.25">
      <c r="A296" s="116" t="s">
        <v>592</v>
      </c>
      <c r="B296" s="117">
        <v>292410</v>
      </c>
      <c r="C296" s="116" t="s">
        <v>297</v>
      </c>
      <c r="D296" s="118">
        <v>7527</v>
      </c>
      <c r="E296" s="116" t="s">
        <v>70</v>
      </c>
      <c r="I296" s="116" t="s">
        <v>594</v>
      </c>
      <c r="J296" s="117">
        <v>0</v>
      </c>
    </row>
    <row r="297" spans="1:10" x14ac:dyDescent="0.25">
      <c r="A297" s="116" t="s">
        <v>592</v>
      </c>
      <c r="B297" s="117">
        <v>292420</v>
      </c>
      <c r="C297" s="116" t="s">
        <v>337</v>
      </c>
      <c r="D297" s="118">
        <v>18209</v>
      </c>
      <c r="E297" s="116" t="s">
        <v>679</v>
      </c>
      <c r="F297" s="117">
        <v>0</v>
      </c>
      <c r="G297" s="117">
        <v>2</v>
      </c>
      <c r="H297" s="119">
        <v>0</v>
      </c>
      <c r="I297" s="116" t="s">
        <v>594</v>
      </c>
      <c r="J297" s="117">
        <v>0</v>
      </c>
    </row>
    <row r="298" spans="1:10" x14ac:dyDescent="0.25">
      <c r="A298" s="116" t="s">
        <v>592</v>
      </c>
      <c r="B298" s="117">
        <v>292430</v>
      </c>
      <c r="C298" s="116" t="s">
        <v>127</v>
      </c>
      <c r="D298" s="118">
        <v>18267</v>
      </c>
      <c r="E298" s="116" t="s">
        <v>679</v>
      </c>
      <c r="F298" s="117">
        <v>2</v>
      </c>
      <c r="G298" s="117">
        <v>6</v>
      </c>
      <c r="H298" s="119">
        <v>0.33333333333333298</v>
      </c>
      <c r="I298" s="116" t="s">
        <v>594</v>
      </c>
      <c r="J298" s="117">
        <v>0</v>
      </c>
    </row>
    <row r="299" spans="1:10" x14ac:dyDescent="0.25">
      <c r="A299" s="116" t="s">
        <v>592</v>
      </c>
      <c r="B299" s="117">
        <v>292440</v>
      </c>
      <c r="C299" s="116" t="s">
        <v>325</v>
      </c>
      <c r="D299" s="118">
        <v>35740</v>
      </c>
      <c r="E299" s="116" t="s">
        <v>679</v>
      </c>
      <c r="F299" s="117">
        <v>6</v>
      </c>
      <c r="G299" s="117">
        <v>14</v>
      </c>
      <c r="H299" s="119">
        <v>0.42857142857142899</v>
      </c>
      <c r="I299" s="116" t="s">
        <v>594</v>
      </c>
      <c r="J299" s="117">
        <v>0</v>
      </c>
    </row>
    <row r="300" spans="1:10" x14ac:dyDescent="0.25">
      <c r="A300" s="116" t="s">
        <v>592</v>
      </c>
      <c r="B300" s="117">
        <v>292450</v>
      </c>
      <c r="C300" s="116" t="s">
        <v>438</v>
      </c>
      <c r="D300" s="118">
        <v>16889</v>
      </c>
      <c r="E300" s="116" t="s">
        <v>70</v>
      </c>
      <c r="I300" s="116" t="s">
        <v>594</v>
      </c>
      <c r="J300" s="117">
        <v>0</v>
      </c>
    </row>
    <row r="301" spans="1:10" x14ac:dyDescent="0.25">
      <c r="A301" s="116" t="s">
        <v>592</v>
      </c>
      <c r="B301" s="117">
        <v>292460</v>
      </c>
      <c r="C301" s="116" t="s">
        <v>348</v>
      </c>
      <c r="D301" s="118">
        <v>21171</v>
      </c>
      <c r="E301" s="116" t="s">
        <v>679</v>
      </c>
      <c r="F301" s="117">
        <v>9</v>
      </c>
      <c r="G301" s="117">
        <v>6</v>
      </c>
      <c r="H301" s="119">
        <v>1.5</v>
      </c>
      <c r="I301" s="116" t="s">
        <v>596</v>
      </c>
      <c r="J301" s="117">
        <v>1</v>
      </c>
    </row>
    <row r="302" spans="1:10" x14ac:dyDescent="0.25">
      <c r="A302" s="116" t="s">
        <v>592</v>
      </c>
      <c r="B302" s="117">
        <v>292465</v>
      </c>
      <c r="C302" s="116" t="s">
        <v>90</v>
      </c>
      <c r="D302" s="118">
        <v>11012</v>
      </c>
      <c r="E302" s="116" t="s">
        <v>70</v>
      </c>
      <c r="I302" s="116" t="s">
        <v>594</v>
      </c>
      <c r="J302" s="117">
        <v>0</v>
      </c>
    </row>
    <row r="303" spans="1:10" x14ac:dyDescent="0.25">
      <c r="A303" s="116" t="s">
        <v>592</v>
      </c>
      <c r="B303" s="117">
        <v>292467</v>
      </c>
      <c r="C303" s="116" t="s">
        <v>550</v>
      </c>
      <c r="D303" s="118">
        <v>10411</v>
      </c>
      <c r="E303" s="116" t="s">
        <v>70</v>
      </c>
      <c r="I303" s="116" t="s">
        <v>594</v>
      </c>
      <c r="J303" s="117">
        <v>0</v>
      </c>
    </row>
    <row r="304" spans="1:10" x14ac:dyDescent="0.25">
      <c r="A304" s="116" t="s">
        <v>592</v>
      </c>
      <c r="B304" s="117">
        <v>292470</v>
      </c>
      <c r="C304" s="116" t="s">
        <v>472</v>
      </c>
      <c r="D304" s="118">
        <v>11849</v>
      </c>
      <c r="E304" s="116" t="s">
        <v>70</v>
      </c>
      <c r="I304" s="116" t="s">
        <v>594</v>
      </c>
      <c r="J304" s="117">
        <v>0</v>
      </c>
    </row>
    <row r="305" spans="1:10" x14ac:dyDescent="0.25">
      <c r="A305" s="116" t="s">
        <v>592</v>
      </c>
      <c r="B305" s="117">
        <v>292480</v>
      </c>
      <c r="C305" s="116" t="s">
        <v>184</v>
      </c>
      <c r="D305" s="118">
        <v>25211</v>
      </c>
      <c r="E305" s="116" t="s">
        <v>679</v>
      </c>
      <c r="F305" s="117">
        <v>4</v>
      </c>
      <c r="G305" s="117">
        <v>4</v>
      </c>
      <c r="H305" s="119">
        <v>1</v>
      </c>
      <c r="I305" s="116" t="s">
        <v>596</v>
      </c>
      <c r="J305" s="117">
        <v>1</v>
      </c>
    </row>
    <row r="306" spans="1:10" x14ac:dyDescent="0.25">
      <c r="A306" s="116" t="s">
        <v>592</v>
      </c>
      <c r="B306" s="117">
        <v>292490</v>
      </c>
      <c r="C306" s="116" t="s">
        <v>539</v>
      </c>
      <c r="D306" s="118">
        <v>9582</v>
      </c>
      <c r="E306" s="116" t="s">
        <v>679</v>
      </c>
      <c r="F306" s="117">
        <v>0</v>
      </c>
      <c r="G306" s="117">
        <v>3</v>
      </c>
      <c r="H306" s="119">
        <v>0</v>
      </c>
      <c r="I306" s="116" t="s">
        <v>594</v>
      </c>
      <c r="J306" s="117">
        <v>0</v>
      </c>
    </row>
    <row r="307" spans="1:10" x14ac:dyDescent="0.25">
      <c r="A307" s="116" t="s">
        <v>592</v>
      </c>
      <c r="B307" s="117">
        <v>292500</v>
      </c>
      <c r="C307" s="116" t="s">
        <v>473</v>
      </c>
      <c r="D307" s="118">
        <v>26915</v>
      </c>
      <c r="E307" s="116" t="s">
        <v>70</v>
      </c>
      <c r="I307" s="116" t="s">
        <v>594</v>
      </c>
      <c r="J307" s="117">
        <v>0</v>
      </c>
    </row>
    <row r="308" spans="1:10" x14ac:dyDescent="0.25">
      <c r="A308" s="116" t="s">
        <v>592</v>
      </c>
      <c r="B308" s="117">
        <v>292510</v>
      </c>
      <c r="C308" s="116" t="s">
        <v>474</v>
      </c>
      <c r="D308" s="118">
        <v>48861</v>
      </c>
      <c r="E308" s="116" t="s">
        <v>679</v>
      </c>
      <c r="F308" s="117">
        <v>21</v>
      </c>
      <c r="G308" s="117">
        <v>26</v>
      </c>
      <c r="H308" s="119">
        <v>0.80769230769230804</v>
      </c>
      <c r="I308" s="116" t="s">
        <v>596</v>
      </c>
      <c r="J308" s="117">
        <v>1</v>
      </c>
    </row>
    <row r="309" spans="1:10" x14ac:dyDescent="0.25">
      <c r="A309" s="116" t="s">
        <v>592</v>
      </c>
      <c r="B309" s="117">
        <v>292520</v>
      </c>
      <c r="C309" s="116" t="s">
        <v>230</v>
      </c>
      <c r="D309" s="118">
        <v>39718</v>
      </c>
      <c r="E309" s="116" t="s">
        <v>679</v>
      </c>
      <c r="F309" s="117">
        <v>4</v>
      </c>
      <c r="G309" s="117">
        <v>4</v>
      </c>
      <c r="H309" s="119">
        <v>1</v>
      </c>
      <c r="I309" s="116" t="s">
        <v>596</v>
      </c>
      <c r="J309" s="117">
        <v>1</v>
      </c>
    </row>
    <row r="310" spans="1:10" x14ac:dyDescent="0.25">
      <c r="A310" s="116" t="s">
        <v>592</v>
      </c>
      <c r="B310" s="117">
        <v>292525</v>
      </c>
      <c r="C310" s="116" t="s">
        <v>349</v>
      </c>
      <c r="D310" s="118">
        <v>15830</v>
      </c>
      <c r="E310" s="116" t="s">
        <v>679</v>
      </c>
      <c r="F310" s="117">
        <v>4</v>
      </c>
      <c r="G310" s="117">
        <v>4</v>
      </c>
      <c r="H310" s="119">
        <v>1</v>
      </c>
      <c r="I310" s="116" t="s">
        <v>596</v>
      </c>
      <c r="J310" s="117">
        <v>1</v>
      </c>
    </row>
    <row r="311" spans="1:10" x14ac:dyDescent="0.25">
      <c r="A311" s="116" t="s">
        <v>592</v>
      </c>
      <c r="B311" s="117">
        <v>292530</v>
      </c>
      <c r="C311" s="116" t="s">
        <v>197</v>
      </c>
      <c r="D311" s="118">
        <v>149324</v>
      </c>
      <c r="E311" s="116" t="s">
        <v>679</v>
      </c>
      <c r="F311" s="117">
        <v>66</v>
      </c>
      <c r="G311" s="117">
        <v>96</v>
      </c>
      <c r="H311" s="119">
        <v>0.6875</v>
      </c>
      <c r="I311" s="116" t="s">
        <v>594</v>
      </c>
      <c r="J311" s="117">
        <v>0</v>
      </c>
    </row>
    <row r="312" spans="1:10" x14ac:dyDescent="0.25">
      <c r="A312" s="116" t="s">
        <v>592</v>
      </c>
      <c r="B312" s="117">
        <v>292540</v>
      </c>
      <c r="C312" s="116" t="s">
        <v>457</v>
      </c>
      <c r="D312" s="118">
        <v>8438</v>
      </c>
      <c r="E312" s="116" t="s">
        <v>70</v>
      </c>
      <c r="I312" s="116" t="s">
        <v>594</v>
      </c>
      <c r="J312" s="117">
        <v>0</v>
      </c>
    </row>
    <row r="313" spans="1:10" x14ac:dyDescent="0.25">
      <c r="A313" s="116" t="s">
        <v>592</v>
      </c>
      <c r="B313" s="117">
        <v>292550</v>
      </c>
      <c r="C313" s="116" t="s">
        <v>219</v>
      </c>
      <c r="D313" s="118">
        <v>29326</v>
      </c>
      <c r="E313" s="116" t="s">
        <v>679</v>
      </c>
      <c r="F313" s="117">
        <v>47</v>
      </c>
      <c r="G313" s="117">
        <v>47</v>
      </c>
      <c r="H313" s="119">
        <v>1</v>
      </c>
      <c r="I313" s="116" t="s">
        <v>596</v>
      </c>
      <c r="J313" s="117">
        <v>1</v>
      </c>
    </row>
    <row r="314" spans="1:10" x14ac:dyDescent="0.25">
      <c r="A314" s="116" t="s">
        <v>592</v>
      </c>
      <c r="B314" s="117">
        <v>292560</v>
      </c>
      <c r="C314" s="116" t="s">
        <v>168</v>
      </c>
      <c r="D314" s="118">
        <v>15734</v>
      </c>
      <c r="E314" s="116" t="s">
        <v>679</v>
      </c>
      <c r="F314" s="117">
        <v>0</v>
      </c>
      <c r="G314" s="117">
        <v>0</v>
      </c>
      <c r="H314" s="119">
        <v>0</v>
      </c>
      <c r="I314" s="116" t="s">
        <v>594</v>
      </c>
      <c r="J314" s="117">
        <v>0</v>
      </c>
    </row>
    <row r="315" spans="1:10" x14ac:dyDescent="0.25">
      <c r="A315" s="116" t="s">
        <v>592</v>
      </c>
      <c r="B315" s="117">
        <v>292570</v>
      </c>
      <c r="C315" s="116" t="s">
        <v>475</v>
      </c>
      <c r="D315" s="118">
        <v>13334</v>
      </c>
      <c r="E315" s="116" t="s">
        <v>70</v>
      </c>
      <c r="I315" s="116" t="s">
        <v>594</v>
      </c>
      <c r="J315" s="117">
        <v>0</v>
      </c>
    </row>
    <row r="316" spans="1:10" ht="30" x14ac:dyDescent="0.25">
      <c r="A316" s="116" t="s">
        <v>592</v>
      </c>
      <c r="B316" s="117">
        <v>292575</v>
      </c>
      <c r="C316" s="116" t="s">
        <v>272</v>
      </c>
      <c r="D316" s="118">
        <v>28082</v>
      </c>
      <c r="E316" s="116" t="s">
        <v>70</v>
      </c>
      <c r="I316" s="116" t="s">
        <v>594</v>
      </c>
      <c r="J316" s="117">
        <v>0</v>
      </c>
    </row>
    <row r="317" spans="1:10" x14ac:dyDescent="0.25">
      <c r="A317" s="116" t="s">
        <v>592</v>
      </c>
      <c r="B317" s="117">
        <v>292580</v>
      </c>
      <c r="C317" s="116" t="s">
        <v>142</v>
      </c>
      <c r="D317" s="118">
        <v>26552</v>
      </c>
      <c r="E317" s="116" t="s">
        <v>679</v>
      </c>
      <c r="F317" s="117">
        <v>6</v>
      </c>
      <c r="G317" s="117">
        <v>9</v>
      </c>
      <c r="H317" s="119">
        <v>0.66666666666666696</v>
      </c>
      <c r="I317" s="116" t="s">
        <v>594</v>
      </c>
      <c r="J317" s="117">
        <v>0</v>
      </c>
    </row>
    <row r="318" spans="1:10" x14ac:dyDescent="0.25">
      <c r="A318" s="116" t="s">
        <v>592</v>
      </c>
      <c r="B318" s="117">
        <v>292590</v>
      </c>
      <c r="C318" s="116" t="s">
        <v>143</v>
      </c>
      <c r="D318" s="118">
        <v>28632</v>
      </c>
      <c r="E318" s="116" t="s">
        <v>679</v>
      </c>
      <c r="F318" s="117">
        <v>2</v>
      </c>
      <c r="G318" s="117">
        <v>4</v>
      </c>
      <c r="H318" s="119">
        <v>0.5</v>
      </c>
      <c r="I318" s="116" t="s">
        <v>594</v>
      </c>
      <c r="J318" s="117">
        <v>0</v>
      </c>
    </row>
    <row r="319" spans="1:10" x14ac:dyDescent="0.25">
      <c r="A319" s="116" t="s">
        <v>592</v>
      </c>
      <c r="B319" s="117">
        <v>292593</v>
      </c>
      <c r="C319" s="116" t="s">
        <v>185</v>
      </c>
      <c r="D319" s="118">
        <v>9411</v>
      </c>
      <c r="E319" s="116" t="s">
        <v>679</v>
      </c>
      <c r="F319" s="117">
        <v>2</v>
      </c>
      <c r="G319" s="117">
        <v>2</v>
      </c>
      <c r="H319" s="119">
        <v>1</v>
      </c>
      <c r="I319" s="116" t="s">
        <v>596</v>
      </c>
      <c r="J319" s="117">
        <v>1</v>
      </c>
    </row>
    <row r="320" spans="1:10" x14ac:dyDescent="0.25">
      <c r="A320" s="116" t="s">
        <v>592</v>
      </c>
      <c r="B320" s="117">
        <v>292595</v>
      </c>
      <c r="C320" s="116" t="s">
        <v>91</v>
      </c>
      <c r="D320" s="118">
        <v>23562</v>
      </c>
      <c r="E320" s="116" t="s">
        <v>679</v>
      </c>
      <c r="F320" s="117">
        <v>2</v>
      </c>
      <c r="G320" s="117">
        <v>2</v>
      </c>
      <c r="H320" s="119">
        <v>1</v>
      </c>
      <c r="I320" s="116" t="s">
        <v>596</v>
      </c>
      <c r="J320" s="117">
        <v>1</v>
      </c>
    </row>
    <row r="321" spans="1:10" x14ac:dyDescent="0.25">
      <c r="A321" s="116" t="s">
        <v>592</v>
      </c>
      <c r="B321" s="117">
        <v>292600</v>
      </c>
      <c r="C321" s="116" t="s">
        <v>326</v>
      </c>
      <c r="D321" s="118">
        <v>42672</v>
      </c>
      <c r="E321" s="116" t="s">
        <v>679</v>
      </c>
      <c r="F321" s="117">
        <v>27</v>
      </c>
      <c r="G321" s="117">
        <v>34</v>
      </c>
      <c r="H321" s="119">
        <v>0.79411764705882304</v>
      </c>
      <c r="I321" s="116" t="s">
        <v>594</v>
      </c>
      <c r="J321" s="117">
        <v>0</v>
      </c>
    </row>
    <row r="322" spans="1:10" x14ac:dyDescent="0.25">
      <c r="A322" s="116" t="s">
        <v>592</v>
      </c>
      <c r="B322" s="117">
        <v>292610</v>
      </c>
      <c r="C322" s="116" t="s">
        <v>144</v>
      </c>
      <c r="D322" s="118">
        <v>14730</v>
      </c>
      <c r="E322" s="116" t="s">
        <v>70</v>
      </c>
      <c r="I322" s="116" t="s">
        <v>594</v>
      </c>
      <c r="J322" s="117">
        <v>0</v>
      </c>
    </row>
    <row r="323" spans="1:10" x14ac:dyDescent="0.25">
      <c r="A323" s="116" t="s">
        <v>592</v>
      </c>
      <c r="B323" s="117">
        <v>292620</v>
      </c>
      <c r="C323" s="116" t="s">
        <v>365</v>
      </c>
      <c r="D323" s="118">
        <v>23313</v>
      </c>
      <c r="E323" s="116" t="s">
        <v>679</v>
      </c>
      <c r="F323" s="117">
        <v>2</v>
      </c>
      <c r="G323" s="117">
        <v>3</v>
      </c>
      <c r="H323" s="119">
        <v>0.66666666666666696</v>
      </c>
      <c r="I323" s="116" t="s">
        <v>594</v>
      </c>
      <c r="J323" s="117">
        <v>0</v>
      </c>
    </row>
    <row r="324" spans="1:10" x14ac:dyDescent="0.25">
      <c r="A324" s="116" t="s">
        <v>592</v>
      </c>
      <c r="B324" s="117">
        <v>292630</v>
      </c>
      <c r="C324" s="116" t="s">
        <v>92</v>
      </c>
      <c r="D324" s="118">
        <v>34784</v>
      </c>
      <c r="E324" s="116" t="s">
        <v>679</v>
      </c>
      <c r="F324" s="117">
        <v>0</v>
      </c>
      <c r="G324" s="117">
        <v>10</v>
      </c>
      <c r="H324" s="119">
        <v>0</v>
      </c>
      <c r="I324" s="116" t="s">
        <v>594</v>
      </c>
      <c r="J324" s="117">
        <v>0</v>
      </c>
    </row>
    <row r="325" spans="1:10" x14ac:dyDescent="0.25">
      <c r="A325" s="116" t="s">
        <v>592</v>
      </c>
      <c r="B325" s="117">
        <v>292640</v>
      </c>
      <c r="C325" s="116" t="s">
        <v>439</v>
      </c>
      <c r="D325" s="118">
        <v>36439</v>
      </c>
      <c r="E325" s="116" t="s">
        <v>70</v>
      </c>
      <c r="I325" s="116" t="s">
        <v>594</v>
      </c>
      <c r="J325" s="117">
        <v>0</v>
      </c>
    </row>
    <row r="326" spans="1:10" x14ac:dyDescent="0.25">
      <c r="A326" s="116" t="s">
        <v>592</v>
      </c>
      <c r="B326" s="117">
        <v>292650</v>
      </c>
      <c r="C326" s="116" t="s">
        <v>314</v>
      </c>
      <c r="D326" s="118">
        <v>15443</v>
      </c>
      <c r="E326" s="116" t="s">
        <v>679</v>
      </c>
      <c r="F326" s="117">
        <v>0</v>
      </c>
      <c r="G326" s="117">
        <v>8</v>
      </c>
      <c r="H326" s="119">
        <v>0</v>
      </c>
      <c r="I326" s="116" t="s">
        <v>594</v>
      </c>
      <c r="J326" s="117">
        <v>0</v>
      </c>
    </row>
    <row r="327" spans="1:10" x14ac:dyDescent="0.25">
      <c r="A327" s="116" t="s">
        <v>592</v>
      </c>
      <c r="B327" s="117">
        <v>292660</v>
      </c>
      <c r="C327" s="116" t="s">
        <v>301</v>
      </c>
      <c r="D327" s="118">
        <v>54965</v>
      </c>
      <c r="E327" s="116" t="s">
        <v>679</v>
      </c>
      <c r="F327" s="117">
        <v>0</v>
      </c>
      <c r="G327" s="117">
        <v>20</v>
      </c>
      <c r="H327" s="119">
        <v>0</v>
      </c>
      <c r="I327" s="116" t="s">
        <v>594</v>
      </c>
      <c r="J327" s="117">
        <v>0</v>
      </c>
    </row>
    <row r="328" spans="1:10" x14ac:dyDescent="0.25">
      <c r="A328" s="116" t="s">
        <v>592</v>
      </c>
      <c r="B328" s="117">
        <v>292665</v>
      </c>
      <c r="C328" s="116" t="s">
        <v>476</v>
      </c>
      <c r="D328" s="118">
        <v>7437</v>
      </c>
      <c r="E328" s="116" t="s">
        <v>70</v>
      </c>
      <c r="I328" s="116" t="s">
        <v>594</v>
      </c>
      <c r="J328" s="117">
        <v>0</v>
      </c>
    </row>
    <row r="329" spans="1:10" x14ac:dyDescent="0.25">
      <c r="A329" s="116" t="s">
        <v>592</v>
      </c>
      <c r="B329" s="117">
        <v>292670</v>
      </c>
      <c r="C329" s="116" t="s">
        <v>418</v>
      </c>
      <c r="D329" s="118">
        <v>13712</v>
      </c>
      <c r="E329" s="116" t="s">
        <v>679</v>
      </c>
      <c r="F329" s="117">
        <v>1</v>
      </c>
      <c r="G329" s="117">
        <v>1</v>
      </c>
      <c r="H329" s="119">
        <v>1</v>
      </c>
      <c r="I329" s="116" t="s">
        <v>596</v>
      </c>
      <c r="J329" s="117">
        <v>1</v>
      </c>
    </row>
    <row r="330" spans="1:10" x14ac:dyDescent="0.25">
      <c r="A330" s="116" t="s">
        <v>592</v>
      </c>
      <c r="B330" s="117">
        <v>292680</v>
      </c>
      <c r="C330" s="116" t="s">
        <v>440</v>
      </c>
      <c r="D330" s="118">
        <v>15804</v>
      </c>
      <c r="E330" s="116" t="s">
        <v>70</v>
      </c>
      <c r="I330" s="116" t="s">
        <v>594</v>
      </c>
      <c r="J330" s="117">
        <v>0</v>
      </c>
    </row>
    <row r="331" spans="1:10" x14ac:dyDescent="0.25">
      <c r="A331" s="116" t="s">
        <v>592</v>
      </c>
      <c r="B331" s="117">
        <v>292690</v>
      </c>
      <c r="C331" s="116" t="s">
        <v>419</v>
      </c>
      <c r="D331" s="118">
        <v>12130</v>
      </c>
      <c r="E331" s="116" t="s">
        <v>70</v>
      </c>
      <c r="I331" s="116" t="s">
        <v>594</v>
      </c>
      <c r="J331" s="117">
        <v>0</v>
      </c>
    </row>
    <row r="332" spans="1:10" x14ac:dyDescent="0.25">
      <c r="A332" s="116" t="s">
        <v>592</v>
      </c>
      <c r="B332" s="117">
        <v>292700</v>
      </c>
      <c r="C332" s="116" t="s">
        <v>298</v>
      </c>
      <c r="D332" s="118">
        <v>41767</v>
      </c>
      <c r="E332" s="116" t="s">
        <v>679</v>
      </c>
      <c r="F332" s="117">
        <v>1</v>
      </c>
      <c r="G332" s="117">
        <v>12</v>
      </c>
      <c r="H332" s="119">
        <v>8.3333333333333301E-2</v>
      </c>
      <c r="I332" s="116" t="s">
        <v>594</v>
      </c>
      <c r="J332" s="117">
        <v>0</v>
      </c>
    </row>
    <row r="333" spans="1:10" x14ac:dyDescent="0.25">
      <c r="A333" s="116" t="s">
        <v>592</v>
      </c>
      <c r="B333" s="117">
        <v>292710</v>
      </c>
      <c r="C333" s="116" t="s">
        <v>338</v>
      </c>
      <c r="D333" s="118">
        <v>9405</v>
      </c>
      <c r="E333" s="116" t="s">
        <v>70</v>
      </c>
      <c r="I333" s="116" t="s">
        <v>594</v>
      </c>
      <c r="J333" s="117">
        <v>0</v>
      </c>
    </row>
    <row r="334" spans="1:10" x14ac:dyDescent="0.25">
      <c r="A334" s="116" t="s">
        <v>592</v>
      </c>
      <c r="B334" s="117">
        <v>292720</v>
      </c>
      <c r="C334" s="116" t="s">
        <v>114</v>
      </c>
      <c r="D334" s="118">
        <v>32009</v>
      </c>
      <c r="E334" s="116" t="s">
        <v>70</v>
      </c>
      <c r="I334" s="116" t="s">
        <v>594</v>
      </c>
      <c r="J334" s="117">
        <v>0</v>
      </c>
    </row>
    <row r="335" spans="1:10" x14ac:dyDescent="0.25">
      <c r="A335" s="116" t="s">
        <v>592</v>
      </c>
      <c r="B335" s="117">
        <v>292730</v>
      </c>
      <c r="C335" s="116" t="s">
        <v>273</v>
      </c>
      <c r="D335" s="118">
        <v>15772</v>
      </c>
      <c r="E335" s="116" t="s">
        <v>679</v>
      </c>
      <c r="F335" s="117">
        <v>1</v>
      </c>
      <c r="G335" s="117">
        <v>7</v>
      </c>
      <c r="H335" s="119">
        <v>0.14285714285714299</v>
      </c>
      <c r="I335" s="116" t="s">
        <v>594</v>
      </c>
      <c r="J335" s="117">
        <v>0</v>
      </c>
    </row>
    <row r="336" spans="1:10" x14ac:dyDescent="0.25">
      <c r="A336" s="116" t="s">
        <v>592</v>
      </c>
      <c r="B336" s="117">
        <v>292740</v>
      </c>
      <c r="C336" s="116" t="s">
        <v>244</v>
      </c>
      <c r="D336" s="118">
        <v>2953986</v>
      </c>
      <c r="E336" s="116" t="s">
        <v>679</v>
      </c>
      <c r="F336" s="117">
        <v>340</v>
      </c>
      <c r="G336" s="117">
        <v>749</v>
      </c>
      <c r="H336" s="119">
        <v>0.453938584779706</v>
      </c>
      <c r="I336" s="116" t="s">
        <v>594</v>
      </c>
      <c r="J336" s="117">
        <v>0</v>
      </c>
    </row>
    <row r="337" spans="1:10" x14ac:dyDescent="0.25">
      <c r="A337" s="116" t="s">
        <v>592</v>
      </c>
      <c r="B337" s="117">
        <v>292750</v>
      </c>
      <c r="C337" s="116" t="s">
        <v>93</v>
      </c>
      <c r="D337" s="118">
        <v>21415</v>
      </c>
      <c r="E337" s="116" t="s">
        <v>70</v>
      </c>
      <c r="I337" s="116" t="s">
        <v>594</v>
      </c>
      <c r="J337" s="117">
        <v>0</v>
      </c>
    </row>
    <row r="338" spans="1:10" x14ac:dyDescent="0.25">
      <c r="A338" s="116" t="s">
        <v>592</v>
      </c>
      <c r="B338" s="117">
        <v>292760</v>
      </c>
      <c r="C338" s="116" t="s">
        <v>339</v>
      </c>
      <c r="D338" s="118">
        <v>14976</v>
      </c>
      <c r="E338" s="116" t="s">
        <v>70</v>
      </c>
      <c r="I338" s="116" t="s">
        <v>594</v>
      </c>
      <c r="J338" s="117">
        <v>0</v>
      </c>
    </row>
    <row r="339" spans="1:10" x14ac:dyDescent="0.25">
      <c r="A339" s="116" t="s">
        <v>592</v>
      </c>
      <c r="B339" s="117">
        <v>292770</v>
      </c>
      <c r="C339" s="116" t="s">
        <v>205</v>
      </c>
      <c r="D339" s="118">
        <v>28552</v>
      </c>
      <c r="E339" s="116" t="s">
        <v>679</v>
      </c>
      <c r="F339" s="117">
        <v>11</v>
      </c>
      <c r="G339" s="117">
        <v>45</v>
      </c>
      <c r="H339" s="119">
        <v>0.24444444444444399</v>
      </c>
      <c r="I339" s="116" t="s">
        <v>594</v>
      </c>
      <c r="J339" s="117">
        <v>0</v>
      </c>
    </row>
    <row r="340" spans="1:10" x14ac:dyDescent="0.25">
      <c r="A340" s="116" t="s">
        <v>592</v>
      </c>
      <c r="B340" s="117">
        <v>292780</v>
      </c>
      <c r="C340" s="116" t="s">
        <v>510</v>
      </c>
      <c r="D340" s="118">
        <v>6698</v>
      </c>
      <c r="E340" s="116" t="s">
        <v>70</v>
      </c>
      <c r="I340" s="116" t="s">
        <v>594</v>
      </c>
      <c r="J340" s="117">
        <v>0</v>
      </c>
    </row>
    <row r="341" spans="1:10" x14ac:dyDescent="0.25">
      <c r="A341" s="116" t="s">
        <v>592</v>
      </c>
      <c r="B341" s="117">
        <v>292790</v>
      </c>
      <c r="C341" s="116" t="s">
        <v>540</v>
      </c>
      <c r="D341" s="118">
        <v>11161</v>
      </c>
      <c r="E341" s="116" t="s">
        <v>679</v>
      </c>
      <c r="F341" s="117">
        <v>7</v>
      </c>
      <c r="G341" s="117">
        <v>7</v>
      </c>
      <c r="H341" s="119">
        <v>1</v>
      </c>
      <c r="I341" s="116" t="s">
        <v>596</v>
      </c>
      <c r="J341" s="117">
        <v>1</v>
      </c>
    </row>
    <row r="342" spans="1:10" x14ac:dyDescent="0.25">
      <c r="A342" s="116" t="s">
        <v>592</v>
      </c>
      <c r="B342" s="117">
        <v>292800</v>
      </c>
      <c r="C342" s="116" t="s">
        <v>145</v>
      </c>
      <c r="D342" s="118">
        <v>38422</v>
      </c>
      <c r="E342" s="116" t="s">
        <v>679</v>
      </c>
      <c r="F342" s="117">
        <v>6</v>
      </c>
      <c r="G342" s="117">
        <v>9</v>
      </c>
      <c r="H342" s="119">
        <v>0.66666666666666696</v>
      </c>
      <c r="I342" s="116" t="s">
        <v>594</v>
      </c>
      <c r="J342" s="117">
        <v>0</v>
      </c>
    </row>
    <row r="343" spans="1:10" x14ac:dyDescent="0.25">
      <c r="A343" s="116" t="s">
        <v>592</v>
      </c>
      <c r="B343" s="117">
        <v>292805</v>
      </c>
      <c r="C343" s="116" t="s">
        <v>487</v>
      </c>
      <c r="D343" s="118">
        <v>13398</v>
      </c>
      <c r="E343" s="116" t="s">
        <v>679</v>
      </c>
      <c r="F343" s="117">
        <v>11</v>
      </c>
      <c r="G343" s="117">
        <v>11</v>
      </c>
      <c r="H343" s="119">
        <v>1</v>
      </c>
      <c r="I343" s="116" t="s">
        <v>596</v>
      </c>
      <c r="J343" s="117">
        <v>1</v>
      </c>
    </row>
    <row r="344" spans="1:10" x14ac:dyDescent="0.25">
      <c r="A344" s="116" t="s">
        <v>592</v>
      </c>
      <c r="B344" s="117">
        <v>292810</v>
      </c>
      <c r="C344" s="116" t="s">
        <v>382</v>
      </c>
      <c r="D344" s="118">
        <v>41769</v>
      </c>
      <c r="E344" s="116" t="s">
        <v>679</v>
      </c>
      <c r="F344" s="117">
        <v>10</v>
      </c>
      <c r="G344" s="117">
        <v>10</v>
      </c>
      <c r="H344" s="119">
        <v>1</v>
      </c>
      <c r="I344" s="116" t="s">
        <v>596</v>
      </c>
      <c r="J344" s="117">
        <v>1</v>
      </c>
    </row>
    <row r="345" spans="1:10" x14ac:dyDescent="0.25">
      <c r="A345" s="116" t="s">
        <v>592</v>
      </c>
      <c r="B345" s="117">
        <v>292820</v>
      </c>
      <c r="C345" s="116" t="s">
        <v>389</v>
      </c>
      <c r="D345" s="118">
        <v>27492</v>
      </c>
      <c r="E345" s="116" t="s">
        <v>679</v>
      </c>
      <c r="F345" s="117">
        <v>0</v>
      </c>
      <c r="G345" s="117">
        <v>0</v>
      </c>
      <c r="H345" s="119">
        <v>0</v>
      </c>
      <c r="I345" s="116" t="s">
        <v>594</v>
      </c>
      <c r="J345" s="117">
        <v>0</v>
      </c>
    </row>
    <row r="346" spans="1:10" x14ac:dyDescent="0.25">
      <c r="A346" s="116" t="s">
        <v>592</v>
      </c>
      <c r="B346" s="117">
        <v>292830</v>
      </c>
      <c r="C346" s="116" t="s">
        <v>94</v>
      </c>
      <c r="D346" s="118">
        <v>9263</v>
      </c>
      <c r="E346" s="116" t="s">
        <v>70</v>
      </c>
      <c r="I346" s="116" t="s">
        <v>594</v>
      </c>
      <c r="J346" s="117">
        <v>0</v>
      </c>
    </row>
    <row r="347" spans="1:10" x14ac:dyDescent="0.25">
      <c r="A347" s="116" t="s">
        <v>592</v>
      </c>
      <c r="B347" s="117">
        <v>292840</v>
      </c>
      <c r="C347" s="116" t="s">
        <v>366</v>
      </c>
      <c r="D347" s="118">
        <v>29146</v>
      </c>
      <c r="E347" s="116" t="s">
        <v>679</v>
      </c>
      <c r="F347" s="117">
        <v>67</v>
      </c>
      <c r="G347" s="117">
        <v>88</v>
      </c>
      <c r="H347" s="119">
        <v>0.76136363636363602</v>
      </c>
      <c r="I347" s="116" t="s">
        <v>594</v>
      </c>
      <c r="J347" s="117">
        <v>0</v>
      </c>
    </row>
    <row r="348" spans="1:10" x14ac:dyDescent="0.25">
      <c r="A348" s="116" t="s">
        <v>592</v>
      </c>
      <c r="B348" s="117">
        <v>292850</v>
      </c>
      <c r="C348" s="116" t="s">
        <v>274</v>
      </c>
      <c r="D348" s="118">
        <v>10682</v>
      </c>
      <c r="E348" s="116" t="s">
        <v>70</v>
      </c>
      <c r="I348" s="116" t="s">
        <v>594</v>
      </c>
      <c r="J348" s="117">
        <v>0</v>
      </c>
    </row>
    <row r="349" spans="1:10" x14ac:dyDescent="0.25">
      <c r="A349" s="116" t="s">
        <v>592</v>
      </c>
      <c r="B349" s="117">
        <v>292860</v>
      </c>
      <c r="C349" s="116" t="s">
        <v>249</v>
      </c>
      <c r="D349" s="118">
        <v>61961</v>
      </c>
      <c r="E349" s="116" t="s">
        <v>679</v>
      </c>
      <c r="F349" s="117">
        <v>8</v>
      </c>
      <c r="G349" s="117">
        <v>17</v>
      </c>
      <c r="H349" s="119">
        <v>0.47058823529411797</v>
      </c>
      <c r="I349" s="116" t="s">
        <v>594</v>
      </c>
      <c r="J349" s="117">
        <v>0</v>
      </c>
    </row>
    <row r="350" spans="1:10" x14ac:dyDescent="0.25">
      <c r="A350" s="116" t="s">
        <v>592</v>
      </c>
      <c r="B350" s="117">
        <v>292870</v>
      </c>
      <c r="C350" s="116" t="s">
        <v>255</v>
      </c>
      <c r="D350" s="118">
        <v>103342</v>
      </c>
      <c r="E350" s="116" t="s">
        <v>679</v>
      </c>
      <c r="F350" s="117">
        <v>8</v>
      </c>
      <c r="G350" s="117">
        <v>11</v>
      </c>
      <c r="H350" s="119">
        <v>0.72727272727272696</v>
      </c>
      <c r="I350" s="116" t="s">
        <v>594</v>
      </c>
      <c r="J350" s="117">
        <v>0</v>
      </c>
    </row>
    <row r="351" spans="1:10" x14ac:dyDescent="0.25">
      <c r="A351" s="116" t="s">
        <v>592</v>
      </c>
      <c r="B351" s="117">
        <v>292880</v>
      </c>
      <c r="C351" s="116" t="s">
        <v>95</v>
      </c>
      <c r="D351" s="118">
        <v>53898</v>
      </c>
      <c r="E351" s="116" t="s">
        <v>679</v>
      </c>
      <c r="F351" s="117">
        <v>3</v>
      </c>
      <c r="G351" s="117">
        <v>3</v>
      </c>
      <c r="H351" s="119">
        <v>1</v>
      </c>
      <c r="I351" s="116" t="s">
        <v>596</v>
      </c>
      <c r="J351" s="117">
        <v>1</v>
      </c>
    </row>
    <row r="352" spans="1:10" x14ac:dyDescent="0.25">
      <c r="A352" s="116" t="s">
        <v>592</v>
      </c>
      <c r="B352" s="117">
        <v>292890</v>
      </c>
      <c r="C352" s="116" t="s">
        <v>367</v>
      </c>
      <c r="D352" s="118">
        <v>33661</v>
      </c>
      <c r="E352" s="116" t="s">
        <v>679</v>
      </c>
      <c r="F352" s="117">
        <v>3</v>
      </c>
      <c r="G352" s="117">
        <v>3</v>
      </c>
      <c r="H352" s="119">
        <v>1</v>
      </c>
      <c r="I352" s="116" t="s">
        <v>596</v>
      </c>
      <c r="J352" s="117">
        <v>1</v>
      </c>
    </row>
    <row r="353" spans="1:10" x14ac:dyDescent="0.25">
      <c r="A353" s="116" t="s">
        <v>592</v>
      </c>
      <c r="B353" s="117">
        <v>292895</v>
      </c>
      <c r="C353" s="116" t="s">
        <v>146</v>
      </c>
      <c r="D353" s="118">
        <v>9404</v>
      </c>
      <c r="E353" s="116" t="s">
        <v>679</v>
      </c>
      <c r="F353" s="117">
        <v>6</v>
      </c>
      <c r="G353" s="117">
        <v>16</v>
      </c>
      <c r="H353" s="119">
        <v>0.375</v>
      </c>
      <c r="I353" s="116" t="s">
        <v>594</v>
      </c>
      <c r="J353" s="117">
        <v>0</v>
      </c>
    </row>
    <row r="354" spans="1:10" x14ac:dyDescent="0.25">
      <c r="A354" s="116" t="s">
        <v>592</v>
      </c>
      <c r="B354" s="117">
        <v>292900</v>
      </c>
      <c r="C354" s="116" t="s">
        <v>241</v>
      </c>
      <c r="D354" s="118">
        <v>15310</v>
      </c>
      <c r="E354" s="116" t="s">
        <v>70</v>
      </c>
      <c r="I354" s="116" t="s">
        <v>594</v>
      </c>
      <c r="J354" s="117">
        <v>0</v>
      </c>
    </row>
    <row r="355" spans="1:10" x14ac:dyDescent="0.25">
      <c r="A355" s="116" t="s">
        <v>592</v>
      </c>
      <c r="B355" s="117">
        <v>292905</v>
      </c>
      <c r="C355" s="116" t="s">
        <v>390</v>
      </c>
      <c r="D355" s="118">
        <v>15825</v>
      </c>
      <c r="E355" s="116" t="s">
        <v>679</v>
      </c>
      <c r="F355" s="117">
        <v>4</v>
      </c>
      <c r="G355" s="117">
        <v>4</v>
      </c>
      <c r="H355" s="119">
        <v>1</v>
      </c>
      <c r="I355" s="116" t="s">
        <v>596</v>
      </c>
      <c r="J355" s="117">
        <v>1</v>
      </c>
    </row>
    <row r="356" spans="1:10" x14ac:dyDescent="0.25">
      <c r="A356" s="116" t="s">
        <v>592</v>
      </c>
      <c r="B356" s="117">
        <v>292910</v>
      </c>
      <c r="C356" s="116" t="s">
        <v>275</v>
      </c>
      <c r="D356" s="118">
        <v>21964</v>
      </c>
      <c r="E356" s="116" t="s">
        <v>70</v>
      </c>
      <c r="I356" s="116" t="s">
        <v>594</v>
      </c>
      <c r="J356" s="117">
        <v>0</v>
      </c>
    </row>
    <row r="357" spans="1:10" x14ac:dyDescent="0.25">
      <c r="A357" s="116" t="s">
        <v>592</v>
      </c>
      <c r="B357" s="117">
        <v>292920</v>
      </c>
      <c r="C357" s="116" t="s">
        <v>250</v>
      </c>
      <c r="D357" s="118">
        <v>40220</v>
      </c>
      <c r="E357" s="116" t="s">
        <v>70</v>
      </c>
      <c r="I357" s="116" t="s">
        <v>594</v>
      </c>
      <c r="J357" s="117">
        <v>0</v>
      </c>
    </row>
    <row r="358" spans="1:10" x14ac:dyDescent="0.25">
      <c r="A358" s="116" t="s">
        <v>592</v>
      </c>
      <c r="B358" s="117">
        <v>292925</v>
      </c>
      <c r="C358" s="116" t="s">
        <v>169</v>
      </c>
      <c r="D358" s="118">
        <v>19613</v>
      </c>
      <c r="E358" s="116" t="s">
        <v>679</v>
      </c>
      <c r="F358" s="117">
        <v>6</v>
      </c>
      <c r="G358" s="117">
        <v>6</v>
      </c>
      <c r="H358" s="119">
        <v>1</v>
      </c>
      <c r="I358" s="116" t="s">
        <v>596</v>
      </c>
      <c r="J358" s="117">
        <v>1</v>
      </c>
    </row>
    <row r="359" spans="1:10" x14ac:dyDescent="0.25">
      <c r="A359" s="116" t="s">
        <v>592</v>
      </c>
      <c r="B359" s="117">
        <v>292930</v>
      </c>
      <c r="C359" s="116" t="s">
        <v>96</v>
      </c>
      <c r="D359" s="118">
        <v>38018</v>
      </c>
      <c r="E359" s="116" t="s">
        <v>679</v>
      </c>
      <c r="F359" s="117">
        <v>2</v>
      </c>
      <c r="G359" s="117">
        <v>2</v>
      </c>
      <c r="H359" s="119">
        <v>1</v>
      </c>
      <c r="I359" s="116" t="s">
        <v>596</v>
      </c>
      <c r="J359" s="117">
        <v>1</v>
      </c>
    </row>
    <row r="360" spans="1:10" x14ac:dyDescent="0.25">
      <c r="A360" s="116" t="s">
        <v>592</v>
      </c>
      <c r="B360" s="117">
        <v>292935</v>
      </c>
      <c r="C360" s="116" t="s">
        <v>511</v>
      </c>
      <c r="D360" s="118">
        <v>6045</v>
      </c>
      <c r="E360" s="116" t="s">
        <v>679</v>
      </c>
      <c r="F360" s="117">
        <v>6</v>
      </c>
      <c r="G360" s="117">
        <v>8</v>
      </c>
      <c r="H360" s="119">
        <v>0.75</v>
      </c>
      <c r="I360" s="116" t="s">
        <v>594</v>
      </c>
      <c r="J360" s="117">
        <v>0</v>
      </c>
    </row>
    <row r="361" spans="1:10" x14ac:dyDescent="0.25">
      <c r="A361" s="116" t="s">
        <v>592</v>
      </c>
      <c r="B361" s="117">
        <v>292937</v>
      </c>
      <c r="C361" s="116" t="s">
        <v>186</v>
      </c>
      <c r="D361" s="118">
        <v>10784</v>
      </c>
      <c r="E361" s="116" t="s">
        <v>70</v>
      </c>
      <c r="I361" s="116" t="s">
        <v>594</v>
      </c>
      <c r="J361" s="117">
        <v>0</v>
      </c>
    </row>
    <row r="362" spans="1:10" x14ac:dyDescent="0.25">
      <c r="A362" s="116" t="s">
        <v>592</v>
      </c>
      <c r="B362" s="117">
        <v>292940</v>
      </c>
      <c r="C362" s="116" t="s">
        <v>276</v>
      </c>
      <c r="D362" s="118">
        <v>12092</v>
      </c>
      <c r="E362" s="116" t="s">
        <v>679</v>
      </c>
      <c r="F362" s="117">
        <v>2</v>
      </c>
      <c r="G362" s="117">
        <v>4</v>
      </c>
      <c r="H362" s="119">
        <v>0.5</v>
      </c>
      <c r="I362" s="116" t="s">
        <v>594</v>
      </c>
      <c r="J362" s="117">
        <v>0</v>
      </c>
    </row>
    <row r="363" spans="1:10" x14ac:dyDescent="0.25">
      <c r="A363" s="116" t="s">
        <v>592</v>
      </c>
      <c r="B363" s="117">
        <v>292950</v>
      </c>
      <c r="C363" s="116" t="s">
        <v>251</v>
      </c>
      <c r="D363" s="118">
        <v>45827</v>
      </c>
      <c r="E363" s="116" t="s">
        <v>70</v>
      </c>
      <c r="I363" s="116" t="s">
        <v>594</v>
      </c>
      <c r="J363" s="117">
        <v>0</v>
      </c>
    </row>
    <row r="364" spans="1:10" x14ac:dyDescent="0.25">
      <c r="A364" s="116" t="s">
        <v>592</v>
      </c>
      <c r="B364" s="117">
        <v>292960</v>
      </c>
      <c r="C364" s="116" t="s">
        <v>242</v>
      </c>
      <c r="D364" s="118">
        <v>18114</v>
      </c>
      <c r="E364" s="116" t="s">
        <v>70</v>
      </c>
      <c r="I364" s="116" t="s">
        <v>594</v>
      </c>
      <c r="J364" s="117">
        <v>0</v>
      </c>
    </row>
    <row r="365" spans="1:10" x14ac:dyDescent="0.25">
      <c r="A365" s="116" t="s">
        <v>592</v>
      </c>
      <c r="B365" s="117">
        <v>292970</v>
      </c>
      <c r="C365" s="116" t="s">
        <v>299</v>
      </c>
      <c r="D365" s="118">
        <v>20429</v>
      </c>
      <c r="E365" s="116" t="s">
        <v>70</v>
      </c>
      <c r="I365" s="116" t="s">
        <v>594</v>
      </c>
      <c r="J365" s="117">
        <v>0</v>
      </c>
    </row>
    <row r="366" spans="1:10" x14ac:dyDescent="0.25">
      <c r="A366" s="116" t="s">
        <v>592</v>
      </c>
      <c r="B366" s="117">
        <v>292975</v>
      </c>
      <c r="C366" s="116" t="s">
        <v>252</v>
      </c>
      <c r="D366" s="118">
        <v>12380</v>
      </c>
      <c r="E366" s="116" t="s">
        <v>679</v>
      </c>
      <c r="F366" s="117">
        <v>2</v>
      </c>
      <c r="G366" s="117">
        <v>12</v>
      </c>
      <c r="H366" s="119">
        <v>0.16666666666666699</v>
      </c>
      <c r="I366" s="116" t="s">
        <v>594</v>
      </c>
      <c r="J366" s="117">
        <v>0</v>
      </c>
    </row>
    <row r="367" spans="1:10" x14ac:dyDescent="0.25">
      <c r="A367" s="116" t="s">
        <v>592</v>
      </c>
      <c r="B367" s="117">
        <v>292980</v>
      </c>
      <c r="C367" s="116" t="s">
        <v>187</v>
      </c>
      <c r="D367" s="118">
        <v>13385</v>
      </c>
      <c r="E367" s="116" t="s">
        <v>70</v>
      </c>
      <c r="I367" s="116" t="s">
        <v>594</v>
      </c>
      <c r="J367" s="117">
        <v>0</v>
      </c>
    </row>
    <row r="368" spans="1:10" x14ac:dyDescent="0.25">
      <c r="A368" s="116" t="s">
        <v>592</v>
      </c>
      <c r="B368" s="117">
        <v>292990</v>
      </c>
      <c r="C368" s="116" t="s">
        <v>118</v>
      </c>
      <c r="D368" s="118">
        <v>45568</v>
      </c>
      <c r="E368" s="116" t="s">
        <v>679</v>
      </c>
      <c r="F368" s="117">
        <v>0</v>
      </c>
      <c r="G368" s="117">
        <v>11</v>
      </c>
      <c r="H368" s="119">
        <v>0</v>
      </c>
      <c r="I368" s="116" t="s">
        <v>594</v>
      </c>
      <c r="J368" s="117">
        <v>0</v>
      </c>
    </row>
    <row r="369" spans="1:10" x14ac:dyDescent="0.25">
      <c r="A369" s="116" t="s">
        <v>592</v>
      </c>
      <c r="B369" s="117">
        <v>293000</v>
      </c>
      <c r="C369" s="116" t="s">
        <v>441</v>
      </c>
      <c r="D369" s="118">
        <v>11696</v>
      </c>
      <c r="E369" s="116" t="s">
        <v>679</v>
      </c>
      <c r="F369" s="117">
        <v>5</v>
      </c>
      <c r="G369" s="117">
        <v>5</v>
      </c>
      <c r="H369" s="119">
        <v>1</v>
      </c>
      <c r="I369" s="116" t="s">
        <v>596</v>
      </c>
      <c r="J369" s="117">
        <v>1</v>
      </c>
    </row>
    <row r="370" spans="1:10" x14ac:dyDescent="0.25">
      <c r="A370" s="116" t="s">
        <v>592</v>
      </c>
      <c r="B370" s="117">
        <v>293010</v>
      </c>
      <c r="C370" s="116" t="s">
        <v>341</v>
      </c>
      <c r="D370" s="118">
        <v>81218</v>
      </c>
      <c r="E370" s="116" t="s">
        <v>679</v>
      </c>
      <c r="F370" s="117">
        <v>61</v>
      </c>
      <c r="G370" s="117">
        <v>61</v>
      </c>
      <c r="H370" s="119">
        <v>1</v>
      </c>
      <c r="I370" s="116" t="s">
        <v>596</v>
      </c>
      <c r="J370" s="117">
        <v>1</v>
      </c>
    </row>
    <row r="371" spans="1:10" x14ac:dyDescent="0.25">
      <c r="A371" s="116" t="s">
        <v>592</v>
      </c>
      <c r="B371" s="117">
        <v>293015</v>
      </c>
      <c r="C371" s="116" t="s">
        <v>391</v>
      </c>
      <c r="D371" s="118">
        <v>32991</v>
      </c>
      <c r="E371" s="116" t="s">
        <v>679</v>
      </c>
      <c r="F371" s="117">
        <v>1</v>
      </c>
      <c r="G371" s="117">
        <v>1</v>
      </c>
      <c r="H371" s="119">
        <v>1</v>
      </c>
      <c r="I371" s="116" t="s">
        <v>596</v>
      </c>
      <c r="J371" s="117">
        <v>1</v>
      </c>
    </row>
    <row r="372" spans="1:10" x14ac:dyDescent="0.25">
      <c r="A372" s="116" t="s">
        <v>592</v>
      </c>
      <c r="B372" s="117">
        <v>293020</v>
      </c>
      <c r="C372" s="116" t="s">
        <v>327</v>
      </c>
      <c r="D372" s="118">
        <v>41891</v>
      </c>
      <c r="E372" s="116" t="s">
        <v>679</v>
      </c>
      <c r="F372" s="117">
        <v>28</v>
      </c>
      <c r="G372" s="117">
        <v>39</v>
      </c>
      <c r="H372" s="119">
        <v>0.71794871794871795</v>
      </c>
      <c r="I372" s="116" t="s">
        <v>594</v>
      </c>
      <c r="J372" s="117">
        <v>0</v>
      </c>
    </row>
    <row r="373" spans="1:10" x14ac:dyDescent="0.25">
      <c r="A373" s="116" t="s">
        <v>592</v>
      </c>
      <c r="B373" s="117">
        <v>293030</v>
      </c>
      <c r="C373" s="116" t="s">
        <v>392</v>
      </c>
      <c r="D373" s="118">
        <v>18320</v>
      </c>
      <c r="E373" s="116" t="s">
        <v>679</v>
      </c>
      <c r="F373" s="117">
        <v>3</v>
      </c>
      <c r="G373" s="117">
        <v>3</v>
      </c>
      <c r="H373" s="119">
        <v>1</v>
      </c>
      <c r="I373" s="116" t="s">
        <v>596</v>
      </c>
      <c r="J373" s="117">
        <v>1</v>
      </c>
    </row>
    <row r="374" spans="1:10" x14ac:dyDescent="0.25">
      <c r="A374" s="116" t="s">
        <v>592</v>
      </c>
      <c r="B374" s="117">
        <v>293040</v>
      </c>
      <c r="C374" s="116" t="s">
        <v>97</v>
      </c>
      <c r="D374" s="118">
        <v>16036</v>
      </c>
      <c r="E374" s="116" t="s">
        <v>679</v>
      </c>
      <c r="F374" s="117">
        <v>0</v>
      </c>
      <c r="G374" s="117">
        <v>0</v>
      </c>
      <c r="H374" s="119">
        <v>0</v>
      </c>
      <c r="I374" s="116" t="s">
        <v>594</v>
      </c>
      <c r="J374" s="117">
        <v>0</v>
      </c>
    </row>
    <row r="375" spans="1:10" x14ac:dyDescent="0.25">
      <c r="A375" s="116" t="s">
        <v>592</v>
      </c>
      <c r="B375" s="117">
        <v>293050</v>
      </c>
      <c r="C375" s="116" t="s">
        <v>130</v>
      </c>
      <c r="D375" s="118">
        <v>83088</v>
      </c>
      <c r="E375" s="116" t="s">
        <v>679</v>
      </c>
      <c r="F375" s="117">
        <v>26</v>
      </c>
      <c r="G375" s="117">
        <v>30</v>
      </c>
      <c r="H375" s="119">
        <v>0.86666666666666703</v>
      </c>
      <c r="I375" s="116" t="s">
        <v>596</v>
      </c>
      <c r="J375" s="117">
        <v>1</v>
      </c>
    </row>
    <row r="376" spans="1:10" x14ac:dyDescent="0.25">
      <c r="A376" s="116" t="s">
        <v>592</v>
      </c>
      <c r="B376" s="117">
        <v>293060</v>
      </c>
      <c r="C376" s="116" t="s">
        <v>188</v>
      </c>
      <c r="D376" s="118">
        <v>13832</v>
      </c>
      <c r="E376" s="116" t="s">
        <v>70</v>
      </c>
      <c r="I376" s="116" t="s">
        <v>594</v>
      </c>
      <c r="J376" s="117">
        <v>0</v>
      </c>
    </row>
    <row r="377" spans="1:10" x14ac:dyDescent="0.25">
      <c r="A377" s="116" t="s">
        <v>592</v>
      </c>
      <c r="B377" s="117">
        <v>293070</v>
      </c>
      <c r="C377" s="116" t="s">
        <v>231</v>
      </c>
      <c r="D377" s="118">
        <v>136050</v>
      </c>
      <c r="E377" s="116" t="s">
        <v>679</v>
      </c>
      <c r="F377" s="117">
        <v>51</v>
      </c>
      <c r="G377" s="117">
        <v>73</v>
      </c>
      <c r="H377" s="119">
        <v>0.69863013698630105</v>
      </c>
      <c r="I377" s="116" t="s">
        <v>594</v>
      </c>
      <c r="J377" s="117">
        <v>0</v>
      </c>
    </row>
    <row r="378" spans="1:10" x14ac:dyDescent="0.25">
      <c r="A378" s="116" t="s">
        <v>592</v>
      </c>
      <c r="B378" s="117">
        <v>293075</v>
      </c>
      <c r="C378" s="116" t="s">
        <v>393</v>
      </c>
      <c r="D378" s="118">
        <v>13437</v>
      </c>
      <c r="E378" s="116" t="s">
        <v>679</v>
      </c>
      <c r="F378" s="117">
        <v>6</v>
      </c>
      <c r="G378" s="117">
        <v>7</v>
      </c>
      <c r="H378" s="119">
        <v>0.85714285714285698</v>
      </c>
      <c r="I378" s="116" t="s">
        <v>596</v>
      </c>
      <c r="J378" s="117">
        <v>1</v>
      </c>
    </row>
    <row r="379" spans="1:10" x14ac:dyDescent="0.25">
      <c r="A379" s="116" t="s">
        <v>592</v>
      </c>
      <c r="B379" s="117">
        <v>293076</v>
      </c>
      <c r="C379" s="116" t="s">
        <v>315</v>
      </c>
      <c r="D379" s="118">
        <v>11283</v>
      </c>
      <c r="E379" s="116" t="s">
        <v>70</v>
      </c>
      <c r="I379" s="116" t="s">
        <v>594</v>
      </c>
      <c r="J379" s="117">
        <v>0</v>
      </c>
    </row>
    <row r="380" spans="1:10" x14ac:dyDescent="0.25">
      <c r="A380" s="116" t="s">
        <v>592</v>
      </c>
      <c r="B380" s="117">
        <v>293077</v>
      </c>
      <c r="C380" s="116" t="s">
        <v>328</v>
      </c>
      <c r="D380" s="118">
        <v>23713</v>
      </c>
      <c r="E380" s="116" t="s">
        <v>679</v>
      </c>
      <c r="F380" s="117">
        <v>31</v>
      </c>
      <c r="G380" s="117">
        <v>73</v>
      </c>
      <c r="H380" s="119">
        <v>0.42465753424657499</v>
      </c>
      <c r="I380" s="116" t="s">
        <v>594</v>
      </c>
      <c r="J380" s="117">
        <v>0</v>
      </c>
    </row>
    <row r="381" spans="1:10" x14ac:dyDescent="0.25">
      <c r="A381" s="116" t="s">
        <v>592</v>
      </c>
      <c r="B381" s="117">
        <v>293080</v>
      </c>
      <c r="C381" s="116" t="s">
        <v>128</v>
      </c>
      <c r="D381" s="118">
        <v>17503</v>
      </c>
      <c r="E381" s="116" t="s">
        <v>679</v>
      </c>
      <c r="F381" s="117">
        <v>19</v>
      </c>
      <c r="G381" s="117">
        <v>19</v>
      </c>
      <c r="H381" s="119">
        <v>1</v>
      </c>
      <c r="I381" s="116" t="s">
        <v>596</v>
      </c>
      <c r="J381" s="117">
        <v>1</v>
      </c>
    </row>
    <row r="382" spans="1:10" x14ac:dyDescent="0.25">
      <c r="A382" s="116" t="s">
        <v>592</v>
      </c>
      <c r="B382" s="117">
        <v>293090</v>
      </c>
      <c r="C382" s="116" t="s">
        <v>368</v>
      </c>
      <c r="D382" s="118">
        <v>13057</v>
      </c>
      <c r="E382" s="116" t="s">
        <v>679</v>
      </c>
      <c r="F382" s="117">
        <v>8</v>
      </c>
      <c r="G382" s="117">
        <v>8</v>
      </c>
      <c r="H382" s="119">
        <v>1</v>
      </c>
      <c r="I382" s="116" t="s">
        <v>596</v>
      </c>
      <c r="J382" s="117">
        <v>1</v>
      </c>
    </row>
    <row r="383" spans="1:10" x14ac:dyDescent="0.25">
      <c r="A383" s="116" t="s">
        <v>592</v>
      </c>
      <c r="B383" s="117">
        <v>293100</v>
      </c>
      <c r="C383" s="116" t="s">
        <v>420</v>
      </c>
      <c r="D383" s="118">
        <v>21315</v>
      </c>
      <c r="E383" s="116" t="s">
        <v>679</v>
      </c>
      <c r="F383" s="117">
        <v>12</v>
      </c>
      <c r="G383" s="117">
        <v>13</v>
      </c>
      <c r="H383" s="119">
        <v>0.92307692307692302</v>
      </c>
      <c r="I383" s="116" t="s">
        <v>596</v>
      </c>
      <c r="J383" s="117">
        <v>1</v>
      </c>
    </row>
    <row r="384" spans="1:10" x14ac:dyDescent="0.25">
      <c r="A384" s="116" t="s">
        <v>592</v>
      </c>
      <c r="B384" s="117">
        <v>293105</v>
      </c>
      <c r="C384" s="116" t="s">
        <v>442</v>
      </c>
      <c r="D384" s="118">
        <v>17884</v>
      </c>
      <c r="E384" s="116" t="s">
        <v>70</v>
      </c>
      <c r="I384" s="116" t="s">
        <v>594</v>
      </c>
      <c r="J384" s="117">
        <v>0</v>
      </c>
    </row>
    <row r="385" spans="1:10" x14ac:dyDescent="0.25">
      <c r="A385" s="116" t="s">
        <v>592</v>
      </c>
      <c r="B385" s="117">
        <v>293110</v>
      </c>
      <c r="C385" s="116" t="s">
        <v>98</v>
      </c>
      <c r="D385" s="118">
        <v>8232</v>
      </c>
      <c r="E385" s="116" t="s">
        <v>679</v>
      </c>
      <c r="F385" s="117">
        <v>0</v>
      </c>
      <c r="G385" s="117">
        <v>2</v>
      </c>
      <c r="H385" s="119">
        <v>0</v>
      </c>
      <c r="I385" s="116" t="s">
        <v>594</v>
      </c>
      <c r="J385" s="117">
        <v>0</v>
      </c>
    </row>
    <row r="386" spans="1:10" x14ac:dyDescent="0.25">
      <c r="A386" s="116" t="s">
        <v>592</v>
      </c>
      <c r="B386" s="117">
        <v>293120</v>
      </c>
      <c r="C386" s="116" t="s">
        <v>551</v>
      </c>
      <c r="D386" s="118">
        <v>21462</v>
      </c>
      <c r="E386" s="116" t="s">
        <v>70</v>
      </c>
      <c r="I386" s="116" t="s">
        <v>594</v>
      </c>
      <c r="J386" s="117">
        <v>0</v>
      </c>
    </row>
    <row r="387" spans="1:10" x14ac:dyDescent="0.25">
      <c r="A387" s="116" t="s">
        <v>592</v>
      </c>
      <c r="B387" s="117">
        <v>293130</v>
      </c>
      <c r="C387" s="116" t="s">
        <v>189</v>
      </c>
      <c r="D387" s="118">
        <v>17845</v>
      </c>
      <c r="E387" s="116" t="s">
        <v>70</v>
      </c>
      <c r="I387" s="116" t="s">
        <v>594</v>
      </c>
      <c r="J387" s="117">
        <v>0</v>
      </c>
    </row>
    <row r="388" spans="1:10" x14ac:dyDescent="0.25">
      <c r="A388" s="116" t="s">
        <v>592</v>
      </c>
      <c r="B388" s="117">
        <v>293135</v>
      </c>
      <c r="C388" s="116" t="s">
        <v>207</v>
      </c>
      <c r="D388" s="118">
        <v>161690</v>
      </c>
      <c r="E388" s="116" t="s">
        <v>679</v>
      </c>
      <c r="F388" s="117">
        <v>72</v>
      </c>
      <c r="G388" s="117">
        <v>108</v>
      </c>
      <c r="H388" s="119">
        <v>0.66666666666666696</v>
      </c>
      <c r="I388" s="116" t="s">
        <v>594</v>
      </c>
      <c r="J388" s="117">
        <v>0</v>
      </c>
    </row>
    <row r="389" spans="1:10" x14ac:dyDescent="0.25">
      <c r="A389" s="116" t="s">
        <v>592</v>
      </c>
      <c r="B389" s="117">
        <v>293140</v>
      </c>
      <c r="C389" s="116" t="s">
        <v>99</v>
      </c>
      <c r="D389" s="118">
        <v>7936</v>
      </c>
      <c r="E389" s="116" t="s">
        <v>679</v>
      </c>
      <c r="F389" s="117">
        <v>5</v>
      </c>
      <c r="G389" s="117">
        <v>5</v>
      </c>
      <c r="H389" s="119">
        <v>1</v>
      </c>
      <c r="I389" s="116" t="s">
        <v>596</v>
      </c>
      <c r="J389" s="117">
        <v>1</v>
      </c>
    </row>
    <row r="390" spans="1:10" x14ac:dyDescent="0.25">
      <c r="A390" s="116" t="s">
        <v>592</v>
      </c>
      <c r="B390" s="117">
        <v>293150</v>
      </c>
      <c r="C390" s="116" t="s">
        <v>147</v>
      </c>
      <c r="D390" s="118">
        <v>23378</v>
      </c>
      <c r="E390" s="116" t="s">
        <v>679</v>
      </c>
      <c r="F390" s="117">
        <v>16</v>
      </c>
      <c r="G390" s="117">
        <v>25</v>
      </c>
      <c r="H390" s="119">
        <v>0.64</v>
      </c>
      <c r="I390" s="116" t="s">
        <v>594</v>
      </c>
      <c r="J390" s="117">
        <v>0</v>
      </c>
    </row>
    <row r="391" spans="1:10" x14ac:dyDescent="0.25">
      <c r="A391" s="116" t="s">
        <v>592</v>
      </c>
      <c r="B391" s="117">
        <v>293160</v>
      </c>
      <c r="C391" s="116" t="s">
        <v>552</v>
      </c>
      <c r="D391" s="118">
        <v>15357</v>
      </c>
      <c r="E391" s="116" t="s">
        <v>679</v>
      </c>
      <c r="F391" s="117">
        <v>4</v>
      </c>
      <c r="G391" s="117">
        <v>4</v>
      </c>
      <c r="H391" s="119">
        <v>1</v>
      </c>
      <c r="I391" s="116" t="s">
        <v>596</v>
      </c>
      <c r="J391" s="117">
        <v>1</v>
      </c>
    </row>
    <row r="392" spans="1:10" x14ac:dyDescent="0.25">
      <c r="A392" s="116" t="s">
        <v>592</v>
      </c>
      <c r="B392" s="117">
        <v>293170</v>
      </c>
      <c r="C392" s="116" t="s">
        <v>100</v>
      </c>
      <c r="D392" s="118">
        <v>13536</v>
      </c>
      <c r="E392" s="116" t="s">
        <v>70</v>
      </c>
      <c r="I392" s="116" t="s">
        <v>594</v>
      </c>
      <c r="J392" s="117">
        <v>0</v>
      </c>
    </row>
    <row r="393" spans="1:10" x14ac:dyDescent="0.25">
      <c r="A393" s="116" t="s">
        <v>592</v>
      </c>
      <c r="B393" s="117">
        <v>293180</v>
      </c>
      <c r="C393" s="116" t="s">
        <v>477</v>
      </c>
      <c r="D393" s="118">
        <v>17700</v>
      </c>
      <c r="E393" s="116" t="s">
        <v>679</v>
      </c>
      <c r="F393" s="117">
        <v>8</v>
      </c>
      <c r="G393" s="117">
        <v>11</v>
      </c>
      <c r="H393" s="119">
        <v>0.72727272727272696</v>
      </c>
      <c r="I393" s="116" t="s">
        <v>594</v>
      </c>
      <c r="J393" s="117">
        <v>0</v>
      </c>
    </row>
    <row r="394" spans="1:10" x14ac:dyDescent="0.25">
      <c r="A394" s="116" t="s">
        <v>592</v>
      </c>
      <c r="B394" s="117">
        <v>293190</v>
      </c>
      <c r="C394" s="116" t="s">
        <v>148</v>
      </c>
      <c r="D394" s="118">
        <v>52540</v>
      </c>
      <c r="E394" s="116" t="s">
        <v>679</v>
      </c>
      <c r="F394" s="117">
        <v>67</v>
      </c>
      <c r="G394" s="117">
        <v>75</v>
      </c>
      <c r="H394" s="119">
        <v>0.89333333333333298</v>
      </c>
      <c r="I394" s="116" t="s">
        <v>596</v>
      </c>
      <c r="J394" s="117">
        <v>1</v>
      </c>
    </row>
    <row r="395" spans="1:10" x14ac:dyDescent="0.25">
      <c r="A395" s="116" t="s">
        <v>592</v>
      </c>
      <c r="B395" s="117">
        <v>293200</v>
      </c>
      <c r="C395" s="116" t="s">
        <v>329</v>
      </c>
      <c r="D395" s="118">
        <v>25773</v>
      </c>
      <c r="E395" s="116" t="s">
        <v>679</v>
      </c>
      <c r="F395" s="117">
        <v>14</v>
      </c>
      <c r="G395" s="117">
        <v>14</v>
      </c>
      <c r="H395" s="119">
        <v>1</v>
      </c>
      <c r="I395" s="116" t="s">
        <v>596</v>
      </c>
      <c r="J395" s="117">
        <v>1</v>
      </c>
    </row>
    <row r="396" spans="1:10" x14ac:dyDescent="0.25">
      <c r="A396" s="116" t="s">
        <v>592</v>
      </c>
      <c r="B396" s="117">
        <v>293210</v>
      </c>
      <c r="C396" s="116" t="s">
        <v>277</v>
      </c>
      <c r="D396" s="118">
        <v>20800</v>
      </c>
      <c r="E396" s="116" t="s">
        <v>70</v>
      </c>
      <c r="I396" s="116" t="s">
        <v>594</v>
      </c>
      <c r="J396" s="117">
        <v>0</v>
      </c>
    </row>
    <row r="397" spans="1:10" x14ac:dyDescent="0.25">
      <c r="A397" s="116" t="s">
        <v>592</v>
      </c>
      <c r="B397" s="117">
        <v>293220</v>
      </c>
      <c r="C397" s="116" t="s">
        <v>512</v>
      </c>
      <c r="D397" s="118">
        <v>20489</v>
      </c>
      <c r="E397" s="116" t="s">
        <v>679</v>
      </c>
      <c r="F397" s="117">
        <v>16</v>
      </c>
      <c r="G397" s="117">
        <v>16</v>
      </c>
      <c r="H397" s="119">
        <v>1</v>
      </c>
      <c r="I397" s="116" t="s">
        <v>596</v>
      </c>
      <c r="J397" s="117">
        <v>1</v>
      </c>
    </row>
    <row r="398" spans="1:10" x14ac:dyDescent="0.25">
      <c r="A398" s="116" t="s">
        <v>592</v>
      </c>
      <c r="B398" s="117">
        <v>293230</v>
      </c>
      <c r="C398" s="116" t="s">
        <v>513</v>
      </c>
      <c r="D398" s="118">
        <v>27527</v>
      </c>
      <c r="E398" s="116" t="s">
        <v>70</v>
      </c>
      <c r="I398" s="116" t="s">
        <v>594</v>
      </c>
      <c r="J398" s="117">
        <v>0</v>
      </c>
    </row>
    <row r="399" spans="1:10" x14ac:dyDescent="0.25">
      <c r="A399" s="116" t="s">
        <v>592</v>
      </c>
      <c r="B399" s="117">
        <v>293240</v>
      </c>
      <c r="C399" s="116" t="s">
        <v>170</v>
      </c>
      <c r="D399" s="118">
        <v>14474</v>
      </c>
      <c r="E399" s="116" t="s">
        <v>679</v>
      </c>
      <c r="F399" s="117">
        <v>11</v>
      </c>
      <c r="G399" s="117">
        <v>11</v>
      </c>
      <c r="H399" s="119">
        <v>1</v>
      </c>
      <c r="I399" s="116" t="s">
        <v>596</v>
      </c>
      <c r="J399" s="117">
        <v>1</v>
      </c>
    </row>
    <row r="400" spans="1:10" x14ac:dyDescent="0.25">
      <c r="A400" s="116" t="s">
        <v>592</v>
      </c>
      <c r="B400" s="117">
        <v>293245</v>
      </c>
      <c r="C400" s="116" t="s">
        <v>190</v>
      </c>
      <c r="D400" s="118">
        <v>19522</v>
      </c>
      <c r="E400" s="116" t="s">
        <v>70</v>
      </c>
      <c r="I400" s="116" t="s">
        <v>594</v>
      </c>
      <c r="J400" s="117">
        <v>0</v>
      </c>
    </row>
    <row r="401" spans="1:10" x14ac:dyDescent="0.25">
      <c r="A401" s="116" t="s">
        <v>592</v>
      </c>
      <c r="B401" s="117">
        <v>293250</v>
      </c>
      <c r="C401" s="116" t="s">
        <v>488</v>
      </c>
      <c r="D401" s="118">
        <v>21331</v>
      </c>
      <c r="E401" s="116" t="s">
        <v>679</v>
      </c>
      <c r="F401" s="117">
        <v>16</v>
      </c>
      <c r="G401" s="117">
        <v>38</v>
      </c>
      <c r="H401" s="119">
        <v>0.42105263157894701</v>
      </c>
      <c r="I401" s="116" t="s">
        <v>594</v>
      </c>
      <c r="J401" s="117">
        <v>0</v>
      </c>
    </row>
    <row r="402" spans="1:10" x14ac:dyDescent="0.25">
      <c r="A402" s="116" t="s">
        <v>592</v>
      </c>
      <c r="B402" s="117">
        <v>293260</v>
      </c>
      <c r="C402" s="116" t="s">
        <v>443</v>
      </c>
      <c r="D402" s="118">
        <v>17356</v>
      </c>
      <c r="E402" s="116" t="s">
        <v>70</v>
      </c>
      <c r="I402" s="116" t="s">
        <v>594</v>
      </c>
      <c r="J402" s="117">
        <v>0</v>
      </c>
    </row>
    <row r="403" spans="1:10" x14ac:dyDescent="0.25">
      <c r="A403" s="116" t="s">
        <v>592</v>
      </c>
      <c r="B403" s="117">
        <v>293270</v>
      </c>
      <c r="C403" s="116" t="s">
        <v>489</v>
      </c>
      <c r="D403" s="118">
        <v>21711</v>
      </c>
      <c r="E403" s="116" t="s">
        <v>679</v>
      </c>
      <c r="F403" s="117">
        <v>1</v>
      </c>
      <c r="G403" s="117">
        <v>1</v>
      </c>
      <c r="H403" s="119">
        <v>1</v>
      </c>
      <c r="I403" s="116" t="s">
        <v>596</v>
      </c>
      <c r="J403" s="117">
        <v>1</v>
      </c>
    </row>
    <row r="404" spans="1:10" x14ac:dyDescent="0.25">
      <c r="A404" s="116" t="s">
        <v>592</v>
      </c>
      <c r="B404" s="117">
        <v>293280</v>
      </c>
      <c r="C404" s="116" t="s">
        <v>115</v>
      </c>
      <c r="D404" s="118">
        <v>19780</v>
      </c>
      <c r="E404" s="116" t="s">
        <v>679</v>
      </c>
      <c r="F404" s="117">
        <v>7</v>
      </c>
      <c r="G404" s="117">
        <v>11</v>
      </c>
      <c r="H404" s="119">
        <v>0.63636363636363602</v>
      </c>
      <c r="I404" s="116" t="s">
        <v>594</v>
      </c>
      <c r="J404" s="117">
        <v>0</v>
      </c>
    </row>
    <row r="405" spans="1:10" x14ac:dyDescent="0.25">
      <c r="A405" s="116" t="s">
        <v>592</v>
      </c>
      <c r="B405" s="117">
        <v>293290</v>
      </c>
      <c r="C405" s="116" t="s">
        <v>542</v>
      </c>
      <c r="D405" s="118">
        <v>98749</v>
      </c>
      <c r="E405" s="116" t="s">
        <v>679</v>
      </c>
      <c r="F405" s="117">
        <v>5</v>
      </c>
      <c r="G405" s="117">
        <v>5</v>
      </c>
      <c r="H405" s="119">
        <v>1</v>
      </c>
      <c r="I405" s="116" t="s">
        <v>596</v>
      </c>
      <c r="J405" s="117">
        <v>1</v>
      </c>
    </row>
    <row r="406" spans="1:10" x14ac:dyDescent="0.25">
      <c r="A406" s="116" t="s">
        <v>592</v>
      </c>
      <c r="B406" s="117">
        <v>293300</v>
      </c>
      <c r="C406" s="116" t="s">
        <v>149</v>
      </c>
      <c r="D406" s="118">
        <v>28743</v>
      </c>
      <c r="E406" s="116" t="s">
        <v>679</v>
      </c>
      <c r="F406" s="117">
        <v>4</v>
      </c>
      <c r="G406" s="117">
        <v>4</v>
      </c>
      <c r="H406" s="119">
        <v>1</v>
      </c>
      <c r="I406" s="116" t="s">
        <v>596</v>
      </c>
      <c r="J406" s="117">
        <v>1</v>
      </c>
    </row>
    <row r="407" spans="1:10" x14ac:dyDescent="0.25">
      <c r="A407" s="116" t="s">
        <v>592</v>
      </c>
      <c r="B407" s="117">
        <v>293305</v>
      </c>
      <c r="C407" s="116" t="s">
        <v>191</v>
      </c>
      <c r="D407" s="118">
        <v>14662</v>
      </c>
      <c r="E407" s="116" t="s">
        <v>679</v>
      </c>
      <c r="F407" s="117">
        <v>7</v>
      </c>
      <c r="G407" s="117">
        <v>7</v>
      </c>
      <c r="H407" s="119">
        <v>1</v>
      </c>
      <c r="I407" s="116" t="s">
        <v>596</v>
      </c>
      <c r="J407" s="117">
        <v>1</v>
      </c>
    </row>
    <row r="408" spans="1:10" x14ac:dyDescent="0.25">
      <c r="A408" s="116" t="s">
        <v>592</v>
      </c>
      <c r="B408" s="117">
        <v>293310</v>
      </c>
      <c r="C408" s="116" t="s">
        <v>192</v>
      </c>
      <c r="D408" s="118">
        <v>9449</v>
      </c>
      <c r="E408" s="116" t="s">
        <v>679</v>
      </c>
      <c r="F408" s="117">
        <v>2</v>
      </c>
      <c r="G408" s="117">
        <v>2</v>
      </c>
      <c r="H408" s="119">
        <v>1</v>
      </c>
      <c r="I408" s="116" t="s">
        <v>596</v>
      </c>
      <c r="J408" s="117">
        <v>1</v>
      </c>
    </row>
    <row r="409" spans="1:10" x14ac:dyDescent="0.25">
      <c r="A409" s="116" t="s">
        <v>592</v>
      </c>
      <c r="B409" s="117">
        <v>293315</v>
      </c>
      <c r="C409" s="116" t="s">
        <v>193</v>
      </c>
      <c r="D409" s="118">
        <v>13454</v>
      </c>
      <c r="E409" s="116" t="s">
        <v>679</v>
      </c>
      <c r="F409" s="117">
        <v>10</v>
      </c>
      <c r="G409" s="117">
        <v>12</v>
      </c>
      <c r="H409" s="119">
        <v>0.83333333333333304</v>
      </c>
      <c r="I409" s="116" t="s">
        <v>596</v>
      </c>
      <c r="J409" s="117">
        <v>1</v>
      </c>
    </row>
    <row r="410" spans="1:10" x14ac:dyDescent="0.25">
      <c r="A410" s="116" t="s">
        <v>592</v>
      </c>
      <c r="B410" s="117">
        <v>293317</v>
      </c>
      <c r="C410" s="116" t="s">
        <v>278</v>
      </c>
      <c r="D410" s="118">
        <v>9375</v>
      </c>
      <c r="E410" s="116" t="s">
        <v>679</v>
      </c>
      <c r="F410" s="117">
        <v>0</v>
      </c>
      <c r="G410" s="117">
        <v>8</v>
      </c>
      <c r="H410" s="119">
        <v>0</v>
      </c>
      <c r="I410" s="116" t="s">
        <v>594</v>
      </c>
      <c r="J410" s="117">
        <v>0</v>
      </c>
    </row>
    <row r="411" spans="1:10" x14ac:dyDescent="0.25">
      <c r="A411" s="116" t="s">
        <v>592</v>
      </c>
      <c r="B411" s="117">
        <v>293320</v>
      </c>
      <c r="C411" s="116" t="s">
        <v>253</v>
      </c>
      <c r="D411" s="118">
        <v>43640</v>
      </c>
      <c r="E411" s="116" t="s">
        <v>679</v>
      </c>
      <c r="F411" s="117">
        <v>10</v>
      </c>
      <c r="G411" s="117">
        <v>29</v>
      </c>
      <c r="H411" s="119">
        <v>0.34482758620689702</v>
      </c>
      <c r="I411" s="116" t="s">
        <v>594</v>
      </c>
      <c r="J411" s="117">
        <v>0</v>
      </c>
    </row>
    <row r="412" spans="1:10" x14ac:dyDescent="0.25">
      <c r="A412" s="116" t="s">
        <v>592</v>
      </c>
      <c r="B412" s="117">
        <v>293325</v>
      </c>
      <c r="C412" s="116" t="s">
        <v>220</v>
      </c>
      <c r="D412" s="118">
        <v>6620</v>
      </c>
      <c r="E412" s="116" t="s">
        <v>679</v>
      </c>
      <c r="F412" s="117">
        <v>0</v>
      </c>
      <c r="G412" s="117">
        <v>0</v>
      </c>
      <c r="H412" s="119">
        <v>0</v>
      </c>
      <c r="I412" s="116" t="s">
        <v>594</v>
      </c>
      <c r="J412" s="117">
        <v>0</v>
      </c>
    </row>
    <row r="413" spans="1:10" x14ac:dyDescent="0.25">
      <c r="A413" s="116" t="s">
        <v>592</v>
      </c>
      <c r="B413" s="117">
        <v>293330</v>
      </c>
      <c r="C413" s="116" t="s">
        <v>459</v>
      </c>
      <c r="D413" s="118">
        <v>348718</v>
      </c>
      <c r="E413" s="116" t="s">
        <v>679</v>
      </c>
      <c r="F413" s="117">
        <v>271</v>
      </c>
      <c r="G413" s="117">
        <v>348</v>
      </c>
      <c r="H413" s="119">
        <v>0.77873563218390796</v>
      </c>
      <c r="I413" s="116" t="s">
        <v>594</v>
      </c>
      <c r="J413" s="117">
        <v>0</v>
      </c>
    </row>
    <row r="414" spans="1:10" x14ac:dyDescent="0.25">
      <c r="A414" s="116" t="s">
        <v>592</v>
      </c>
      <c r="B414" s="117">
        <v>293340</v>
      </c>
      <c r="C414" s="116" t="s">
        <v>116</v>
      </c>
      <c r="D414" s="118">
        <v>9753</v>
      </c>
      <c r="E414" s="116" t="s">
        <v>70</v>
      </c>
      <c r="I414" s="116" t="s">
        <v>594</v>
      </c>
      <c r="J414" s="117">
        <v>0</v>
      </c>
    </row>
    <row r="415" spans="1:10" x14ac:dyDescent="0.25">
      <c r="A415" s="116" t="s">
        <v>592</v>
      </c>
      <c r="B415" s="117">
        <v>293345</v>
      </c>
      <c r="C415" s="116" t="s">
        <v>369</v>
      </c>
      <c r="D415" s="118">
        <v>12935</v>
      </c>
      <c r="E415" s="116" t="s">
        <v>679</v>
      </c>
      <c r="F415" s="117">
        <v>8</v>
      </c>
      <c r="G415" s="117">
        <v>8</v>
      </c>
      <c r="H415" s="119">
        <v>1</v>
      </c>
      <c r="I415" s="116" t="s">
        <v>596</v>
      </c>
      <c r="J415" s="117">
        <v>1</v>
      </c>
    </row>
    <row r="416" spans="1:10" x14ac:dyDescent="0.25">
      <c r="A416" s="116" t="s">
        <v>592</v>
      </c>
      <c r="B416" s="117">
        <v>293350</v>
      </c>
      <c r="C416" s="116" t="s">
        <v>553</v>
      </c>
      <c r="D416" s="118">
        <v>22365</v>
      </c>
      <c r="E416" s="116" t="s">
        <v>70</v>
      </c>
      <c r="I416" s="116" t="s">
        <v>594</v>
      </c>
      <c r="J416" s="117">
        <v>0</v>
      </c>
    </row>
    <row r="417" spans="1:10" x14ac:dyDescent="0.25">
      <c r="A417" s="116" t="s">
        <v>592</v>
      </c>
      <c r="B417" s="117">
        <v>293360</v>
      </c>
      <c r="C417" s="116" t="s">
        <v>171</v>
      </c>
      <c r="D417" s="118">
        <v>48365</v>
      </c>
      <c r="E417" s="116" t="s">
        <v>679</v>
      </c>
      <c r="F417" s="117">
        <v>54</v>
      </c>
      <c r="G417" s="117">
        <v>54</v>
      </c>
      <c r="H417" s="119">
        <v>1</v>
      </c>
      <c r="I417" s="116" t="s">
        <v>596</v>
      </c>
      <c r="J417" s="117">
        <v>1</v>
      </c>
    </row>
    <row r="418" spans="1:10" x14ac:dyDescent="0.25">
      <c r="F418" s="115">
        <f>SUM(F2:F417)</f>
        <v>5072</v>
      </c>
      <c r="G418" s="115">
        <f>SUM(G2:G417)</f>
        <v>7325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8"/>
  <sheetViews>
    <sheetView topLeftCell="A390" workbookViewId="0">
      <selection activeCell="I404" sqref="I404"/>
    </sheetView>
  </sheetViews>
  <sheetFormatPr defaultRowHeight="15" x14ac:dyDescent="0.25"/>
  <cols>
    <col min="1" max="1" width="6.42578125" style="121" customWidth="1"/>
    <col min="2" max="2" width="8.140625" style="121" customWidth="1"/>
    <col min="3" max="3" width="24.5703125" style="121" customWidth="1"/>
    <col min="4" max="4" width="13.42578125" style="121" customWidth="1"/>
    <col min="5" max="5" width="13.85546875" style="121" customWidth="1"/>
    <col min="6" max="6" width="13.7109375" style="121" customWidth="1"/>
    <col min="7" max="7" width="13" style="121" customWidth="1"/>
    <col min="8" max="8" width="18.7109375" style="121" customWidth="1"/>
    <col min="9" max="16384" width="9.140625" style="121"/>
  </cols>
  <sheetData>
    <row r="1" spans="1:8" x14ac:dyDescent="0.25">
      <c r="A1" s="120" t="s">
        <v>584</v>
      </c>
      <c r="B1" s="120" t="s">
        <v>585</v>
      </c>
      <c r="C1" s="120" t="s">
        <v>586</v>
      </c>
      <c r="D1" s="120" t="s">
        <v>677</v>
      </c>
      <c r="E1" s="120" t="s">
        <v>687</v>
      </c>
      <c r="F1" s="120" t="s">
        <v>688</v>
      </c>
      <c r="G1" s="120" t="s">
        <v>689</v>
      </c>
      <c r="H1" s="120" t="s">
        <v>690</v>
      </c>
    </row>
    <row r="2" spans="1:8" x14ac:dyDescent="0.25">
      <c r="A2" s="122" t="s">
        <v>592</v>
      </c>
      <c r="B2" s="123">
        <v>290010</v>
      </c>
      <c r="C2" s="122" t="s">
        <v>119</v>
      </c>
      <c r="D2" s="124">
        <v>8767</v>
      </c>
      <c r="E2" s="122" t="s">
        <v>679</v>
      </c>
      <c r="F2" s="123">
        <v>5</v>
      </c>
      <c r="G2" s="123">
        <v>5</v>
      </c>
      <c r="H2" s="125">
        <v>1</v>
      </c>
    </row>
    <row r="3" spans="1:8" x14ac:dyDescent="0.25">
      <c r="A3" s="122" t="s">
        <v>592</v>
      </c>
      <c r="B3" s="123">
        <v>290020</v>
      </c>
      <c r="C3" s="122" t="s">
        <v>332</v>
      </c>
      <c r="D3" s="124">
        <v>19814</v>
      </c>
      <c r="E3" s="122" t="s">
        <v>70</v>
      </c>
      <c r="H3" s="125">
        <v>0</v>
      </c>
    </row>
    <row r="4" spans="1:8" x14ac:dyDescent="0.25">
      <c r="A4" s="122" t="s">
        <v>592</v>
      </c>
      <c r="B4" s="123">
        <v>290030</v>
      </c>
      <c r="C4" s="122" t="s">
        <v>283</v>
      </c>
      <c r="D4" s="124">
        <v>15129</v>
      </c>
      <c r="E4" s="122" t="s">
        <v>679</v>
      </c>
      <c r="F4" s="123">
        <v>0</v>
      </c>
      <c r="G4" s="123">
        <v>4</v>
      </c>
      <c r="H4" s="125">
        <v>0</v>
      </c>
    </row>
    <row r="5" spans="1:8" x14ac:dyDescent="0.25">
      <c r="A5" s="122" t="s">
        <v>592</v>
      </c>
      <c r="B5" s="123">
        <v>290035</v>
      </c>
      <c r="C5" s="122" t="s">
        <v>302</v>
      </c>
      <c r="D5" s="124">
        <v>16784</v>
      </c>
      <c r="E5" s="122" t="s">
        <v>679</v>
      </c>
      <c r="F5" s="123">
        <v>6</v>
      </c>
      <c r="G5" s="123">
        <v>6</v>
      </c>
      <c r="H5" s="125">
        <v>1</v>
      </c>
    </row>
    <row r="6" spans="1:8" x14ac:dyDescent="0.25">
      <c r="A6" s="122" t="s">
        <v>592</v>
      </c>
      <c r="B6" s="123">
        <v>290040</v>
      </c>
      <c r="C6" s="122" t="s">
        <v>131</v>
      </c>
      <c r="D6" s="124">
        <v>16901</v>
      </c>
      <c r="E6" s="122" t="s">
        <v>679</v>
      </c>
      <c r="F6" s="123">
        <v>0</v>
      </c>
      <c r="G6" s="123">
        <v>1</v>
      </c>
      <c r="H6" s="125">
        <v>0</v>
      </c>
    </row>
    <row r="7" spans="1:8" x14ac:dyDescent="0.25">
      <c r="A7" s="122" t="s">
        <v>592</v>
      </c>
      <c r="B7" s="123">
        <v>290050</v>
      </c>
      <c r="C7" s="122" t="s">
        <v>408</v>
      </c>
      <c r="D7" s="124">
        <v>10662</v>
      </c>
      <c r="E7" s="122" t="s">
        <v>70</v>
      </c>
      <c r="H7" s="125">
        <v>0</v>
      </c>
    </row>
    <row r="8" spans="1:8" x14ac:dyDescent="0.25">
      <c r="A8" s="122" t="s">
        <v>592</v>
      </c>
      <c r="B8" s="123">
        <v>290060</v>
      </c>
      <c r="C8" s="122" t="s">
        <v>516</v>
      </c>
      <c r="D8" s="124">
        <v>4478</v>
      </c>
      <c r="E8" s="122" t="s">
        <v>70</v>
      </c>
      <c r="H8" s="125">
        <v>0</v>
      </c>
    </row>
    <row r="9" spans="1:8" x14ac:dyDescent="0.25">
      <c r="A9" s="122" t="s">
        <v>592</v>
      </c>
      <c r="B9" s="123">
        <v>290070</v>
      </c>
      <c r="C9" s="122" t="s">
        <v>282</v>
      </c>
      <c r="D9" s="124">
        <v>150832</v>
      </c>
      <c r="E9" s="122" t="s">
        <v>679</v>
      </c>
      <c r="F9" s="123">
        <v>66</v>
      </c>
      <c r="G9" s="123">
        <v>104</v>
      </c>
      <c r="H9" s="125">
        <v>0.63461538461538503</v>
      </c>
    </row>
    <row r="10" spans="1:8" x14ac:dyDescent="0.25">
      <c r="A10" s="122" t="s">
        <v>592</v>
      </c>
      <c r="B10" s="123">
        <v>290080</v>
      </c>
      <c r="C10" s="122" t="s">
        <v>209</v>
      </c>
      <c r="D10" s="124">
        <v>22449</v>
      </c>
      <c r="E10" s="122" t="s">
        <v>679</v>
      </c>
      <c r="F10" s="123">
        <v>8</v>
      </c>
      <c r="G10" s="123">
        <v>19</v>
      </c>
      <c r="H10" s="125">
        <v>0.42105263157894701</v>
      </c>
    </row>
    <row r="11" spans="1:8" x14ac:dyDescent="0.25">
      <c r="A11" s="122" t="s">
        <v>592</v>
      </c>
      <c r="B11" s="123">
        <v>290090</v>
      </c>
      <c r="C11" s="122" t="s">
        <v>492</v>
      </c>
      <c r="D11" s="124">
        <v>5566</v>
      </c>
      <c r="E11" s="122" t="s">
        <v>70</v>
      </c>
      <c r="H11" s="125">
        <v>0</v>
      </c>
    </row>
    <row r="12" spans="1:8" x14ac:dyDescent="0.25">
      <c r="A12" s="122" t="s">
        <v>592</v>
      </c>
      <c r="B12" s="123">
        <v>290100</v>
      </c>
      <c r="C12" s="122" t="s">
        <v>257</v>
      </c>
      <c r="D12" s="124">
        <v>37031</v>
      </c>
      <c r="E12" s="122" t="s">
        <v>70</v>
      </c>
      <c r="H12" s="125">
        <v>0</v>
      </c>
    </row>
    <row r="13" spans="1:8" x14ac:dyDescent="0.25">
      <c r="A13" s="122" t="s">
        <v>592</v>
      </c>
      <c r="B13" s="123">
        <v>290110</v>
      </c>
      <c r="C13" s="122" t="s">
        <v>68</v>
      </c>
      <c r="D13" s="124">
        <v>25224</v>
      </c>
      <c r="E13" s="122" t="s">
        <v>70</v>
      </c>
      <c r="H13" s="125">
        <v>0</v>
      </c>
    </row>
    <row r="14" spans="1:8" x14ac:dyDescent="0.25">
      <c r="A14" s="122" t="s">
        <v>592</v>
      </c>
      <c r="B14" s="123">
        <v>290115</v>
      </c>
      <c r="C14" s="122" t="s">
        <v>154</v>
      </c>
      <c r="D14" s="124">
        <v>16097</v>
      </c>
      <c r="E14" s="122" t="s">
        <v>70</v>
      </c>
      <c r="H14" s="125">
        <v>0</v>
      </c>
    </row>
    <row r="15" spans="1:8" x14ac:dyDescent="0.25">
      <c r="A15" s="122" t="s">
        <v>592</v>
      </c>
      <c r="B15" s="123">
        <v>290120</v>
      </c>
      <c r="C15" s="122" t="s">
        <v>460</v>
      </c>
      <c r="D15" s="124">
        <v>18194</v>
      </c>
      <c r="E15" s="122" t="s">
        <v>679</v>
      </c>
      <c r="F15" s="123">
        <v>3</v>
      </c>
      <c r="G15" s="123">
        <v>3</v>
      </c>
      <c r="H15" s="125">
        <v>1</v>
      </c>
    </row>
    <row r="16" spans="1:8" x14ac:dyDescent="0.25">
      <c r="A16" s="122" t="s">
        <v>592</v>
      </c>
      <c r="B16" s="123">
        <v>290130</v>
      </c>
      <c r="C16" s="122" t="s">
        <v>104</v>
      </c>
      <c r="D16" s="124">
        <v>13153</v>
      </c>
      <c r="E16" s="122" t="s">
        <v>679</v>
      </c>
      <c r="F16" s="123">
        <v>8</v>
      </c>
      <c r="G16" s="123">
        <v>16</v>
      </c>
      <c r="H16" s="125">
        <v>0.5</v>
      </c>
    </row>
    <row r="17" spans="1:8" x14ac:dyDescent="0.25">
      <c r="A17" s="122" t="s">
        <v>592</v>
      </c>
      <c r="B17" s="123">
        <v>290135</v>
      </c>
      <c r="C17" s="122" t="s">
        <v>342</v>
      </c>
      <c r="D17" s="124">
        <v>14690</v>
      </c>
      <c r="E17" s="122" t="s">
        <v>679</v>
      </c>
      <c r="F17" s="123">
        <v>6</v>
      </c>
      <c r="G17" s="123">
        <v>6</v>
      </c>
      <c r="H17" s="125">
        <v>1</v>
      </c>
    </row>
    <row r="18" spans="1:8" x14ac:dyDescent="0.25">
      <c r="A18" s="122" t="s">
        <v>592</v>
      </c>
      <c r="B18" s="123">
        <v>290140</v>
      </c>
      <c r="C18" s="122" t="s">
        <v>355</v>
      </c>
      <c r="D18" s="124">
        <v>14017</v>
      </c>
      <c r="E18" s="122" t="s">
        <v>679</v>
      </c>
      <c r="F18" s="123">
        <v>0</v>
      </c>
      <c r="G18" s="123">
        <v>3</v>
      </c>
      <c r="H18" s="125">
        <v>0</v>
      </c>
    </row>
    <row r="19" spans="1:8" x14ac:dyDescent="0.25">
      <c r="A19" s="122" t="s">
        <v>592</v>
      </c>
      <c r="B19" s="123">
        <v>290150</v>
      </c>
      <c r="C19" s="122" t="s">
        <v>71</v>
      </c>
      <c r="D19" s="124">
        <v>11142</v>
      </c>
      <c r="E19" s="122" t="s">
        <v>70</v>
      </c>
      <c r="H19" s="125">
        <v>0</v>
      </c>
    </row>
    <row r="20" spans="1:8" x14ac:dyDescent="0.25">
      <c r="A20" s="122" t="s">
        <v>592</v>
      </c>
      <c r="B20" s="123">
        <v>290160</v>
      </c>
      <c r="C20" s="122" t="s">
        <v>303</v>
      </c>
      <c r="D20" s="124">
        <v>19093</v>
      </c>
      <c r="E20" s="122" t="s">
        <v>70</v>
      </c>
      <c r="H20" s="125">
        <v>0</v>
      </c>
    </row>
    <row r="21" spans="1:8" x14ac:dyDescent="0.25">
      <c r="A21" s="122" t="s">
        <v>592</v>
      </c>
      <c r="B21" s="123">
        <v>290170</v>
      </c>
      <c r="C21" s="122" t="s">
        <v>73</v>
      </c>
      <c r="D21" s="124">
        <v>11691</v>
      </c>
      <c r="E21" s="122" t="s">
        <v>70</v>
      </c>
      <c r="H21" s="125">
        <v>0</v>
      </c>
    </row>
    <row r="22" spans="1:8" x14ac:dyDescent="0.25">
      <c r="A22" s="122" t="s">
        <v>592</v>
      </c>
      <c r="B22" s="123">
        <v>290180</v>
      </c>
      <c r="C22" s="122" t="s">
        <v>343</v>
      </c>
      <c r="D22" s="124">
        <v>11715</v>
      </c>
      <c r="E22" s="122" t="s">
        <v>679</v>
      </c>
      <c r="F22" s="123">
        <v>7</v>
      </c>
      <c r="G22" s="123">
        <v>13</v>
      </c>
      <c r="H22" s="125">
        <v>0.53846153846153799</v>
      </c>
    </row>
    <row r="23" spans="1:8" x14ac:dyDescent="0.25">
      <c r="A23" s="122" t="s">
        <v>592</v>
      </c>
      <c r="B23" s="123">
        <v>290190</v>
      </c>
      <c r="C23" s="122" t="s">
        <v>284</v>
      </c>
      <c r="D23" s="124">
        <v>17673</v>
      </c>
      <c r="E23" s="122" t="s">
        <v>70</v>
      </c>
      <c r="H23" s="125">
        <v>0</v>
      </c>
    </row>
    <row r="24" spans="1:8" x14ac:dyDescent="0.25">
      <c r="A24" s="122" t="s">
        <v>592</v>
      </c>
      <c r="B24" s="123">
        <v>290195</v>
      </c>
      <c r="C24" s="122" t="s">
        <v>517</v>
      </c>
      <c r="D24" s="124">
        <v>7360</v>
      </c>
      <c r="E24" s="122" t="s">
        <v>70</v>
      </c>
      <c r="H24" s="125">
        <v>0</v>
      </c>
    </row>
    <row r="25" spans="1:8" x14ac:dyDescent="0.25">
      <c r="A25" s="122" t="s">
        <v>592</v>
      </c>
      <c r="B25" s="123">
        <v>290200</v>
      </c>
      <c r="C25" s="122" t="s">
        <v>399</v>
      </c>
      <c r="D25" s="124">
        <v>13229</v>
      </c>
      <c r="E25" s="122" t="s">
        <v>70</v>
      </c>
      <c r="H25" s="125">
        <v>0</v>
      </c>
    </row>
    <row r="26" spans="1:8" x14ac:dyDescent="0.25">
      <c r="A26" s="122" t="s">
        <v>592</v>
      </c>
      <c r="B26" s="123">
        <v>290205</v>
      </c>
      <c r="C26" s="122" t="s">
        <v>285</v>
      </c>
      <c r="D26" s="124">
        <v>12143</v>
      </c>
      <c r="E26" s="122" t="s">
        <v>679</v>
      </c>
      <c r="F26" s="123">
        <v>0</v>
      </c>
      <c r="G26" s="123">
        <v>11</v>
      </c>
      <c r="H26" s="125">
        <v>0</v>
      </c>
    </row>
    <row r="27" spans="1:8" x14ac:dyDescent="0.25">
      <c r="A27" s="122" t="s">
        <v>592</v>
      </c>
      <c r="B27" s="123">
        <v>290210</v>
      </c>
      <c r="C27" s="122" t="s">
        <v>132</v>
      </c>
      <c r="D27" s="124">
        <v>54099</v>
      </c>
      <c r="E27" s="122" t="s">
        <v>679</v>
      </c>
      <c r="F27" s="123">
        <v>204</v>
      </c>
      <c r="G27" s="123">
        <v>244</v>
      </c>
      <c r="H27" s="125">
        <v>0.83606557377049195</v>
      </c>
    </row>
    <row r="28" spans="1:8" x14ac:dyDescent="0.25">
      <c r="A28" s="122" t="s">
        <v>592</v>
      </c>
      <c r="B28" s="123">
        <v>290220</v>
      </c>
      <c r="C28" s="122" t="s">
        <v>286</v>
      </c>
      <c r="D28" s="124">
        <v>11332</v>
      </c>
      <c r="E28" s="122" t="s">
        <v>679</v>
      </c>
      <c r="F28" s="123">
        <v>0</v>
      </c>
      <c r="G28" s="123">
        <v>0</v>
      </c>
      <c r="H28" s="125">
        <v>0</v>
      </c>
    </row>
    <row r="29" spans="1:8" x14ac:dyDescent="0.25">
      <c r="A29" s="122" t="s">
        <v>592</v>
      </c>
      <c r="B29" s="123">
        <v>290225</v>
      </c>
      <c r="C29" s="122" t="s">
        <v>483</v>
      </c>
      <c r="D29" s="124">
        <v>11079</v>
      </c>
      <c r="E29" s="122" t="s">
        <v>679</v>
      </c>
      <c r="F29" s="123">
        <v>2</v>
      </c>
      <c r="G29" s="123">
        <v>2</v>
      </c>
      <c r="H29" s="125">
        <v>1</v>
      </c>
    </row>
    <row r="30" spans="1:8" x14ac:dyDescent="0.25">
      <c r="A30" s="122" t="s">
        <v>592</v>
      </c>
      <c r="B30" s="123">
        <v>290230</v>
      </c>
      <c r="C30" s="122" t="s">
        <v>259</v>
      </c>
      <c r="D30" s="124">
        <v>8813</v>
      </c>
      <c r="E30" s="122" t="s">
        <v>70</v>
      </c>
      <c r="H30" s="125">
        <v>0</v>
      </c>
    </row>
    <row r="31" spans="1:8" x14ac:dyDescent="0.25">
      <c r="A31" s="122" t="s">
        <v>592</v>
      </c>
      <c r="B31" s="123">
        <v>290240</v>
      </c>
      <c r="C31" s="122" t="s">
        <v>493</v>
      </c>
      <c r="D31" s="124">
        <v>11774</v>
      </c>
      <c r="E31" s="122" t="s">
        <v>70</v>
      </c>
      <c r="H31" s="125">
        <v>0</v>
      </c>
    </row>
    <row r="32" spans="1:8" x14ac:dyDescent="0.25">
      <c r="A32" s="122" t="s">
        <v>592</v>
      </c>
      <c r="B32" s="123">
        <v>290250</v>
      </c>
      <c r="C32" s="122" t="s">
        <v>356</v>
      </c>
      <c r="D32" s="124">
        <v>13824</v>
      </c>
      <c r="E32" s="122" t="s">
        <v>679</v>
      </c>
      <c r="F32" s="123">
        <v>0</v>
      </c>
      <c r="G32" s="123">
        <v>0</v>
      </c>
      <c r="H32" s="125">
        <v>0</v>
      </c>
    </row>
    <row r="33" spans="1:8" x14ac:dyDescent="0.25">
      <c r="A33" s="122" t="s">
        <v>592</v>
      </c>
      <c r="B33" s="123">
        <v>290260</v>
      </c>
      <c r="C33" s="122" t="s">
        <v>75</v>
      </c>
      <c r="D33" s="124">
        <v>20488</v>
      </c>
      <c r="E33" s="122" t="s">
        <v>679</v>
      </c>
      <c r="F33" s="123">
        <v>3</v>
      </c>
      <c r="G33" s="123">
        <v>3</v>
      </c>
      <c r="H33" s="125">
        <v>1</v>
      </c>
    </row>
    <row r="34" spans="1:8" x14ac:dyDescent="0.25">
      <c r="A34" s="122" t="s">
        <v>592</v>
      </c>
      <c r="B34" s="123">
        <v>290265</v>
      </c>
      <c r="C34" s="122" t="s">
        <v>304</v>
      </c>
      <c r="D34" s="124">
        <v>13217</v>
      </c>
      <c r="E34" s="122" t="s">
        <v>70</v>
      </c>
      <c r="H34" s="125">
        <v>0</v>
      </c>
    </row>
    <row r="35" spans="1:8" x14ac:dyDescent="0.25">
      <c r="A35" s="122" t="s">
        <v>592</v>
      </c>
      <c r="B35" s="123">
        <v>290270</v>
      </c>
      <c r="C35" s="122" t="s">
        <v>373</v>
      </c>
      <c r="D35" s="124">
        <v>53231</v>
      </c>
      <c r="E35" s="122" t="s">
        <v>679</v>
      </c>
      <c r="F35" s="123">
        <v>143</v>
      </c>
      <c r="G35" s="123">
        <v>151</v>
      </c>
      <c r="H35" s="125">
        <v>0.94701986754966905</v>
      </c>
    </row>
    <row r="36" spans="1:8" x14ac:dyDescent="0.25">
      <c r="A36" s="122" t="s">
        <v>592</v>
      </c>
      <c r="B36" s="123">
        <v>290280</v>
      </c>
      <c r="C36" s="122" t="s">
        <v>400</v>
      </c>
      <c r="D36" s="124">
        <v>20813</v>
      </c>
      <c r="E36" s="122" t="s">
        <v>679</v>
      </c>
      <c r="F36" s="123">
        <v>4</v>
      </c>
      <c r="G36" s="123">
        <v>4</v>
      </c>
      <c r="H36" s="125">
        <v>1</v>
      </c>
    </row>
    <row r="37" spans="1:8" x14ac:dyDescent="0.25">
      <c r="A37" s="122" t="s">
        <v>592</v>
      </c>
      <c r="B37" s="123">
        <v>290290</v>
      </c>
      <c r="C37" s="122" t="s">
        <v>461</v>
      </c>
      <c r="D37" s="124">
        <v>32018</v>
      </c>
      <c r="E37" s="122" t="s">
        <v>679</v>
      </c>
      <c r="F37" s="123">
        <v>6</v>
      </c>
      <c r="G37" s="123">
        <v>7</v>
      </c>
      <c r="H37" s="125">
        <v>0.85714285714285698</v>
      </c>
    </row>
    <row r="38" spans="1:8" x14ac:dyDescent="0.25">
      <c r="A38" s="122" t="s">
        <v>592</v>
      </c>
      <c r="B38" s="123">
        <v>290300</v>
      </c>
      <c r="C38" s="122" t="s">
        <v>155</v>
      </c>
      <c r="D38" s="124">
        <v>13900</v>
      </c>
      <c r="E38" s="122" t="s">
        <v>679</v>
      </c>
      <c r="F38" s="123">
        <v>4</v>
      </c>
      <c r="G38" s="123">
        <v>4</v>
      </c>
      <c r="H38" s="125">
        <v>1</v>
      </c>
    </row>
    <row r="39" spans="1:8" x14ac:dyDescent="0.25">
      <c r="A39" s="122" t="s">
        <v>592</v>
      </c>
      <c r="B39" s="123">
        <v>290310</v>
      </c>
      <c r="C39" s="122" t="s">
        <v>518</v>
      </c>
      <c r="D39" s="124">
        <v>5821</v>
      </c>
      <c r="E39" s="122" t="s">
        <v>70</v>
      </c>
      <c r="H39" s="125">
        <v>0</v>
      </c>
    </row>
    <row r="40" spans="1:8" x14ac:dyDescent="0.25">
      <c r="A40" s="122" t="s">
        <v>592</v>
      </c>
      <c r="B40" s="123">
        <v>290320</v>
      </c>
      <c r="C40" s="122" t="s">
        <v>353</v>
      </c>
      <c r="D40" s="124">
        <v>153831</v>
      </c>
      <c r="E40" s="122" t="s">
        <v>679</v>
      </c>
      <c r="F40" s="123">
        <v>317</v>
      </c>
      <c r="G40" s="123">
        <v>339</v>
      </c>
      <c r="H40" s="125">
        <v>0.93510324483775797</v>
      </c>
    </row>
    <row r="41" spans="1:8" x14ac:dyDescent="0.25">
      <c r="A41" s="122" t="s">
        <v>592</v>
      </c>
      <c r="B41" s="123">
        <v>290323</v>
      </c>
      <c r="C41" s="122" t="s">
        <v>156</v>
      </c>
      <c r="D41" s="124">
        <v>14802</v>
      </c>
      <c r="E41" s="122" t="s">
        <v>70</v>
      </c>
      <c r="H41" s="125">
        <v>0</v>
      </c>
    </row>
    <row r="42" spans="1:8" x14ac:dyDescent="0.25">
      <c r="A42" s="122" t="s">
        <v>592</v>
      </c>
      <c r="B42" s="123">
        <v>290327</v>
      </c>
      <c r="C42" s="122" t="s">
        <v>133</v>
      </c>
      <c r="D42" s="124">
        <v>15846</v>
      </c>
      <c r="E42" s="122" t="s">
        <v>679</v>
      </c>
      <c r="F42" s="123">
        <v>4</v>
      </c>
      <c r="G42" s="123">
        <v>4</v>
      </c>
      <c r="H42" s="125">
        <v>1</v>
      </c>
    </row>
    <row r="43" spans="1:8" x14ac:dyDescent="0.25">
      <c r="A43" s="122" t="s">
        <v>592</v>
      </c>
      <c r="B43" s="123">
        <v>290330</v>
      </c>
      <c r="C43" s="122" t="s">
        <v>494</v>
      </c>
      <c r="D43" s="124">
        <v>5743</v>
      </c>
      <c r="E43" s="122" t="s">
        <v>679</v>
      </c>
      <c r="F43" s="123">
        <v>12</v>
      </c>
      <c r="G43" s="123">
        <v>12</v>
      </c>
      <c r="H43" s="125">
        <v>1</v>
      </c>
    </row>
    <row r="44" spans="1:8" x14ac:dyDescent="0.25">
      <c r="A44" s="122" t="s">
        <v>592</v>
      </c>
      <c r="B44" s="123">
        <v>290340</v>
      </c>
      <c r="C44" s="122" t="s">
        <v>199</v>
      </c>
      <c r="D44" s="124">
        <v>23214</v>
      </c>
      <c r="E44" s="122" t="s">
        <v>679</v>
      </c>
      <c r="F44" s="123">
        <v>3</v>
      </c>
      <c r="G44" s="123">
        <v>8</v>
      </c>
      <c r="H44" s="125">
        <v>0.375</v>
      </c>
    </row>
    <row r="45" spans="1:8" x14ac:dyDescent="0.25">
      <c r="A45" s="122" t="s">
        <v>592</v>
      </c>
      <c r="B45" s="123">
        <v>290350</v>
      </c>
      <c r="C45" s="122" t="s">
        <v>462</v>
      </c>
      <c r="D45" s="124">
        <v>17317</v>
      </c>
      <c r="E45" s="122" t="s">
        <v>70</v>
      </c>
      <c r="H45" s="125">
        <v>0</v>
      </c>
    </row>
    <row r="46" spans="1:8" x14ac:dyDescent="0.25">
      <c r="A46" s="122" t="s">
        <v>592</v>
      </c>
      <c r="B46" s="123">
        <v>290360</v>
      </c>
      <c r="C46" s="122" t="s">
        <v>134</v>
      </c>
      <c r="D46" s="124">
        <v>15975</v>
      </c>
      <c r="E46" s="122" t="s">
        <v>679</v>
      </c>
      <c r="F46" s="123">
        <v>3</v>
      </c>
      <c r="G46" s="123">
        <v>3</v>
      </c>
      <c r="H46" s="125">
        <v>1</v>
      </c>
    </row>
    <row r="47" spans="1:8" x14ac:dyDescent="0.25">
      <c r="A47" s="122" t="s">
        <v>592</v>
      </c>
      <c r="B47" s="123">
        <v>290370</v>
      </c>
      <c r="C47" s="122" t="s">
        <v>519</v>
      </c>
      <c r="D47" s="124">
        <v>12953</v>
      </c>
      <c r="E47" s="122" t="s">
        <v>70</v>
      </c>
      <c r="H47" s="125">
        <v>0</v>
      </c>
    </row>
    <row r="48" spans="1:8" x14ac:dyDescent="0.25">
      <c r="A48" s="122" t="s">
        <v>592</v>
      </c>
      <c r="B48" s="123">
        <v>290380</v>
      </c>
      <c r="C48" s="122" t="s">
        <v>105</v>
      </c>
      <c r="D48" s="124">
        <v>18622</v>
      </c>
      <c r="E48" s="122" t="s">
        <v>679</v>
      </c>
      <c r="F48" s="123">
        <v>0</v>
      </c>
      <c r="G48" s="123">
        <v>4</v>
      </c>
      <c r="H48" s="125">
        <v>0</v>
      </c>
    </row>
    <row r="49" spans="1:8" x14ac:dyDescent="0.25">
      <c r="A49" s="122" t="s">
        <v>592</v>
      </c>
      <c r="B49" s="123">
        <v>290390</v>
      </c>
      <c r="C49" s="122" t="s">
        <v>383</v>
      </c>
      <c r="D49" s="124">
        <v>68609</v>
      </c>
      <c r="E49" s="122" t="s">
        <v>679</v>
      </c>
      <c r="F49" s="123">
        <v>96</v>
      </c>
      <c r="G49" s="123">
        <v>107</v>
      </c>
      <c r="H49" s="125">
        <v>0.89719626168224298</v>
      </c>
    </row>
    <row r="50" spans="1:8" x14ac:dyDescent="0.25">
      <c r="A50" s="122" t="s">
        <v>592</v>
      </c>
      <c r="B50" s="123">
        <v>290395</v>
      </c>
      <c r="C50" s="122" t="s">
        <v>463</v>
      </c>
      <c r="D50" s="124">
        <v>9942</v>
      </c>
      <c r="E50" s="122" t="s">
        <v>679</v>
      </c>
      <c r="F50" s="123">
        <v>0</v>
      </c>
      <c r="G50" s="123">
        <v>0</v>
      </c>
      <c r="H50" s="125">
        <v>0</v>
      </c>
    </row>
    <row r="51" spans="1:8" x14ac:dyDescent="0.25">
      <c r="A51" s="122" t="s">
        <v>592</v>
      </c>
      <c r="B51" s="123">
        <v>290400</v>
      </c>
      <c r="C51" s="122" t="s">
        <v>120</v>
      </c>
      <c r="D51" s="124">
        <v>14288</v>
      </c>
      <c r="E51" s="122" t="s">
        <v>679</v>
      </c>
      <c r="F51" s="123">
        <v>3</v>
      </c>
      <c r="G51" s="123">
        <v>3</v>
      </c>
      <c r="H51" s="125">
        <v>1</v>
      </c>
    </row>
    <row r="52" spans="1:8" x14ac:dyDescent="0.25">
      <c r="A52" s="122" t="s">
        <v>592</v>
      </c>
      <c r="B52" s="123">
        <v>290405</v>
      </c>
      <c r="C52" s="122" t="s">
        <v>106</v>
      </c>
      <c r="D52" s="124">
        <v>16637</v>
      </c>
      <c r="E52" s="122" t="s">
        <v>70</v>
      </c>
      <c r="H52" s="125">
        <v>0</v>
      </c>
    </row>
    <row r="53" spans="1:8" x14ac:dyDescent="0.25">
      <c r="A53" s="122" t="s">
        <v>592</v>
      </c>
      <c r="B53" s="123">
        <v>290410</v>
      </c>
      <c r="C53" s="122" t="s">
        <v>402</v>
      </c>
      <c r="D53" s="124">
        <v>21520</v>
      </c>
      <c r="E53" s="122" t="s">
        <v>679</v>
      </c>
      <c r="F53" s="123">
        <v>0</v>
      </c>
      <c r="G53" s="123">
        <v>4</v>
      </c>
      <c r="H53" s="125">
        <v>0</v>
      </c>
    </row>
    <row r="54" spans="1:8" x14ac:dyDescent="0.25">
      <c r="A54" s="122" t="s">
        <v>592</v>
      </c>
      <c r="B54" s="123">
        <v>290420</v>
      </c>
      <c r="C54" s="122" t="s">
        <v>403</v>
      </c>
      <c r="D54" s="124">
        <v>10300</v>
      </c>
      <c r="E54" s="122" t="s">
        <v>70</v>
      </c>
      <c r="H54" s="125">
        <v>0</v>
      </c>
    </row>
    <row r="55" spans="1:8" x14ac:dyDescent="0.25">
      <c r="A55" s="122" t="s">
        <v>592</v>
      </c>
      <c r="B55" s="123">
        <v>290430</v>
      </c>
      <c r="C55" s="122" t="s">
        <v>520</v>
      </c>
      <c r="D55" s="124">
        <v>14370</v>
      </c>
      <c r="E55" s="122" t="s">
        <v>679</v>
      </c>
      <c r="F55" s="123">
        <v>6</v>
      </c>
      <c r="G55" s="123">
        <v>6</v>
      </c>
      <c r="H55" s="125">
        <v>1</v>
      </c>
    </row>
    <row r="56" spans="1:8" x14ac:dyDescent="0.25">
      <c r="A56" s="122" t="s">
        <v>592</v>
      </c>
      <c r="B56" s="123">
        <v>290440</v>
      </c>
      <c r="C56" s="122" t="s">
        <v>358</v>
      </c>
      <c r="D56" s="124">
        <v>10493</v>
      </c>
      <c r="E56" s="122" t="s">
        <v>70</v>
      </c>
      <c r="H56" s="125">
        <v>0</v>
      </c>
    </row>
    <row r="57" spans="1:8" x14ac:dyDescent="0.25">
      <c r="A57" s="122" t="s">
        <v>592</v>
      </c>
      <c r="B57" s="123">
        <v>290450</v>
      </c>
      <c r="C57" s="122" t="s">
        <v>374</v>
      </c>
      <c r="D57" s="124">
        <v>10341</v>
      </c>
      <c r="E57" s="122" t="s">
        <v>70</v>
      </c>
      <c r="H57" s="125">
        <v>0</v>
      </c>
    </row>
    <row r="58" spans="1:8" x14ac:dyDescent="0.25">
      <c r="A58" s="122" t="s">
        <v>592</v>
      </c>
      <c r="B58" s="123">
        <v>290460</v>
      </c>
      <c r="C58" s="122" t="s">
        <v>397</v>
      </c>
      <c r="D58" s="124">
        <v>67048</v>
      </c>
      <c r="E58" s="122" t="s">
        <v>679</v>
      </c>
      <c r="F58" s="123">
        <v>21</v>
      </c>
      <c r="G58" s="123">
        <v>22</v>
      </c>
      <c r="H58" s="125">
        <v>0.95454545454545503</v>
      </c>
    </row>
    <row r="59" spans="1:8" x14ac:dyDescent="0.25">
      <c r="A59" s="122" t="s">
        <v>592</v>
      </c>
      <c r="B59" s="123">
        <v>290470</v>
      </c>
      <c r="C59" s="122" t="s">
        <v>495</v>
      </c>
      <c r="D59" s="124">
        <v>18391</v>
      </c>
      <c r="E59" s="122" t="s">
        <v>679</v>
      </c>
      <c r="F59" s="123">
        <v>4</v>
      </c>
      <c r="G59" s="123">
        <v>4</v>
      </c>
      <c r="H59" s="125">
        <v>1</v>
      </c>
    </row>
    <row r="60" spans="1:8" x14ac:dyDescent="0.25">
      <c r="A60" s="122" t="s">
        <v>592</v>
      </c>
      <c r="B60" s="123">
        <v>290475</v>
      </c>
      <c r="C60" s="122" t="s">
        <v>375</v>
      </c>
      <c r="D60" s="124">
        <v>21067</v>
      </c>
      <c r="E60" s="122" t="s">
        <v>679</v>
      </c>
      <c r="F60" s="123">
        <v>56</v>
      </c>
      <c r="G60" s="123">
        <v>58</v>
      </c>
      <c r="H60" s="125">
        <v>0.96551724137931005</v>
      </c>
    </row>
    <row r="61" spans="1:8" x14ac:dyDescent="0.25">
      <c r="A61" s="122" t="s">
        <v>592</v>
      </c>
      <c r="B61" s="123">
        <v>290480</v>
      </c>
      <c r="C61" s="122" t="s">
        <v>447</v>
      </c>
      <c r="D61" s="124">
        <v>7043</v>
      </c>
      <c r="E61" s="122" t="s">
        <v>70</v>
      </c>
      <c r="H61" s="125">
        <v>0</v>
      </c>
    </row>
    <row r="62" spans="1:8" x14ac:dyDescent="0.25">
      <c r="A62" s="122" t="s">
        <v>592</v>
      </c>
      <c r="B62" s="123">
        <v>290485</v>
      </c>
      <c r="C62" s="122" t="s">
        <v>235</v>
      </c>
      <c r="D62" s="124">
        <v>18698</v>
      </c>
      <c r="E62" s="122" t="s">
        <v>679</v>
      </c>
      <c r="F62" s="123">
        <v>0</v>
      </c>
      <c r="G62" s="123">
        <v>0</v>
      </c>
      <c r="H62" s="125">
        <v>0</v>
      </c>
    </row>
    <row r="63" spans="1:8" x14ac:dyDescent="0.25">
      <c r="A63" s="122" t="s">
        <v>592</v>
      </c>
      <c r="B63" s="123">
        <v>290490</v>
      </c>
      <c r="C63" s="122" t="s">
        <v>236</v>
      </c>
      <c r="D63" s="124">
        <v>33861</v>
      </c>
      <c r="E63" s="122" t="s">
        <v>70</v>
      </c>
      <c r="H63" s="125">
        <v>0</v>
      </c>
    </row>
    <row r="64" spans="1:8" x14ac:dyDescent="0.25">
      <c r="A64" s="122" t="s">
        <v>592</v>
      </c>
      <c r="B64" s="123">
        <v>290500</v>
      </c>
      <c r="C64" s="122" t="s">
        <v>423</v>
      </c>
      <c r="D64" s="124">
        <v>23045</v>
      </c>
      <c r="E64" s="122" t="s">
        <v>70</v>
      </c>
      <c r="H64" s="125">
        <v>0</v>
      </c>
    </row>
    <row r="65" spans="1:8" x14ac:dyDescent="0.25">
      <c r="A65" s="122" t="s">
        <v>592</v>
      </c>
      <c r="B65" s="123">
        <v>290510</v>
      </c>
      <c r="C65" s="122" t="s">
        <v>175</v>
      </c>
      <c r="D65" s="124">
        <v>9372</v>
      </c>
      <c r="E65" s="122" t="s">
        <v>679</v>
      </c>
      <c r="F65" s="123">
        <v>8</v>
      </c>
      <c r="G65" s="123">
        <v>8</v>
      </c>
      <c r="H65" s="125">
        <v>1</v>
      </c>
    </row>
    <row r="66" spans="1:8" x14ac:dyDescent="0.25">
      <c r="A66" s="122" t="s">
        <v>592</v>
      </c>
      <c r="B66" s="123">
        <v>290515</v>
      </c>
      <c r="C66" s="122" t="s">
        <v>464</v>
      </c>
      <c r="D66" s="124">
        <v>15524</v>
      </c>
      <c r="E66" s="122" t="s">
        <v>679</v>
      </c>
      <c r="F66" s="123">
        <v>0</v>
      </c>
      <c r="G66" s="123">
        <v>0</v>
      </c>
      <c r="H66" s="125">
        <v>0</v>
      </c>
    </row>
    <row r="67" spans="1:8" x14ac:dyDescent="0.25">
      <c r="A67" s="122" t="s">
        <v>592</v>
      </c>
      <c r="B67" s="123">
        <v>290520</v>
      </c>
      <c r="C67" s="122" t="s">
        <v>424</v>
      </c>
      <c r="D67" s="124">
        <v>50861</v>
      </c>
      <c r="E67" s="122" t="s">
        <v>70</v>
      </c>
      <c r="H67" s="125">
        <v>0</v>
      </c>
    </row>
    <row r="68" spans="1:8" x14ac:dyDescent="0.25">
      <c r="A68" s="122" t="s">
        <v>592</v>
      </c>
      <c r="B68" s="123">
        <v>290530</v>
      </c>
      <c r="C68" s="122" t="s">
        <v>157</v>
      </c>
      <c r="D68" s="124">
        <v>18356</v>
      </c>
      <c r="E68" s="122" t="s">
        <v>679</v>
      </c>
      <c r="F68" s="123">
        <v>17</v>
      </c>
      <c r="G68" s="123">
        <v>17</v>
      </c>
      <c r="H68" s="125">
        <v>1</v>
      </c>
    </row>
    <row r="69" spans="1:8" x14ac:dyDescent="0.25">
      <c r="A69" s="122" t="s">
        <v>592</v>
      </c>
      <c r="B69" s="123">
        <v>290540</v>
      </c>
      <c r="C69" s="122" t="s">
        <v>543</v>
      </c>
      <c r="D69" s="124">
        <v>17913</v>
      </c>
      <c r="E69" s="122" t="s">
        <v>70</v>
      </c>
      <c r="H69" s="125">
        <v>0</v>
      </c>
    </row>
    <row r="70" spans="1:8" x14ac:dyDescent="0.25">
      <c r="A70" s="122" t="s">
        <v>592</v>
      </c>
      <c r="B70" s="123">
        <v>290550</v>
      </c>
      <c r="C70" s="122" t="s">
        <v>177</v>
      </c>
      <c r="D70" s="124">
        <v>13260</v>
      </c>
      <c r="E70" s="122" t="s">
        <v>679</v>
      </c>
      <c r="F70" s="123">
        <v>1</v>
      </c>
      <c r="G70" s="123">
        <v>1</v>
      </c>
      <c r="H70" s="125">
        <v>1</v>
      </c>
    </row>
    <row r="71" spans="1:8" x14ac:dyDescent="0.25">
      <c r="A71" s="122" t="s">
        <v>592</v>
      </c>
      <c r="B71" s="123">
        <v>290560</v>
      </c>
      <c r="C71" s="122" t="s">
        <v>496</v>
      </c>
      <c r="D71" s="124">
        <v>31968</v>
      </c>
      <c r="E71" s="122" t="s">
        <v>679</v>
      </c>
      <c r="F71" s="123">
        <v>11</v>
      </c>
      <c r="G71" s="123">
        <v>11</v>
      </c>
      <c r="H71" s="125">
        <v>1</v>
      </c>
    </row>
    <row r="72" spans="1:8" x14ac:dyDescent="0.25">
      <c r="A72" s="122" t="s">
        <v>592</v>
      </c>
      <c r="B72" s="123">
        <v>290570</v>
      </c>
      <c r="C72" s="122" t="s">
        <v>224</v>
      </c>
      <c r="D72" s="124">
        <v>293723</v>
      </c>
      <c r="E72" s="122" t="s">
        <v>679</v>
      </c>
      <c r="F72" s="123">
        <v>28</v>
      </c>
      <c r="G72" s="123">
        <v>78</v>
      </c>
      <c r="H72" s="125">
        <v>0.35897435897435898</v>
      </c>
    </row>
    <row r="73" spans="1:8" x14ac:dyDescent="0.25">
      <c r="A73" s="122" t="s">
        <v>592</v>
      </c>
      <c r="B73" s="123">
        <v>290580</v>
      </c>
      <c r="C73" s="122" t="s">
        <v>544</v>
      </c>
      <c r="D73" s="124">
        <v>35248</v>
      </c>
      <c r="E73" s="122" t="s">
        <v>70</v>
      </c>
      <c r="H73" s="125">
        <v>0</v>
      </c>
    </row>
    <row r="74" spans="1:8" x14ac:dyDescent="0.25">
      <c r="A74" s="122" t="s">
        <v>592</v>
      </c>
      <c r="B74" s="123">
        <v>290590</v>
      </c>
      <c r="C74" s="122" t="s">
        <v>321</v>
      </c>
      <c r="D74" s="124">
        <v>28844</v>
      </c>
      <c r="E74" s="122" t="s">
        <v>679</v>
      </c>
      <c r="F74" s="123">
        <v>5</v>
      </c>
      <c r="G74" s="123">
        <v>7</v>
      </c>
      <c r="H74" s="125">
        <v>0.71428571428571397</v>
      </c>
    </row>
    <row r="75" spans="1:8" x14ac:dyDescent="0.25">
      <c r="A75" s="122" t="s">
        <v>592</v>
      </c>
      <c r="B75" s="123">
        <v>290600</v>
      </c>
      <c r="C75" s="122" t="s">
        <v>344</v>
      </c>
      <c r="D75" s="124">
        <v>70912</v>
      </c>
      <c r="E75" s="122" t="s">
        <v>679</v>
      </c>
      <c r="F75" s="123">
        <v>33</v>
      </c>
      <c r="G75" s="123">
        <v>49</v>
      </c>
      <c r="H75" s="125">
        <v>0.67346938775510201</v>
      </c>
    </row>
    <row r="76" spans="1:8" x14ac:dyDescent="0.25">
      <c r="A76" s="122" t="s">
        <v>592</v>
      </c>
      <c r="B76" s="123">
        <v>290610</v>
      </c>
      <c r="C76" s="122" t="s">
        <v>384</v>
      </c>
      <c r="D76" s="124">
        <v>9719</v>
      </c>
      <c r="E76" s="122" t="s">
        <v>679</v>
      </c>
      <c r="F76" s="123">
        <v>2</v>
      </c>
      <c r="G76" s="123">
        <v>2</v>
      </c>
      <c r="H76" s="125">
        <v>1</v>
      </c>
    </row>
    <row r="77" spans="1:8" x14ac:dyDescent="0.25">
      <c r="A77" s="122" t="s">
        <v>592</v>
      </c>
      <c r="B77" s="123">
        <v>290620</v>
      </c>
      <c r="C77" s="122" t="s">
        <v>158</v>
      </c>
      <c r="D77" s="124">
        <v>26020</v>
      </c>
      <c r="E77" s="122" t="s">
        <v>679</v>
      </c>
      <c r="F77" s="123">
        <v>3</v>
      </c>
      <c r="G77" s="123">
        <v>3</v>
      </c>
      <c r="H77" s="125">
        <v>1</v>
      </c>
    </row>
    <row r="78" spans="1:8" x14ac:dyDescent="0.25">
      <c r="A78" s="122" t="s">
        <v>592</v>
      </c>
      <c r="B78" s="123">
        <v>290630</v>
      </c>
      <c r="C78" s="122" t="s">
        <v>484</v>
      </c>
      <c r="D78" s="124">
        <v>31301</v>
      </c>
      <c r="E78" s="122" t="s">
        <v>679</v>
      </c>
      <c r="F78" s="123">
        <v>30</v>
      </c>
      <c r="G78" s="123">
        <v>34</v>
      </c>
      <c r="H78" s="125">
        <v>0.88235294117647101</v>
      </c>
    </row>
    <row r="79" spans="1:8" x14ac:dyDescent="0.25">
      <c r="A79" s="122" t="s">
        <v>592</v>
      </c>
      <c r="B79" s="123">
        <v>290640</v>
      </c>
      <c r="C79" s="122" t="s">
        <v>77</v>
      </c>
      <c r="D79" s="124">
        <v>8338</v>
      </c>
      <c r="E79" s="122" t="s">
        <v>70</v>
      </c>
      <c r="H79" s="125">
        <v>0</v>
      </c>
    </row>
    <row r="80" spans="1:8" x14ac:dyDescent="0.25">
      <c r="A80" s="122" t="s">
        <v>592</v>
      </c>
      <c r="B80" s="123">
        <v>290650</v>
      </c>
      <c r="C80" s="122" t="s">
        <v>245</v>
      </c>
      <c r="D80" s="124">
        <v>86677</v>
      </c>
      <c r="E80" s="122" t="s">
        <v>679</v>
      </c>
      <c r="F80" s="123">
        <v>9</v>
      </c>
      <c r="G80" s="123">
        <v>18</v>
      </c>
      <c r="H80" s="125">
        <v>0.5</v>
      </c>
    </row>
    <row r="81" spans="1:8" x14ac:dyDescent="0.25">
      <c r="A81" s="122" t="s">
        <v>592</v>
      </c>
      <c r="B81" s="123">
        <v>290660</v>
      </c>
      <c r="C81" s="122" t="s">
        <v>425</v>
      </c>
      <c r="D81" s="124">
        <v>14268</v>
      </c>
      <c r="E81" s="122" t="s">
        <v>70</v>
      </c>
      <c r="H81" s="125">
        <v>0</v>
      </c>
    </row>
    <row r="82" spans="1:8" x14ac:dyDescent="0.25">
      <c r="A82" s="122" t="s">
        <v>592</v>
      </c>
      <c r="B82" s="123">
        <v>290670</v>
      </c>
      <c r="C82" s="122" t="s">
        <v>465</v>
      </c>
      <c r="D82" s="124">
        <v>25332</v>
      </c>
      <c r="E82" s="122" t="s">
        <v>679</v>
      </c>
      <c r="F82" s="123">
        <v>4</v>
      </c>
      <c r="G82" s="123">
        <v>36</v>
      </c>
      <c r="H82" s="125">
        <v>0.11111111111111099</v>
      </c>
    </row>
    <row r="83" spans="1:8" x14ac:dyDescent="0.25">
      <c r="A83" s="122" t="s">
        <v>592</v>
      </c>
      <c r="B83" s="123">
        <v>290680</v>
      </c>
      <c r="C83" s="122" t="s">
        <v>135</v>
      </c>
      <c r="D83" s="124">
        <v>34784</v>
      </c>
      <c r="E83" s="122" t="s">
        <v>679</v>
      </c>
      <c r="F83" s="123">
        <v>1</v>
      </c>
      <c r="G83" s="123">
        <v>7</v>
      </c>
      <c r="H83" s="125">
        <v>0.14285714285714299</v>
      </c>
    </row>
    <row r="84" spans="1:8" x14ac:dyDescent="0.25">
      <c r="A84" s="122" t="s">
        <v>592</v>
      </c>
      <c r="B84" s="123">
        <v>290682</v>
      </c>
      <c r="C84" s="122" t="s">
        <v>322</v>
      </c>
      <c r="D84" s="124">
        <v>16752</v>
      </c>
      <c r="E84" s="122" t="s">
        <v>679</v>
      </c>
      <c r="F84" s="123">
        <v>0</v>
      </c>
      <c r="G84" s="123">
        <v>3</v>
      </c>
      <c r="H84" s="125">
        <v>0</v>
      </c>
    </row>
    <row r="85" spans="1:8" x14ac:dyDescent="0.25">
      <c r="A85" s="122" t="s">
        <v>592</v>
      </c>
      <c r="B85" s="123">
        <v>290685</v>
      </c>
      <c r="C85" s="122" t="s">
        <v>78</v>
      </c>
      <c r="D85" s="124">
        <v>11660</v>
      </c>
      <c r="E85" s="122" t="s">
        <v>679</v>
      </c>
      <c r="F85" s="123">
        <v>3</v>
      </c>
      <c r="G85" s="123">
        <v>3</v>
      </c>
      <c r="H85" s="125">
        <v>1</v>
      </c>
    </row>
    <row r="86" spans="1:8" x14ac:dyDescent="0.25">
      <c r="A86" s="122" t="s">
        <v>592</v>
      </c>
      <c r="B86" s="123">
        <v>290687</v>
      </c>
      <c r="C86" s="122" t="s">
        <v>178</v>
      </c>
      <c r="D86" s="124">
        <v>30451</v>
      </c>
      <c r="E86" s="122" t="s">
        <v>679</v>
      </c>
      <c r="F86" s="123">
        <v>26</v>
      </c>
      <c r="G86" s="123">
        <v>33</v>
      </c>
      <c r="H86" s="125">
        <v>0.78787878787878796</v>
      </c>
    </row>
    <row r="87" spans="1:8" x14ac:dyDescent="0.25">
      <c r="A87" s="122" t="s">
        <v>592</v>
      </c>
      <c r="B87" s="123">
        <v>290689</v>
      </c>
      <c r="C87" s="122" t="s">
        <v>466</v>
      </c>
      <c r="D87" s="124">
        <v>9107</v>
      </c>
      <c r="E87" s="122" t="s">
        <v>679</v>
      </c>
      <c r="F87" s="123">
        <v>0</v>
      </c>
      <c r="G87" s="123">
        <v>0</v>
      </c>
      <c r="H87" s="125">
        <v>0</v>
      </c>
    </row>
    <row r="88" spans="1:8" x14ac:dyDescent="0.25">
      <c r="A88" s="122" t="s">
        <v>592</v>
      </c>
      <c r="B88" s="123">
        <v>290690</v>
      </c>
      <c r="C88" s="122" t="s">
        <v>210</v>
      </c>
      <c r="D88" s="124">
        <v>21937</v>
      </c>
      <c r="E88" s="122" t="s">
        <v>679</v>
      </c>
      <c r="F88" s="123">
        <v>0</v>
      </c>
      <c r="G88" s="123">
        <v>0</v>
      </c>
      <c r="H88" s="125">
        <v>0</v>
      </c>
    </row>
    <row r="89" spans="1:8" x14ac:dyDescent="0.25">
      <c r="A89" s="122" t="s">
        <v>592</v>
      </c>
      <c r="B89" s="123">
        <v>290700</v>
      </c>
      <c r="C89" s="122" t="s">
        <v>287</v>
      </c>
      <c r="D89" s="124">
        <v>9240</v>
      </c>
      <c r="E89" s="122" t="s">
        <v>679</v>
      </c>
      <c r="F89" s="123">
        <v>1</v>
      </c>
      <c r="G89" s="123">
        <v>1</v>
      </c>
      <c r="H89" s="125">
        <v>1</v>
      </c>
    </row>
    <row r="90" spans="1:8" x14ac:dyDescent="0.25">
      <c r="A90" s="122" t="s">
        <v>592</v>
      </c>
      <c r="B90" s="123">
        <v>290710</v>
      </c>
      <c r="C90" s="122" t="s">
        <v>426</v>
      </c>
      <c r="D90" s="124">
        <v>28965</v>
      </c>
      <c r="E90" s="122" t="s">
        <v>679</v>
      </c>
      <c r="F90" s="123">
        <v>13</v>
      </c>
      <c r="G90" s="123">
        <v>13</v>
      </c>
      <c r="H90" s="125">
        <v>1</v>
      </c>
    </row>
    <row r="91" spans="1:8" x14ac:dyDescent="0.25">
      <c r="A91" s="122" t="s">
        <v>592</v>
      </c>
      <c r="B91" s="123">
        <v>290720</v>
      </c>
      <c r="C91" s="122" t="s">
        <v>323</v>
      </c>
      <c r="D91" s="124">
        <v>71366</v>
      </c>
      <c r="E91" s="122" t="s">
        <v>679</v>
      </c>
      <c r="F91" s="123">
        <v>44</v>
      </c>
      <c r="G91" s="123">
        <v>62</v>
      </c>
      <c r="H91" s="125">
        <v>0.70967741935483897</v>
      </c>
    </row>
    <row r="92" spans="1:8" x14ac:dyDescent="0.25">
      <c r="A92" s="122" t="s">
        <v>592</v>
      </c>
      <c r="B92" s="123">
        <v>290730</v>
      </c>
      <c r="C92" s="122" t="s">
        <v>260</v>
      </c>
      <c r="D92" s="124">
        <v>26209</v>
      </c>
      <c r="E92" s="122" t="s">
        <v>679</v>
      </c>
      <c r="F92" s="123">
        <v>11</v>
      </c>
      <c r="G92" s="123">
        <v>11</v>
      </c>
      <c r="H92" s="125">
        <v>1</v>
      </c>
    </row>
    <row r="93" spans="1:8" x14ac:dyDescent="0.25">
      <c r="A93" s="122" t="s">
        <v>592</v>
      </c>
      <c r="B93" s="123">
        <v>290740</v>
      </c>
      <c r="C93" s="122" t="s">
        <v>359</v>
      </c>
      <c r="D93" s="124">
        <v>3555</v>
      </c>
      <c r="E93" s="122" t="s">
        <v>70</v>
      </c>
      <c r="H93" s="125">
        <v>0</v>
      </c>
    </row>
    <row r="94" spans="1:8" x14ac:dyDescent="0.25">
      <c r="A94" s="122" t="s">
        <v>592</v>
      </c>
      <c r="B94" s="123">
        <v>290750</v>
      </c>
      <c r="C94" s="122" t="s">
        <v>288</v>
      </c>
      <c r="D94" s="124">
        <v>54424</v>
      </c>
      <c r="E94" s="122" t="s">
        <v>679</v>
      </c>
      <c r="F94" s="123">
        <v>11</v>
      </c>
      <c r="G94" s="123">
        <v>11</v>
      </c>
      <c r="H94" s="125">
        <v>1</v>
      </c>
    </row>
    <row r="95" spans="1:8" x14ac:dyDescent="0.25">
      <c r="A95" s="122" t="s">
        <v>592</v>
      </c>
      <c r="B95" s="123">
        <v>290755</v>
      </c>
      <c r="C95" s="122" t="s">
        <v>405</v>
      </c>
      <c r="D95" s="124">
        <v>9340</v>
      </c>
      <c r="E95" s="122" t="s">
        <v>70</v>
      </c>
      <c r="H95" s="125">
        <v>0</v>
      </c>
    </row>
    <row r="96" spans="1:8" x14ac:dyDescent="0.25">
      <c r="A96" s="122" t="s">
        <v>592</v>
      </c>
      <c r="B96" s="123">
        <v>290760</v>
      </c>
      <c r="C96" s="122" t="s">
        <v>159</v>
      </c>
      <c r="D96" s="124">
        <v>17252</v>
      </c>
      <c r="E96" s="122" t="s">
        <v>679</v>
      </c>
      <c r="F96" s="123">
        <v>7</v>
      </c>
      <c r="G96" s="123">
        <v>7</v>
      </c>
      <c r="H96" s="125">
        <v>1</v>
      </c>
    </row>
    <row r="97" spans="1:8" x14ac:dyDescent="0.25">
      <c r="A97" s="122" t="s">
        <v>592</v>
      </c>
      <c r="B97" s="123">
        <v>290770</v>
      </c>
      <c r="C97" s="122" t="s">
        <v>333</v>
      </c>
      <c r="D97" s="124">
        <v>11154</v>
      </c>
      <c r="E97" s="122" t="s">
        <v>679</v>
      </c>
      <c r="F97" s="123">
        <v>0</v>
      </c>
      <c r="G97" s="123">
        <v>6</v>
      </c>
      <c r="H97" s="125">
        <v>0</v>
      </c>
    </row>
    <row r="98" spans="1:8" x14ac:dyDescent="0.25">
      <c r="A98" s="122" t="s">
        <v>592</v>
      </c>
      <c r="B98" s="123">
        <v>290780</v>
      </c>
      <c r="C98" s="122" t="s">
        <v>305</v>
      </c>
      <c r="D98" s="124">
        <v>33356</v>
      </c>
      <c r="E98" s="122" t="s">
        <v>679</v>
      </c>
      <c r="F98" s="123">
        <v>0</v>
      </c>
      <c r="G98" s="123">
        <v>0</v>
      </c>
      <c r="H98" s="125">
        <v>0</v>
      </c>
    </row>
    <row r="99" spans="1:8" x14ac:dyDescent="0.25">
      <c r="A99" s="122" t="s">
        <v>592</v>
      </c>
      <c r="B99" s="123">
        <v>290790</v>
      </c>
      <c r="C99" s="122" t="s">
        <v>306</v>
      </c>
      <c r="D99" s="124">
        <v>17097</v>
      </c>
      <c r="E99" s="122" t="s">
        <v>679</v>
      </c>
      <c r="F99" s="123">
        <v>3</v>
      </c>
      <c r="G99" s="123">
        <v>4</v>
      </c>
      <c r="H99" s="125">
        <v>0.75</v>
      </c>
    </row>
    <row r="100" spans="1:8" x14ac:dyDescent="0.25">
      <c r="A100" s="122" t="s">
        <v>592</v>
      </c>
      <c r="B100" s="123">
        <v>290800</v>
      </c>
      <c r="C100" s="122" t="s">
        <v>497</v>
      </c>
      <c r="D100" s="124">
        <v>17458</v>
      </c>
      <c r="E100" s="122" t="s">
        <v>70</v>
      </c>
      <c r="H100" s="125">
        <v>0</v>
      </c>
    </row>
    <row r="101" spans="1:8" x14ac:dyDescent="0.25">
      <c r="A101" s="122" t="s">
        <v>592</v>
      </c>
      <c r="B101" s="123">
        <v>290810</v>
      </c>
      <c r="C101" s="122" t="s">
        <v>385</v>
      </c>
      <c r="D101" s="124">
        <v>18746</v>
      </c>
      <c r="E101" s="122" t="s">
        <v>679</v>
      </c>
      <c r="F101" s="123">
        <v>0</v>
      </c>
      <c r="G101" s="123">
        <v>4</v>
      </c>
      <c r="H101" s="125">
        <v>0</v>
      </c>
    </row>
    <row r="102" spans="1:8" x14ac:dyDescent="0.25">
      <c r="A102" s="122" t="s">
        <v>592</v>
      </c>
      <c r="B102" s="123">
        <v>290820</v>
      </c>
      <c r="C102" s="122" t="s">
        <v>237</v>
      </c>
      <c r="D102" s="124">
        <v>22392</v>
      </c>
      <c r="E102" s="122" t="s">
        <v>70</v>
      </c>
      <c r="H102" s="125">
        <v>0</v>
      </c>
    </row>
    <row r="103" spans="1:8" x14ac:dyDescent="0.25">
      <c r="A103" s="122" t="s">
        <v>592</v>
      </c>
      <c r="B103" s="123">
        <v>290830</v>
      </c>
      <c r="C103" s="122" t="s">
        <v>261</v>
      </c>
      <c r="D103" s="124">
        <v>17332</v>
      </c>
      <c r="E103" s="122" t="s">
        <v>70</v>
      </c>
      <c r="H103" s="125">
        <v>0</v>
      </c>
    </row>
    <row r="104" spans="1:8" x14ac:dyDescent="0.25">
      <c r="A104" s="122" t="s">
        <v>592</v>
      </c>
      <c r="B104" s="123">
        <v>290840</v>
      </c>
      <c r="C104" s="122" t="s">
        <v>136</v>
      </c>
      <c r="D104" s="124">
        <v>66191</v>
      </c>
      <c r="E104" s="122" t="s">
        <v>679</v>
      </c>
      <c r="F104" s="123">
        <v>87</v>
      </c>
      <c r="G104" s="123">
        <v>91</v>
      </c>
      <c r="H104" s="125">
        <v>0.95604395604395598</v>
      </c>
    </row>
    <row r="105" spans="1:8" x14ac:dyDescent="0.25">
      <c r="A105" s="122" t="s">
        <v>592</v>
      </c>
      <c r="B105" s="123">
        <v>290850</v>
      </c>
      <c r="C105" s="122" t="s">
        <v>79</v>
      </c>
      <c r="D105" s="124">
        <v>32909</v>
      </c>
      <c r="E105" s="122" t="s">
        <v>679</v>
      </c>
      <c r="F105" s="123">
        <v>4</v>
      </c>
      <c r="G105" s="123">
        <v>4</v>
      </c>
      <c r="H105" s="125">
        <v>1</v>
      </c>
    </row>
    <row r="106" spans="1:8" x14ac:dyDescent="0.25">
      <c r="A106" s="122" t="s">
        <v>592</v>
      </c>
      <c r="B106" s="123">
        <v>290870</v>
      </c>
      <c r="C106" s="122" t="s">
        <v>467</v>
      </c>
      <c r="D106" s="124">
        <v>17319</v>
      </c>
      <c r="E106" s="122" t="s">
        <v>679</v>
      </c>
      <c r="F106" s="123">
        <v>0</v>
      </c>
      <c r="G106" s="123">
        <v>0</v>
      </c>
      <c r="H106" s="125">
        <v>0</v>
      </c>
    </row>
    <row r="107" spans="1:8" x14ac:dyDescent="0.25">
      <c r="A107" s="122" t="s">
        <v>592</v>
      </c>
      <c r="B107" s="123">
        <v>290880</v>
      </c>
      <c r="C107" s="122" t="s">
        <v>406</v>
      </c>
      <c r="D107" s="124">
        <v>4086</v>
      </c>
      <c r="E107" s="122" t="s">
        <v>70</v>
      </c>
      <c r="H107" s="125">
        <v>0</v>
      </c>
    </row>
    <row r="108" spans="1:8" x14ac:dyDescent="0.25">
      <c r="A108" s="122" t="s">
        <v>592</v>
      </c>
      <c r="B108" s="123">
        <v>290890</v>
      </c>
      <c r="C108" s="122" t="s">
        <v>80</v>
      </c>
      <c r="D108" s="124">
        <v>22719</v>
      </c>
      <c r="E108" s="122" t="s">
        <v>70</v>
      </c>
      <c r="H108" s="125">
        <v>0</v>
      </c>
    </row>
    <row r="109" spans="1:8" x14ac:dyDescent="0.25">
      <c r="A109" s="122" t="s">
        <v>592</v>
      </c>
      <c r="B109" s="123">
        <v>290900</v>
      </c>
      <c r="C109" s="122" t="s">
        <v>468</v>
      </c>
      <c r="D109" s="124">
        <v>8585</v>
      </c>
      <c r="E109" s="122" t="s">
        <v>70</v>
      </c>
      <c r="H109" s="125">
        <v>0</v>
      </c>
    </row>
    <row r="110" spans="1:8" x14ac:dyDescent="0.25">
      <c r="A110" s="122" t="s">
        <v>592</v>
      </c>
      <c r="B110" s="123">
        <v>290910</v>
      </c>
      <c r="C110" s="122" t="s">
        <v>386</v>
      </c>
      <c r="D110" s="124">
        <v>14240</v>
      </c>
      <c r="E110" s="122" t="s">
        <v>70</v>
      </c>
      <c r="H110" s="125">
        <v>0</v>
      </c>
    </row>
    <row r="111" spans="1:8" x14ac:dyDescent="0.25">
      <c r="A111" s="122" t="s">
        <v>592</v>
      </c>
      <c r="B111" s="123">
        <v>290920</v>
      </c>
      <c r="C111" s="122" t="s">
        <v>307</v>
      </c>
      <c r="D111" s="124">
        <v>15801</v>
      </c>
      <c r="E111" s="122" t="s">
        <v>679</v>
      </c>
      <c r="F111" s="123">
        <v>4</v>
      </c>
      <c r="G111" s="123">
        <v>4</v>
      </c>
      <c r="H111" s="125">
        <v>1</v>
      </c>
    </row>
    <row r="112" spans="1:8" x14ac:dyDescent="0.25">
      <c r="A112" s="122" t="s">
        <v>592</v>
      </c>
      <c r="B112" s="123">
        <v>290930</v>
      </c>
      <c r="C112" s="122" t="s">
        <v>387</v>
      </c>
      <c r="D112" s="124">
        <v>32081</v>
      </c>
      <c r="E112" s="122" t="s">
        <v>679</v>
      </c>
      <c r="F112" s="123">
        <v>6</v>
      </c>
      <c r="G112" s="123">
        <v>13</v>
      </c>
      <c r="H112" s="125">
        <v>0.46153846153846201</v>
      </c>
    </row>
    <row r="113" spans="1:8" x14ac:dyDescent="0.25">
      <c r="A113" s="122" t="s">
        <v>592</v>
      </c>
      <c r="B113" s="123">
        <v>290940</v>
      </c>
      <c r="C113" s="122" t="s">
        <v>360</v>
      </c>
      <c r="D113" s="124">
        <v>13796</v>
      </c>
      <c r="E113" s="122" t="s">
        <v>679</v>
      </c>
      <c r="F113" s="123">
        <v>8</v>
      </c>
      <c r="G113" s="123">
        <v>11</v>
      </c>
      <c r="H113" s="125">
        <v>0.72727272727272696</v>
      </c>
    </row>
    <row r="114" spans="1:8" x14ac:dyDescent="0.25">
      <c r="A114" s="122" t="s">
        <v>592</v>
      </c>
      <c r="B114" s="123">
        <v>290950</v>
      </c>
      <c r="C114" s="122" t="s">
        <v>521</v>
      </c>
      <c r="D114" s="124">
        <v>5349</v>
      </c>
      <c r="E114" s="122" t="s">
        <v>70</v>
      </c>
      <c r="H114" s="125">
        <v>0</v>
      </c>
    </row>
    <row r="115" spans="1:8" x14ac:dyDescent="0.25">
      <c r="A115" s="122" t="s">
        <v>592</v>
      </c>
      <c r="B115" s="123">
        <v>290960</v>
      </c>
      <c r="C115" s="122" t="s">
        <v>289</v>
      </c>
      <c r="D115" s="124">
        <v>21040</v>
      </c>
      <c r="E115" s="122" t="s">
        <v>679</v>
      </c>
      <c r="F115" s="123">
        <v>11</v>
      </c>
      <c r="G115" s="123">
        <v>11</v>
      </c>
      <c r="H115" s="125">
        <v>1</v>
      </c>
    </row>
    <row r="116" spans="1:8" x14ac:dyDescent="0.25">
      <c r="A116" s="122" t="s">
        <v>592</v>
      </c>
      <c r="B116" s="123">
        <v>290970</v>
      </c>
      <c r="C116" s="122" t="s">
        <v>361</v>
      </c>
      <c r="D116" s="124">
        <v>13872</v>
      </c>
      <c r="E116" s="122" t="s">
        <v>679</v>
      </c>
      <c r="F116" s="123">
        <v>12</v>
      </c>
      <c r="G116" s="123">
        <v>17</v>
      </c>
      <c r="H116" s="125">
        <v>0.70588235294117696</v>
      </c>
    </row>
    <row r="117" spans="1:8" x14ac:dyDescent="0.25">
      <c r="A117" s="122" t="s">
        <v>592</v>
      </c>
      <c r="B117" s="123">
        <v>290980</v>
      </c>
      <c r="C117" s="122" t="s">
        <v>233</v>
      </c>
      <c r="D117" s="124">
        <v>62871</v>
      </c>
      <c r="E117" s="122" t="s">
        <v>679</v>
      </c>
      <c r="F117" s="123">
        <v>4</v>
      </c>
      <c r="G117" s="123">
        <v>14</v>
      </c>
      <c r="H117" s="125">
        <v>0.28571428571428598</v>
      </c>
    </row>
    <row r="118" spans="1:8" x14ac:dyDescent="0.25">
      <c r="A118" s="122" t="s">
        <v>592</v>
      </c>
      <c r="B118" s="123">
        <v>290990</v>
      </c>
      <c r="C118" s="122" t="s">
        <v>324</v>
      </c>
      <c r="D118" s="124">
        <v>34389</v>
      </c>
      <c r="E118" s="122" t="s">
        <v>679</v>
      </c>
      <c r="F118" s="123">
        <v>10</v>
      </c>
      <c r="G118" s="123">
        <v>9</v>
      </c>
      <c r="H118" s="125">
        <v>1.1111111111111101</v>
      </c>
    </row>
    <row r="119" spans="1:8" x14ac:dyDescent="0.25">
      <c r="A119" s="122" t="s">
        <v>592</v>
      </c>
      <c r="B119" s="123">
        <v>291000</v>
      </c>
      <c r="C119" s="122" t="s">
        <v>522</v>
      </c>
      <c r="D119" s="124">
        <v>10906</v>
      </c>
      <c r="E119" s="122" t="s">
        <v>679</v>
      </c>
      <c r="F119" s="123">
        <v>8</v>
      </c>
      <c r="G119" s="123">
        <v>8</v>
      </c>
      <c r="H119" s="125">
        <v>1</v>
      </c>
    </row>
    <row r="120" spans="1:8" x14ac:dyDescent="0.25">
      <c r="A120" s="122" t="s">
        <v>592</v>
      </c>
      <c r="B120" s="123">
        <v>291005</v>
      </c>
      <c r="C120" s="122" t="s">
        <v>228</v>
      </c>
      <c r="D120" s="124">
        <v>79685</v>
      </c>
      <c r="E120" s="122" t="s">
        <v>679</v>
      </c>
      <c r="F120" s="123">
        <v>3</v>
      </c>
      <c r="G120" s="123">
        <v>30</v>
      </c>
      <c r="H120" s="125">
        <v>0.1</v>
      </c>
    </row>
    <row r="121" spans="1:8" x14ac:dyDescent="0.25">
      <c r="A121" s="122" t="s">
        <v>592</v>
      </c>
      <c r="B121" s="123">
        <v>291010</v>
      </c>
      <c r="C121" s="122" t="s">
        <v>407</v>
      </c>
      <c r="D121" s="124">
        <v>12155</v>
      </c>
      <c r="E121" s="122" t="s">
        <v>70</v>
      </c>
      <c r="H121" s="125">
        <v>0</v>
      </c>
    </row>
    <row r="122" spans="1:8" x14ac:dyDescent="0.25">
      <c r="A122" s="122" t="s">
        <v>592</v>
      </c>
      <c r="B122" s="123">
        <v>291020</v>
      </c>
      <c r="C122" s="122" t="s">
        <v>262</v>
      </c>
      <c r="D122" s="124">
        <v>4050</v>
      </c>
      <c r="E122" s="122" t="s">
        <v>70</v>
      </c>
      <c r="H122" s="125">
        <v>0</v>
      </c>
    </row>
    <row r="123" spans="1:8" x14ac:dyDescent="0.25">
      <c r="A123" s="122" t="s">
        <v>592</v>
      </c>
      <c r="B123" s="123">
        <v>291030</v>
      </c>
      <c r="C123" s="122" t="s">
        <v>263</v>
      </c>
      <c r="D123" s="124">
        <v>8119</v>
      </c>
      <c r="E123" s="122" t="s">
        <v>70</v>
      </c>
      <c r="H123" s="125">
        <v>0</v>
      </c>
    </row>
    <row r="124" spans="1:8" x14ac:dyDescent="0.25">
      <c r="A124" s="122" t="s">
        <v>592</v>
      </c>
      <c r="B124" s="123">
        <v>291040</v>
      </c>
      <c r="C124" s="122" t="s">
        <v>469</v>
      </c>
      <c r="D124" s="124">
        <v>17593</v>
      </c>
      <c r="E124" s="122" t="s">
        <v>679</v>
      </c>
      <c r="F124" s="123">
        <v>19</v>
      </c>
      <c r="G124" s="123">
        <v>19</v>
      </c>
      <c r="H124" s="125">
        <v>1</v>
      </c>
    </row>
    <row r="125" spans="1:8" x14ac:dyDescent="0.25">
      <c r="A125" s="122" t="s">
        <v>592</v>
      </c>
      <c r="B125" s="123">
        <v>291050</v>
      </c>
      <c r="C125" s="122" t="s">
        <v>290</v>
      </c>
      <c r="D125" s="124">
        <v>41654</v>
      </c>
      <c r="E125" s="122" t="s">
        <v>679</v>
      </c>
      <c r="F125" s="123">
        <v>0</v>
      </c>
      <c r="G125" s="123">
        <v>10</v>
      </c>
      <c r="H125" s="125">
        <v>0</v>
      </c>
    </row>
    <row r="126" spans="1:8" x14ac:dyDescent="0.25">
      <c r="A126" s="122" t="s">
        <v>592</v>
      </c>
      <c r="B126" s="123">
        <v>291060</v>
      </c>
      <c r="C126" s="122" t="s">
        <v>291</v>
      </c>
      <c r="D126" s="124">
        <v>36882</v>
      </c>
      <c r="E126" s="122" t="s">
        <v>679</v>
      </c>
      <c r="F126" s="123">
        <v>4</v>
      </c>
      <c r="G126" s="123">
        <v>12</v>
      </c>
      <c r="H126" s="125">
        <v>0.33333333333333298</v>
      </c>
    </row>
    <row r="127" spans="1:8" x14ac:dyDescent="0.25">
      <c r="A127" s="122" t="s">
        <v>592</v>
      </c>
      <c r="B127" s="123">
        <v>291070</v>
      </c>
      <c r="C127" s="122" t="s">
        <v>138</v>
      </c>
      <c r="D127" s="124">
        <v>59842</v>
      </c>
      <c r="E127" s="122" t="s">
        <v>679</v>
      </c>
      <c r="F127" s="123">
        <v>0</v>
      </c>
      <c r="G127" s="123">
        <v>3</v>
      </c>
      <c r="H127" s="125">
        <v>0</v>
      </c>
    </row>
    <row r="128" spans="1:8" x14ac:dyDescent="0.25">
      <c r="A128" s="122" t="s">
        <v>592</v>
      </c>
      <c r="B128" s="123">
        <v>291072</v>
      </c>
      <c r="C128" s="122" t="s">
        <v>200</v>
      </c>
      <c r="D128" s="124">
        <v>112318</v>
      </c>
      <c r="E128" s="122" t="s">
        <v>679</v>
      </c>
      <c r="F128" s="123">
        <v>107</v>
      </c>
      <c r="G128" s="123">
        <v>170</v>
      </c>
      <c r="H128" s="125">
        <v>0.629411764705882</v>
      </c>
    </row>
    <row r="129" spans="1:8" x14ac:dyDescent="0.25">
      <c r="A129" s="122" t="s">
        <v>592</v>
      </c>
      <c r="B129" s="123">
        <v>291075</v>
      </c>
      <c r="C129" s="122" t="s">
        <v>308</v>
      </c>
      <c r="D129" s="124">
        <v>17601</v>
      </c>
      <c r="E129" s="122" t="s">
        <v>70</v>
      </c>
      <c r="H129" s="125">
        <v>0</v>
      </c>
    </row>
    <row r="130" spans="1:8" x14ac:dyDescent="0.25">
      <c r="A130" s="122" t="s">
        <v>592</v>
      </c>
      <c r="B130" s="123">
        <v>291077</v>
      </c>
      <c r="C130" s="122" t="s">
        <v>427</v>
      </c>
      <c r="D130" s="124">
        <v>5668</v>
      </c>
      <c r="E130" s="122" t="s">
        <v>70</v>
      </c>
      <c r="H130" s="125">
        <v>0</v>
      </c>
    </row>
    <row r="131" spans="1:8" x14ac:dyDescent="0.25">
      <c r="A131" s="122" t="s">
        <v>592</v>
      </c>
      <c r="B131" s="123">
        <v>291080</v>
      </c>
      <c r="C131" s="122" t="s">
        <v>66</v>
      </c>
      <c r="D131" s="124">
        <v>609913</v>
      </c>
      <c r="E131" s="122" t="s">
        <v>679</v>
      </c>
      <c r="F131" s="123">
        <v>139</v>
      </c>
      <c r="G131" s="123">
        <v>223</v>
      </c>
      <c r="H131" s="125">
        <v>0.62331838565022402</v>
      </c>
    </row>
    <row r="132" spans="1:8" x14ac:dyDescent="0.25">
      <c r="A132" s="122" t="s">
        <v>592</v>
      </c>
      <c r="B132" s="123">
        <v>291085</v>
      </c>
      <c r="C132" s="122" t="s">
        <v>345</v>
      </c>
      <c r="D132" s="124">
        <v>16410</v>
      </c>
      <c r="E132" s="122" t="s">
        <v>679</v>
      </c>
      <c r="F132" s="123">
        <v>27</v>
      </c>
      <c r="G132" s="123">
        <v>27</v>
      </c>
      <c r="H132" s="125">
        <v>1</v>
      </c>
    </row>
    <row r="133" spans="1:8" x14ac:dyDescent="0.25">
      <c r="A133" s="122" t="s">
        <v>592</v>
      </c>
      <c r="B133" s="123">
        <v>291090</v>
      </c>
      <c r="C133" s="122" t="s">
        <v>448</v>
      </c>
      <c r="D133" s="124">
        <v>5604</v>
      </c>
      <c r="E133" s="122" t="s">
        <v>70</v>
      </c>
      <c r="H133" s="125">
        <v>0</v>
      </c>
    </row>
    <row r="134" spans="1:8" x14ac:dyDescent="0.25">
      <c r="A134" s="122" t="s">
        <v>592</v>
      </c>
      <c r="B134" s="123">
        <v>291100</v>
      </c>
      <c r="C134" s="122" t="s">
        <v>498</v>
      </c>
      <c r="D134" s="124">
        <v>10686</v>
      </c>
      <c r="E134" s="122" t="s">
        <v>70</v>
      </c>
      <c r="H134" s="125">
        <v>0</v>
      </c>
    </row>
    <row r="135" spans="1:8" x14ac:dyDescent="0.25">
      <c r="A135" s="122" t="s">
        <v>592</v>
      </c>
      <c r="B135" s="123">
        <v>291110</v>
      </c>
      <c r="C135" s="122" t="s">
        <v>362</v>
      </c>
      <c r="D135" s="124">
        <v>25311</v>
      </c>
      <c r="E135" s="122" t="s">
        <v>679</v>
      </c>
      <c r="F135" s="123">
        <v>62</v>
      </c>
      <c r="G135" s="123">
        <v>63</v>
      </c>
      <c r="H135" s="125">
        <v>0.98412698412698396</v>
      </c>
    </row>
    <row r="136" spans="1:8" x14ac:dyDescent="0.25">
      <c r="A136" s="122" t="s">
        <v>592</v>
      </c>
      <c r="B136" s="123">
        <v>291120</v>
      </c>
      <c r="C136" s="122" t="s">
        <v>545</v>
      </c>
      <c r="D136" s="124">
        <v>32202</v>
      </c>
      <c r="E136" s="122" t="s">
        <v>679</v>
      </c>
      <c r="F136" s="123">
        <v>0</v>
      </c>
      <c r="G136" s="123">
        <v>9</v>
      </c>
      <c r="H136" s="125">
        <v>0</v>
      </c>
    </row>
    <row r="137" spans="1:8" x14ac:dyDescent="0.25">
      <c r="A137" s="122" t="s">
        <v>592</v>
      </c>
      <c r="B137" s="123">
        <v>291125</v>
      </c>
      <c r="C137" s="122" t="s">
        <v>81</v>
      </c>
      <c r="D137" s="124">
        <v>4487</v>
      </c>
      <c r="E137" s="122" t="s">
        <v>70</v>
      </c>
      <c r="H137" s="125">
        <v>0</v>
      </c>
    </row>
    <row r="138" spans="1:8" x14ac:dyDescent="0.25">
      <c r="A138" s="122" t="s">
        <v>592</v>
      </c>
      <c r="B138" s="123">
        <v>291130</v>
      </c>
      <c r="C138" s="122" t="s">
        <v>160</v>
      </c>
      <c r="D138" s="124">
        <v>11206</v>
      </c>
      <c r="E138" s="122" t="s">
        <v>70</v>
      </c>
      <c r="H138" s="125">
        <v>0</v>
      </c>
    </row>
    <row r="139" spans="1:8" x14ac:dyDescent="0.25">
      <c r="A139" s="122" t="s">
        <v>592</v>
      </c>
      <c r="B139" s="123">
        <v>291140</v>
      </c>
      <c r="C139" s="122" t="s">
        <v>334</v>
      </c>
      <c r="D139" s="124">
        <v>15208</v>
      </c>
      <c r="E139" s="122" t="s">
        <v>679</v>
      </c>
      <c r="F139" s="123">
        <v>7</v>
      </c>
      <c r="G139" s="123">
        <v>7</v>
      </c>
      <c r="H139" s="125">
        <v>1</v>
      </c>
    </row>
    <row r="140" spans="1:8" x14ac:dyDescent="0.25">
      <c r="A140" s="122" t="s">
        <v>592</v>
      </c>
      <c r="B140" s="123">
        <v>291150</v>
      </c>
      <c r="C140" s="122" t="s">
        <v>500</v>
      </c>
      <c r="D140" s="124">
        <v>7276</v>
      </c>
      <c r="E140" s="122" t="s">
        <v>679</v>
      </c>
      <c r="F140" s="123">
        <v>4</v>
      </c>
      <c r="G140" s="123">
        <v>4</v>
      </c>
      <c r="H140" s="125">
        <v>1</v>
      </c>
    </row>
    <row r="141" spans="1:8" x14ac:dyDescent="0.25">
      <c r="A141" s="122" t="s">
        <v>592</v>
      </c>
      <c r="B141" s="123">
        <v>291160</v>
      </c>
      <c r="C141" s="122" t="s">
        <v>238</v>
      </c>
      <c r="D141" s="124">
        <v>20679</v>
      </c>
      <c r="E141" s="122" t="s">
        <v>70</v>
      </c>
      <c r="H141" s="125">
        <v>0</v>
      </c>
    </row>
    <row r="142" spans="1:8" x14ac:dyDescent="0.25">
      <c r="A142" s="122" t="s">
        <v>592</v>
      </c>
      <c r="B142" s="123">
        <v>291165</v>
      </c>
      <c r="C142" s="122" t="s">
        <v>409</v>
      </c>
      <c r="D142" s="124">
        <v>7239</v>
      </c>
      <c r="E142" s="122" t="s">
        <v>70</v>
      </c>
      <c r="H142" s="125">
        <v>0</v>
      </c>
    </row>
    <row r="143" spans="1:8" x14ac:dyDescent="0.25">
      <c r="A143" s="122" t="s">
        <v>592</v>
      </c>
      <c r="B143" s="123">
        <v>291170</v>
      </c>
      <c r="C143" s="122" t="s">
        <v>422</v>
      </c>
      <c r="D143" s="124">
        <v>84014</v>
      </c>
      <c r="E143" s="122" t="s">
        <v>679</v>
      </c>
      <c r="F143" s="123">
        <v>24</v>
      </c>
      <c r="G143" s="123">
        <v>25</v>
      </c>
      <c r="H143" s="125">
        <v>0.96</v>
      </c>
    </row>
    <row r="144" spans="1:8" x14ac:dyDescent="0.25">
      <c r="A144" s="122" t="s">
        <v>592</v>
      </c>
      <c r="B144" s="123">
        <v>291180</v>
      </c>
      <c r="C144" s="122" t="s">
        <v>201</v>
      </c>
      <c r="D144" s="124">
        <v>20991</v>
      </c>
      <c r="E144" s="122" t="s">
        <v>679</v>
      </c>
      <c r="F144" s="123">
        <v>15</v>
      </c>
      <c r="G144" s="123">
        <v>15</v>
      </c>
      <c r="H144" s="125">
        <v>1</v>
      </c>
    </row>
    <row r="145" spans="1:8" x14ac:dyDescent="0.25">
      <c r="A145" s="122" t="s">
        <v>592</v>
      </c>
      <c r="B145" s="123">
        <v>291185</v>
      </c>
      <c r="C145" s="122" t="s">
        <v>309</v>
      </c>
      <c r="D145" s="124">
        <v>13076</v>
      </c>
      <c r="E145" s="122" t="s">
        <v>679</v>
      </c>
      <c r="F145" s="123">
        <v>0</v>
      </c>
      <c r="G145" s="123">
        <v>2</v>
      </c>
      <c r="H145" s="125">
        <v>0</v>
      </c>
    </row>
    <row r="146" spans="1:8" x14ac:dyDescent="0.25">
      <c r="A146" s="122" t="s">
        <v>592</v>
      </c>
      <c r="B146" s="123">
        <v>291190</v>
      </c>
      <c r="C146" s="122" t="s">
        <v>107</v>
      </c>
      <c r="D146" s="124">
        <v>24496</v>
      </c>
      <c r="E146" s="122" t="s">
        <v>679</v>
      </c>
      <c r="F146" s="123">
        <v>23</v>
      </c>
      <c r="G146" s="123">
        <v>38</v>
      </c>
      <c r="H146" s="125">
        <v>0.60526315789473695</v>
      </c>
    </row>
    <row r="147" spans="1:8" x14ac:dyDescent="0.25">
      <c r="A147" s="122" t="s">
        <v>592</v>
      </c>
      <c r="B147" s="123">
        <v>291200</v>
      </c>
      <c r="C147" s="122" t="s">
        <v>428</v>
      </c>
      <c r="D147" s="124">
        <v>9427</v>
      </c>
      <c r="E147" s="122" t="s">
        <v>70</v>
      </c>
      <c r="H147" s="125">
        <v>0</v>
      </c>
    </row>
    <row r="148" spans="1:8" x14ac:dyDescent="0.25">
      <c r="A148" s="122" t="s">
        <v>592</v>
      </c>
      <c r="B148" s="123">
        <v>291210</v>
      </c>
      <c r="C148" s="122" t="s">
        <v>501</v>
      </c>
      <c r="D148" s="124">
        <v>22014</v>
      </c>
      <c r="E148" s="122" t="s">
        <v>679</v>
      </c>
      <c r="F148" s="123">
        <v>3</v>
      </c>
      <c r="G148" s="123">
        <v>3</v>
      </c>
      <c r="H148" s="125">
        <v>1</v>
      </c>
    </row>
    <row r="149" spans="1:8" x14ac:dyDescent="0.25">
      <c r="A149" s="122" t="s">
        <v>592</v>
      </c>
      <c r="B149" s="123">
        <v>291220</v>
      </c>
      <c r="C149" s="122" t="s">
        <v>410</v>
      </c>
      <c r="D149" s="124">
        <v>19346</v>
      </c>
      <c r="E149" s="122" t="s">
        <v>679</v>
      </c>
      <c r="F149" s="123">
        <v>14</v>
      </c>
      <c r="G149" s="123">
        <v>14</v>
      </c>
      <c r="H149" s="125">
        <v>1</v>
      </c>
    </row>
    <row r="150" spans="1:8" x14ac:dyDescent="0.25">
      <c r="A150" s="122" t="s">
        <v>592</v>
      </c>
      <c r="B150" s="123">
        <v>291230</v>
      </c>
      <c r="C150" s="122" t="s">
        <v>449</v>
      </c>
      <c r="D150" s="124">
        <v>16162</v>
      </c>
      <c r="E150" s="122" t="s">
        <v>70</v>
      </c>
      <c r="H150" s="125">
        <v>0</v>
      </c>
    </row>
    <row r="151" spans="1:8" x14ac:dyDescent="0.25">
      <c r="A151" s="122" t="s">
        <v>592</v>
      </c>
      <c r="B151" s="123">
        <v>291240</v>
      </c>
      <c r="C151" s="122" t="s">
        <v>161</v>
      </c>
      <c r="D151" s="124">
        <v>18097</v>
      </c>
      <c r="E151" s="122" t="s">
        <v>70</v>
      </c>
      <c r="H151" s="125">
        <v>0</v>
      </c>
    </row>
    <row r="152" spans="1:8" x14ac:dyDescent="0.25">
      <c r="A152" s="122" t="s">
        <v>592</v>
      </c>
      <c r="B152" s="123">
        <v>291250</v>
      </c>
      <c r="C152" s="122" t="s">
        <v>411</v>
      </c>
      <c r="D152" s="124">
        <v>14856</v>
      </c>
      <c r="E152" s="122" t="s">
        <v>679</v>
      </c>
      <c r="F152" s="123">
        <v>2</v>
      </c>
      <c r="G152" s="123">
        <v>2</v>
      </c>
      <c r="H152" s="125">
        <v>1</v>
      </c>
    </row>
    <row r="153" spans="1:8" x14ac:dyDescent="0.25">
      <c r="A153" s="122" t="s">
        <v>592</v>
      </c>
      <c r="B153" s="123">
        <v>291260</v>
      </c>
      <c r="C153" s="122" t="s">
        <v>108</v>
      </c>
      <c r="D153" s="124">
        <v>4043</v>
      </c>
      <c r="E153" s="122" t="s">
        <v>679</v>
      </c>
      <c r="F153" s="123">
        <v>0</v>
      </c>
      <c r="G153" s="123">
        <v>12</v>
      </c>
      <c r="H153" s="125">
        <v>0</v>
      </c>
    </row>
    <row r="154" spans="1:8" x14ac:dyDescent="0.25">
      <c r="A154" s="122" t="s">
        <v>592</v>
      </c>
      <c r="B154" s="123">
        <v>291270</v>
      </c>
      <c r="C154" s="122" t="s">
        <v>502</v>
      </c>
      <c r="D154" s="124">
        <v>23343</v>
      </c>
      <c r="E154" s="122" t="s">
        <v>679</v>
      </c>
      <c r="F154" s="123">
        <v>7</v>
      </c>
      <c r="G154" s="123">
        <v>7</v>
      </c>
      <c r="H154" s="125">
        <v>1</v>
      </c>
    </row>
    <row r="155" spans="1:8" x14ac:dyDescent="0.25">
      <c r="A155" s="122" t="s">
        <v>592</v>
      </c>
      <c r="B155" s="123">
        <v>291280</v>
      </c>
      <c r="C155" s="122" t="s">
        <v>211</v>
      </c>
      <c r="D155" s="124">
        <v>8581</v>
      </c>
      <c r="E155" s="122" t="s">
        <v>70</v>
      </c>
      <c r="H155" s="125">
        <v>0</v>
      </c>
    </row>
    <row r="156" spans="1:8" x14ac:dyDescent="0.25">
      <c r="A156" s="122" t="s">
        <v>592</v>
      </c>
      <c r="B156" s="123">
        <v>291290</v>
      </c>
      <c r="C156" s="122" t="s">
        <v>523</v>
      </c>
      <c r="D156" s="124">
        <v>15760</v>
      </c>
      <c r="E156" s="122" t="s">
        <v>679</v>
      </c>
      <c r="F156" s="123">
        <v>7</v>
      </c>
      <c r="G156" s="123">
        <v>7</v>
      </c>
      <c r="H156" s="125">
        <v>1</v>
      </c>
    </row>
    <row r="157" spans="1:8" x14ac:dyDescent="0.25">
      <c r="A157" s="122" t="s">
        <v>592</v>
      </c>
      <c r="B157" s="123">
        <v>291300</v>
      </c>
      <c r="C157" s="122" t="s">
        <v>121</v>
      </c>
      <c r="D157" s="124">
        <v>16272</v>
      </c>
      <c r="E157" s="122" t="s">
        <v>70</v>
      </c>
      <c r="H157" s="125">
        <v>0</v>
      </c>
    </row>
    <row r="158" spans="1:8" x14ac:dyDescent="0.25">
      <c r="A158" s="122" t="s">
        <v>592</v>
      </c>
      <c r="B158" s="123">
        <v>291310</v>
      </c>
      <c r="C158" s="122" t="s">
        <v>162</v>
      </c>
      <c r="D158" s="124">
        <v>17150</v>
      </c>
      <c r="E158" s="122" t="s">
        <v>70</v>
      </c>
      <c r="H158" s="125">
        <v>0</v>
      </c>
    </row>
    <row r="159" spans="1:8" x14ac:dyDescent="0.25">
      <c r="A159" s="122" t="s">
        <v>592</v>
      </c>
      <c r="B159" s="123">
        <v>291320</v>
      </c>
      <c r="C159" s="122" t="s">
        <v>371</v>
      </c>
      <c r="D159" s="124">
        <v>26846</v>
      </c>
      <c r="E159" s="122" t="s">
        <v>679</v>
      </c>
      <c r="F159" s="123">
        <v>58</v>
      </c>
      <c r="G159" s="123">
        <v>81</v>
      </c>
      <c r="H159" s="125">
        <v>0.71604938271604901</v>
      </c>
    </row>
    <row r="160" spans="1:8" x14ac:dyDescent="0.25">
      <c r="A160" s="122" t="s">
        <v>592</v>
      </c>
      <c r="B160" s="123">
        <v>291330</v>
      </c>
      <c r="C160" s="122" t="s">
        <v>82</v>
      </c>
      <c r="D160" s="124">
        <v>6194</v>
      </c>
      <c r="E160" s="122" t="s">
        <v>679</v>
      </c>
      <c r="F160" s="123">
        <v>2</v>
      </c>
      <c r="G160" s="123">
        <v>2</v>
      </c>
      <c r="H160" s="125">
        <v>1</v>
      </c>
    </row>
    <row r="161" spans="1:8" x14ac:dyDescent="0.25">
      <c r="A161" s="122" t="s">
        <v>592</v>
      </c>
      <c r="B161" s="123">
        <v>291340</v>
      </c>
      <c r="C161" s="122" t="s">
        <v>429</v>
      </c>
      <c r="D161" s="124">
        <v>15630</v>
      </c>
      <c r="E161" s="122" t="s">
        <v>70</v>
      </c>
      <c r="H161" s="125">
        <v>0</v>
      </c>
    </row>
    <row r="162" spans="1:8" x14ac:dyDescent="0.25">
      <c r="A162" s="122" t="s">
        <v>592</v>
      </c>
      <c r="B162" s="123">
        <v>291345</v>
      </c>
      <c r="C162" s="122" t="s">
        <v>546</v>
      </c>
      <c r="D162" s="124">
        <v>13367</v>
      </c>
      <c r="E162" s="122" t="s">
        <v>70</v>
      </c>
      <c r="H162" s="125">
        <v>0</v>
      </c>
    </row>
    <row r="163" spans="1:8" x14ac:dyDescent="0.25">
      <c r="A163" s="122" t="s">
        <v>592</v>
      </c>
      <c r="B163" s="123">
        <v>291350</v>
      </c>
      <c r="C163" s="122" t="s">
        <v>450</v>
      </c>
      <c r="D163" s="124">
        <v>26868</v>
      </c>
      <c r="E163" s="122" t="s">
        <v>679</v>
      </c>
      <c r="F163" s="123">
        <v>17</v>
      </c>
      <c r="G163" s="123">
        <v>17</v>
      </c>
      <c r="H163" s="125">
        <v>1</v>
      </c>
    </row>
    <row r="164" spans="1:8" x14ac:dyDescent="0.25">
      <c r="A164" s="122" t="s">
        <v>592</v>
      </c>
      <c r="B164" s="123">
        <v>291360</v>
      </c>
      <c r="C164" s="122" t="s">
        <v>481</v>
      </c>
      <c r="D164" s="124">
        <v>164844</v>
      </c>
      <c r="E164" s="122" t="s">
        <v>679</v>
      </c>
      <c r="F164" s="123">
        <v>13</v>
      </c>
      <c r="G164" s="123">
        <v>40</v>
      </c>
      <c r="H164" s="125">
        <v>0.32500000000000001</v>
      </c>
    </row>
    <row r="165" spans="1:8" x14ac:dyDescent="0.25">
      <c r="A165" s="122" t="s">
        <v>592</v>
      </c>
      <c r="B165" s="123">
        <v>291370</v>
      </c>
      <c r="C165" s="122" t="s">
        <v>292</v>
      </c>
      <c r="D165" s="124">
        <v>39499</v>
      </c>
      <c r="E165" s="122" t="s">
        <v>679</v>
      </c>
      <c r="F165" s="123">
        <v>0</v>
      </c>
      <c r="G165" s="123">
        <v>5</v>
      </c>
      <c r="H165" s="125">
        <v>0</v>
      </c>
    </row>
    <row r="166" spans="1:8" x14ac:dyDescent="0.25">
      <c r="A166" s="122" t="s">
        <v>592</v>
      </c>
      <c r="B166" s="123">
        <v>291380</v>
      </c>
      <c r="C166" s="122" t="s">
        <v>83</v>
      </c>
      <c r="D166" s="124">
        <v>14625</v>
      </c>
      <c r="E166" s="122" t="s">
        <v>679</v>
      </c>
      <c r="F166" s="123">
        <v>1</v>
      </c>
      <c r="G166" s="123">
        <v>1</v>
      </c>
      <c r="H166" s="125">
        <v>1</v>
      </c>
    </row>
    <row r="167" spans="1:8" x14ac:dyDescent="0.25">
      <c r="A167" s="122" t="s">
        <v>592</v>
      </c>
      <c r="B167" s="123">
        <v>291390</v>
      </c>
      <c r="C167" s="122" t="s">
        <v>524</v>
      </c>
      <c r="D167" s="124">
        <v>45823</v>
      </c>
      <c r="E167" s="122" t="s">
        <v>679</v>
      </c>
      <c r="F167" s="123">
        <v>12</v>
      </c>
      <c r="G167" s="123">
        <v>16</v>
      </c>
      <c r="H167" s="125">
        <v>0.75</v>
      </c>
    </row>
    <row r="168" spans="1:8" x14ac:dyDescent="0.25">
      <c r="A168" s="122" t="s">
        <v>592</v>
      </c>
      <c r="B168" s="123">
        <v>291400</v>
      </c>
      <c r="C168" s="122" t="s">
        <v>84</v>
      </c>
      <c r="D168" s="124">
        <v>59763</v>
      </c>
      <c r="E168" s="122" t="s">
        <v>70</v>
      </c>
      <c r="H168" s="125">
        <v>0</v>
      </c>
    </row>
    <row r="169" spans="1:8" x14ac:dyDescent="0.25">
      <c r="A169" s="122" t="s">
        <v>592</v>
      </c>
      <c r="B169" s="123">
        <v>291410</v>
      </c>
      <c r="C169" s="122" t="s">
        <v>376</v>
      </c>
      <c r="D169" s="124">
        <v>9817</v>
      </c>
      <c r="E169" s="122" t="s">
        <v>70</v>
      </c>
      <c r="H169" s="125">
        <v>0</v>
      </c>
    </row>
    <row r="170" spans="1:8" x14ac:dyDescent="0.25">
      <c r="A170" s="122" t="s">
        <v>592</v>
      </c>
      <c r="B170" s="123">
        <v>291420</v>
      </c>
      <c r="C170" s="122" t="s">
        <v>525</v>
      </c>
      <c r="D170" s="124">
        <v>7243</v>
      </c>
      <c r="E170" s="122" t="s">
        <v>70</v>
      </c>
      <c r="H170" s="125">
        <v>0</v>
      </c>
    </row>
    <row r="171" spans="1:8" x14ac:dyDescent="0.25">
      <c r="A171" s="122" t="s">
        <v>592</v>
      </c>
      <c r="B171" s="123">
        <v>291430</v>
      </c>
      <c r="C171" s="122" t="s">
        <v>526</v>
      </c>
      <c r="D171" s="124">
        <v>8893</v>
      </c>
      <c r="E171" s="122" t="s">
        <v>679</v>
      </c>
      <c r="F171" s="123">
        <v>14</v>
      </c>
      <c r="G171" s="123">
        <v>28</v>
      </c>
      <c r="H171" s="125">
        <v>0.5</v>
      </c>
    </row>
    <row r="172" spans="1:8" x14ac:dyDescent="0.25">
      <c r="A172" s="122" t="s">
        <v>592</v>
      </c>
      <c r="B172" s="123">
        <v>291440</v>
      </c>
      <c r="C172" s="122" t="s">
        <v>122</v>
      </c>
      <c r="D172" s="124">
        <v>24942</v>
      </c>
      <c r="E172" s="122" t="s">
        <v>70</v>
      </c>
      <c r="H172" s="125">
        <v>0</v>
      </c>
    </row>
    <row r="173" spans="1:8" x14ac:dyDescent="0.25">
      <c r="A173" s="122" t="s">
        <v>592</v>
      </c>
      <c r="B173" s="123">
        <v>291450</v>
      </c>
      <c r="C173" s="122" t="s">
        <v>85</v>
      </c>
      <c r="D173" s="124">
        <v>28892</v>
      </c>
      <c r="E173" s="122" t="s">
        <v>679</v>
      </c>
      <c r="F173" s="123">
        <v>4</v>
      </c>
      <c r="G173" s="123">
        <v>4</v>
      </c>
      <c r="H173" s="125">
        <v>1</v>
      </c>
    </row>
    <row r="174" spans="1:8" x14ac:dyDescent="0.25">
      <c r="A174" s="122" t="s">
        <v>592</v>
      </c>
      <c r="B174" s="123">
        <v>291460</v>
      </c>
      <c r="C174" s="122" t="s">
        <v>153</v>
      </c>
      <c r="D174" s="124">
        <v>72386</v>
      </c>
      <c r="E174" s="122" t="s">
        <v>679</v>
      </c>
      <c r="F174" s="123">
        <v>32</v>
      </c>
      <c r="G174" s="123">
        <v>36</v>
      </c>
      <c r="H174" s="125">
        <v>0.88888888888888895</v>
      </c>
    </row>
    <row r="175" spans="1:8" x14ac:dyDescent="0.25">
      <c r="A175" s="122" t="s">
        <v>592</v>
      </c>
      <c r="B175" s="123">
        <v>291465</v>
      </c>
      <c r="C175" s="122" t="s">
        <v>202</v>
      </c>
      <c r="D175" s="124">
        <v>30413</v>
      </c>
      <c r="E175" s="122" t="s">
        <v>679</v>
      </c>
      <c r="F175" s="123">
        <v>57</v>
      </c>
      <c r="G175" s="123">
        <v>71</v>
      </c>
      <c r="H175" s="125">
        <v>0.80281690140845097</v>
      </c>
    </row>
    <row r="176" spans="1:8" x14ac:dyDescent="0.25">
      <c r="A176" s="122" t="s">
        <v>592</v>
      </c>
      <c r="B176" s="123">
        <v>291470</v>
      </c>
      <c r="C176" s="122" t="s">
        <v>102</v>
      </c>
      <c r="D176" s="124">
        <v>64325</v>
      </c>
      <c r="E176" s="122" t="s">
        <v>679</v>
      </c>
      <c r="F176" s="123">
        <v>48</v>
      </c>
      <c r="G176" s="123">
        <v>60</v>
      </c>
      <c r="H176" s="125">
        <v>0.8</v>
      </c>
    </row>
    <row r="177" spans="1:8" x14ac:dyDescent="0.25">
      <c r="A177" s="122" t="s">
        <v>592</v>
      </c>
      <c r="B177" s="123">
        <v>291480</v>
      </c>
      <c r="C177" s="122" t="s">
        <v>491</v>
      </c>
      <c r="D177" s="124">
        <v>212740</v>
      </c>
      <c r="E177" s="122" t="s">
        <v>679</v>
      </c>
      <c r="F177" s="123">
        <v>124</v>
      </c>
      <c r="G177" s="123">
        <v>135</v>
      </c>
      <c r="H177" s="125">
        <v>0.91851851851851896</v>
      </c>
    </row>
    <row r="178" spans="1:8" x14ac:dyDescent="0.25">
      <c r="A178" s="122" t="s">
        <v>592</v>
      </c>
      <c r="B178" s="123">
        <v>291490</v>
      </c>
      <c r="C178" s="122" t="s">
        <v>485</v>
      </c>
      <c r="D178" s="124">
        <v>27891</v>
      </c>
      <c r="E178" s="122" t="s">
        <v>679</v>
      </c>
      <c r="F178" s="123">
        <v>3</v>
      </c>
      <c r="G178" s="123">
        <v>3</v>
      </c>
      <c r="H178" s="125">
        <v>1</v>
      </c>
    </row>
    <row r="179" spans="1:8" x14ac:dyDescent="0.25">
      <c r="A179" s="122" t="s">
        <v>592</v>
      </c>
      <c r="B179" s="123">
        <v>291500</v>
      </c>
      <c r="C179" s="122" t="s">
        <v>109</v>
      </c>
      <c r="D179" s="124">
        <v>15999</v>
      </c>
      <c r="E179" s="122" t="s">
        <v>679</v>
      </c>
      <c r="F179" s="123">
        <v>0</v>
      </c>
      <c r="G179" s="123">
        <v>10</v>
      </c>
      <c r="H179" s="125">
        <v>0</v>
      </c>
    </row>
    <row r="180" spans="1:8" x14ac:dyDescent="0.25">
      <c r="A180" s="122" t="s">
        <v>592</v>
      </c>
      <c r="B180" s="123">
        <v>291510</v>
      </c>
      <c r="C180" s="122" t="s">
        <v>527</v>
      </c>
      <c r="D180" s="124">
        <v>12462</v>
      </c>
      <c r="E180" s="122" t="s">
        <v>679</v>
      </c>
      <c r="F180" s="123">
        <v>5</v>
      </c>
      <c r="G180" s="123">
        <v>5</v>
      </c>
      <c r="H180" s="125">
        <v>1</v>
      </c>
    </row>
    <row r="181" spans="1:8" x14ac:dyDescent="0.25">
      <c r="A181" s="122" t="s">
        <v>592</v>
      </c>
      <c r="B181" s="123">
        <v>291520</v>
      </c>
      <c r="C181" s="122" t="s">
        <v>528</v>
      </c>
      <c r="D181" s="124">
        <v>14712</v>
      </c>
      <c r="E181" s="122" t="s">
        <v>679</v>
      </c>
      <c r="F181" s="123">
        <v>3</v>
      </c>
      <c r="G181" s="123">
        <v>3</v>
      </c>
      <c r="H181" s="125">
        <v>1</v>
      </c>
    </row>
    <row r="182" spans="1:8" x14ac:dyDescent="0.25">
      <c r="A182" s="122" t="s">
        <v>592</v>
      </c>
      <c r="B182" s="123">
        <v>291530</v>
      </c>
      <c r="C182" s="122" t="s">
        <v>203</v>
      </c>
      <c r="D182" s="124">
        <v>6914</v>
      </c>
      <c r="E182" s="122" t="s">
        <v>679</v>
      </c>
      <c r="F182" s="123">
        <v>0</v>
      </c>
      <c r="G182" s="123">
        <v>3</v>
      </c>
      <c r="H182" s="125">
        <v>0</v>
      </c>
    </row>
    <row r="183" spans="1:8" x14ac:dyDescent="0.25">
      <c r="A183" s="122" t="s">
        <v>592</v>
      </c>
      <c r="B183" s="123">
        <v>291535</v>
      </c>
      <c r="C183" s="122" t="s">
        <v>163</v>
      </c>
      <c r="D183" s="124">
        <v>14311</v>
      </c>
      <c r="E183" s="122" t="s">
        <v>679</v>
      </c>
      <c r="F183" s="123">
        <v>4</v>
      </c>
      <c r="G183" s="123">
        <v>4</v>
      </c>
      <c r="H183" s="125">
        <v>1</v>
      </c>
    </row>
    <row r="184" spans="1:8" x14ac:dyDescent="0.25">
      <c r="A184" s="122" t="s">
        <v>592</v>
      </c>
      <c r="B184" s="123">
        <v>291540</v>
      </c>
      <c r="C184" s="122" t="s">
        <v>503</v>
      </c>
      <c r="D184" s="124">
        <v>6770</v>
      </c>
      <c r="E184" s="122" t="s">
        <v>70</v>
      </c>
      <c r="H184" s="125">
        <v>0</v>
      </c>
    </row>
    <row r="185" spans="1:8" x14ac:dyDescent="0.25">
      <c r="A185" s="122" t="s">
        <v>592</v>
      </c>
      <c r="B185" s="123">
        <v>291550</v>
      </c>
      <c r="C185" s="122" t="s">
        <v>504</v>
      </c>
      <c r="D185" s="124">
        <v>20587</v>
      </c>
      <c r="E185" s="122" t="s">
        <v>679</v>
      </c>
      <c r="F185" s="123">
        <v>8</v>
      </c>
      <c r="G185" s="123">
        <v>11</v>
      </c>
      <c r="H185" s="125">
        <v>0.72727272727272696</v>
      </c>
    </row>
    <row r="186" spans="1:8" x14ac:dyDescent="0.25">
      <c r="A186" s="122" t="s">
        <v>592</v>
      </c>
      <c r="B186" s="123">
        <v>291560</v>
      </c>
      <c r="C186" s="122" t="s">
        <v>212</v>
      </c>
      <c r="D186" s="124">
        <v>64521</v>
      </c>
      <c r="E186" s="122" t="s">
        <v>679</v>
      </c>
      <c r="F186" s="123">
        <v>31</v>
      </c>
      <c r="G186" s="123">
        <v>47</v>
      </c>
      <c r="H186" s="125">
        <v>0.659574468085106</v>
      </c>
    </row>
    <row r="187" spans="1:8" x14ac:dyDescent="0.25">
      <c r="A187" s="122" t="s">
        <v>592</v>
      </c>
      <c r="B187" s="123">
        <v>291570</v>
      </c>
      <c r="C187" s="122" t="s">
        <v>529</v>
      </c>
      <c r="D187" s="124">
        <v>8069</v>
      </c>
      <c r="E187" s="122" t="s">
        <v>70</v>
      </c>
      <c r="H187" s="125">
        <v>0</v>
      </c>
    </row>
    <row r="188" spans="1:8" x14ac:dyDescent="0.25">
      <c r="A188" s="122" t="s">
        <v>592</v>
      </c>
      <c r="B188" s="123">
        <v>291580</v>
      </c>
      <c r="C188" s="122" t="s">
        <v>451</v>
      </c>
      <c r="D188" s="124">
        <v>23358</v>
      </c>
      <c r="E188" s="122" t="s">
        <v>679</v>
      </c>
      <c r="F188" s="123">
        <v>10</v>
      </c>
      <c r="G188" s="123">
        <v>12</v>
      </c>
      <c r="H188" s="125">
        <v>0.83333333333333304</v>
      </c>
    </row>
    <row r="189" spans="1:8" x14ac:dyDescent="0.25">
      <c r="A189" s="122" t="s">
        <v>592</v>
      </c>
      <c r="B189" s="123">
        <v>291590</v>
      </c>
      <c r="C189" s="122" t="s">
        <v>293</v>
      </c>
      <c r="D189" s="124">
        <v>6445</v>
      </c>
      <c r="E189" s="122" t="s">
        <v>70</v>
      </c>
      <c r="H189" s="125">
        <v>0</v>
      </c>
    </row>
    <row r="190" spans="1:8" x14ac:dyDescent="0.25">
      <c r="A190" s="122" t="s">
        <v>592</v>
      </c>
      <c r="B190" s="123">
        <v>291600</v>
      </c>
      <c r="C190" s="122" t="s">
        <v>213</v>
      </c>
      <c r="D190" s="124">
        <v>19499</v>
      </c>
      <c r="E190" s="122" t="s">
        <v>679</v>
      </c>
      <c r="F190" s="123">
        <v>10</v>
      </c>
      <c r="G190" s="123">
        <v>10</v>
      </c>
      <c r="H190" s="125">
        <v>1</v>
      </c>
    </row>
    <row r="191" spans="1:8" x14ac:dyDescent="0.25">
      <c r="A191" s="122" t="s">
        <v>592</v>
      </c>
      <c r="B191" s="123">
        <v>291610</v>
      </c>
      <c r="C191" s="122" t="s">
        <v>246</v>
      </c>
      <c r="D191" s="124">
        <v>22114</v>
      </c>
      <c r="E191" s="122" t="s">
        <v>679</v>
      </c>
      <c r="F191" s="123">
        <v>1</v>
      </c>
      <c r="G191" s="123">
        <v>6</v>
      </c>
      <c r="H191" s="125">
        <v>0.16666666666666699</v>
      </c>
    </row>
    <row r="192" spans="1:8" x14ac:dyDescent="0.25">
      <c r="A192" s="122" t="s">
        <v>592</v>
      </c>
      <c r="B192" s="123">
        <v>291620</v>
      </c>
      <c r="C192" s="122" t="s">
        <v>505</v>
      </c>
      <c r="D192" s="124">
        <v>9008</v>
      </c>
      <c r="E192" s="122" t="s">
        <v>70</v>
      </c>
      <c r="H192" s="125">
        <v>0</v>
      </c>
    </row>
    <row r="193" spans="1:8" x14ac:dyDescent="0.25">
      <c r="A193" s="122" t="s">
        <v>592</v>
      </c>
      <c r="B193" s="123">
        <v>291630</v>
      </c>
      <c r="C193" s="122" t="s">
        <v>204</v>
      </c>
      <c r="D193" s="124">
        <v>10306</v>
      </c>
      <c r="E193" s="122" t="s">
        <v>679</v>
      </c>
      <c r="F193" s="123">
        <v>5</v>
      </c>
      <c r="G193" s="123">
        <v>5</v>
      </c>
      <c r="H193" s="125">
        <v>1</v>
      </c>
    </row>
    <row r="194" spans="1:8" x14ac:dyDescent="0.25">
      <c r="A194" s="122" t="s">
        <v>592</v>
      </c>
      <c r="B194" s="123">
        <v>291640</v>
      </c>
      <c r="C194" s="122" t="s">
        <v>445</v>
      </c>
      <c r="D194" s="124">
        <v>75470</v>
      </c>
      <c r="E194" s="122" t="s">
        <v>679</v>
      </c>
      <c r="F194" s="123">
        <v>50</v>
      </c>
      <c r="G194" s="123">
        <v>91</v>
      </c>
      <c r="H194" s="125">
        <v>0.54945054945055005</v>
      </c>
    </row>
    <row r="195" spans="1:8" x14ac:dyDescent="0.25">
      <c r="A195" s="122" t="s">
        <v>592</v>
      </c>
      <c r="B195" s="123">
        <v>291650</v>
      </c>
      <c r="C195" s="122" t="s">
        <v>294</v>
      </c>
      <c r="D195" s="124">
        <v>35256</v>
      </c>
      <c r="E195" s="122" t="s">
        <v>679</v>
      </c>
      <c r="F195" s="123">
        <v>7</v>
      </c>
      <c r="G195" s="123">
        <v>12</v>
      </c>
      <c r="H195" s="125">
        <v>0.58333333333333304</v>
      </c>
    </row>
    <row r="196" spans="1:8" x14ac:dyDescent="0.25">
      <c r="A196" s="122" t="s">
        <v>592</v>
      </c>
      <c r="B196" s="123">
        <v>291660</v>
      </c>
      <c r="C196" s="122" t="s">
        <v>506</v>
      </c>
      <c r="D196" s="124">
        <v>10328</v>
      </c>
      <c r="E196" s="122" t="s">
        <v>679</v>
      </c>
      <c r="F196" s="123">
        <v>14</v>
      </c>
      <c r="G196" s="123">
        <v>14</v>
      </c>
      <c r="H196" s="125">
        <v>1</v>
      </c>
    </row>
    <row r="197" spans="1:8" x14ac:dyDescent="0.25">
      <c r="A197" s="122" t="s">
        <v>592</v>
      </c>
      <c r="B197" s="123">
        <v>291670</v>
      </c>
      <c r="C197" s="122" t="s">
        <v>530</v>
      </c>
      <c r="D197" s="124">
        <v>8288</v>
      </c>
      <c r="E197" s="122" t="s">
        <v>70</v>
      </c>
      <c r="H197" s="125">
        <v>0</v>
      </c>
    </row>
    <row r="198" spans="1:8" x14ac:dyDescent="0.25">
      <c r="A198" s="122" t="s">
        <v>592</v>
      </c>
      <c r="B198" s="123">
        <v>291680</v>
      </c>
      <c r="C198" s="122" t="s">
        <v>452</v>
      </c>
      <c r="D198" s="124">
        <v>19646</v>
      </c>
      <c r="E198" s="122" t="s">
        <v>70</v>
      </c>
      <c r="H198" s="125">
        <v>0</v>
      </c>
    </row>
    <row r="199" spans="1:8" x14ac:dyDescent="0.25">
      <c r="A199" s="122" t="s">
        <v>592</v>
      </c>
      <c r="B199" s="123">
        <v>291685</v>
      </c>
      <c r="C199" s="122" t="s">
        <v>264</v>
      </c>
      <c r="D199" s="124">
        <v>14432</v>
      </c>
      <c r="E199" s="122" t="s">
        <v>70</v>
      </c>
      <c r="H199" s="125">
        <v>0</v>
      </c>
    </row>
    <row r="200" spans="1:8" x14ac:dyDescent="0.25">
      <c r="A200" s="122" t="s">
        <v>592</v>
      </c>
      <c r="B200" s="123">
        <v>291690</v>
      </c>
      <c r="C200" s="122" t="s">
        <v>531</v>
      </c>
      <c r="D200" s="124">
        <v>12624</v>
      </c>
      <c r="E200" s="122" t="s">
        <v>70</v>
      </c>
      <c r="H200" s="125">
        <v>0</v>
      </c>
    </row>
    <row r="201" spans="1:8" x14ac:dyDescent="0.25">
      <c r="A201" s="122" t="s">
        <v>592</v>
      </c>
      <c r="B201" s="123">
        <v>291700</v>
      </c>
      <c r="C201" s="122" t="s">
        <v>346</v>
      </c>
      <c r="D201" s="124">
        <v>36063</v>
      </c>
      <c r="E201" s="122" t="s">
        <v>679</v>
      </c>
      <c r="F201" s="123">
        <v>16</v>
      </c>
      <c r="G201" s="123">
        <v>16</v>
      </c>
      <c r="H201" s="125">
        <v>1</v>
      </c>
    </row>
    <row r="202" spans="1:8" x14ac:dyDescent="0.25">
      <c r="A202" s="122" t="s">
        <v>592</v>
      </c>
      <c r="B202" s="123">
        <v>291710</v>
      </c>
      <c r="C202" s="122" t="s">
        <v>453</v>
      </c>
      <c r="D202" s="124">
        <v>20375</v>
      </c>
      <c r="E202" s="122" t="s">
        <v>70</v>
      </c>
      <c r="H202" s="125">
        <v>0</v>
      </c>
    </row>
    <row r="203" spans="1:8" x14ac:dyDescent="0.25">
      <c r="A203" s="122" t="s">
        <v>592</v>
      </c>
      <c r="B203" s="123">
        <v>291720</v>
      </c>
      <c r="C203" s="122" t="s">
        <v>412</v>
      </c>
      <c r="D203" s="124">
        <v>18889</v>
      </c>
      <c r="E203" s="122" t="s">
        <v>679</v>
      </c>
      <c r="F203" s="123">
        <v>0</v>
      </c>
      <c r="G203" s="123">
        <v>0</v>
      </c>
      <c r="H203" s="125">
        <v>0</v>
      </c>
    </row>
    <row r="204" spans="1:8" x14ac:dyDescent="0.25">
      <c r="A204" s="122" t="s">
        <v>592</v>
      </c>
      <c r="B204" s="123">
        <v>291730</v>
      </c>
      <c r="C204" s="122" t="s">
        <v>547</v>
      </c>
      <c r="D204" s="124">
        <v>28457</v>
      </c>
      <c r="E204" s="122" t="s">
        <v>70</v>
      </c>
      <c r="H204" s="125">
        <v>0</v>
      </c>
    </row>
    <row r="205" spans="1:8" x14ac:dyDescent="0.25">
      <c r="A205" s="122" t="s">
        <v>592</v>
      </c>
      <c r="B205" s="123">
        <v>291733</v>
      </c>
      <c r="C205" s="122" t="s">
        <v>430</v>
      </c>
      <c r="D205" s="124">
        <v>10969</v>
      </c>
      <c r="E205" s="122" t="s">
        <v>70</v>
      </c>
      <c r="H205" s="125">
        <v>0</v>
      </c>
    </row>
    <row r="206" spans="1:8" x14ac:dyDescent="0.25">
      <c r="A206" s="122" t="s">
        <v>592</v>
      </c>
      <c r="B206" s="123">
        <v>291735</v>
      </c>
      <c r="C206" s="122" t="s">
        <v>388</v>
      </c>
      <c r="D206" s="124">
        <v>8496</v>
      </c>
      <c r="E206" s="122" t="s">
        <v>70</v>
      </c>
      <c r="H206" s="125">
        <v>0</v>
      </c>
    </row>
    <row r="207" spans="1:8" x14ac:dyDescent="0.25">
      <c r="A207" s="122" t="s">
        <v>592</v>
      </c>
      <c r="B207" s="123">
        <v>291740</v>
      </c>
      <c r="C207" s="122" t="s">
        <v>431</v>
      </c>
      <c r="D207" s="124">
        <v>14834</v>
      </c>
      <c r="E207" s="122" t="s">
        <v>70</v>
      </c>
      <c r="H207" s="125">
        <v>0</v>
      </c>
    </row>
    <row r="208" spans="1:8" x14ac:dyDescent="0.25">
      <c r="A208" s="122" t="s">
        <v>592</v>
      </c>
      <c r="B208" s="123">
        <v>291750</v>
      </c>
      <c r="C208" s="122" t="s">
        <v>173</v>
      </c>
      <c r="D208" s="124">
        <v>80394</v>
      </c>
      <c r="E208" s="122" t="s">
        <v>679</v>
      </c>
      <c r="F208" s="123">
        <v>18</v>
      </c>
      <c r="G208" s="123">
        <v>39</v>
      </c>
      <c r="H208" s="125">
        <v>0.46153846153846201</v>
      </c>
    </row>
    <row r="209" spans="1:8" x14ac:dyDescent="0.25">
      <c r="A209" s="122" t="s">
        <v>592</v>
      </c>
      <c r="B209" s="123">
        <v>291760</v>
      </c>
      <c r="C209" s="122" t="s">
        <v>532</v>
      </c>
      <c r="D209" s="124">
        <v>54163</v>
      </c>
      <c r="E209" s="122" t="s">
        <v>679</v>
      </c>
      <c r="F209" s="123">
        <v>1</v>
      </c>
      <c r="G209" s="123">
        <v>1</v>
      </c>
      <c r="H209" s="125">
        <v>1</v>
      </c>
    </row>
    <row r="210" spans="1:8" x14ac:dyDescent="0.25">
      <c r="A210" s="122" t="s">
        <v>592</v>
      </c>
      <c r="B210" s="123">
        <v>291770</v>
      </c>
      <c r="C210" s="122" t="s">
        <v>347</v>
      </c>
      <c r="D210" s="124">
        <v>33385</v>
      </c>
      <c r="E210" s="122" t="s">
        <v>679</v>
      </c>
      <c r="F210" s="123">
        <v>6</v>
      </c>
      <c r="G210" s="123">
        <v>6</v>
      </c>
      <c r="H210" s="125">
        <v>1</v>
      </c>
    </row>
    <row r="211" spans="1:8" x14ac:dyDescent="0.25">
      <c r="A211" s="122" t="s">
        <v>592</v>
      </c>
      <c r="B211" s="123">
        <v>291780</v>
      </c>
      <c r="C211" s="122" t="s">
        <v>265</v>
      </c>
      <c r="D211" s="124">
        <v>18588</v>
      </c>
      <c r="E211" s="122" t="s">
        <v>70</v>
      </c>
      <c r="H211" s="125">
        <v>0</v>
      </c>
    </row>
    <row r="212" spans="1:8" x14ac:dyDescent="0.25">
      <c r="A212" s="122" t="s">
        <v>592</v>
      </c>
      <c r="B212" s="123">
        <v>291790</v>
      </c>
      <c r="C212" s="122" t="s">
        <v>295</v>
      </c>
      <c r="D212" s="124">
        <v>10691</v>
      </c>
      <c r="E212" s="122" t="s">
        <v>70</v>
      </c>
      <c r="H212" s="125">
        <v>0</v>
      </c>
    </row>
    <row r="213" spans="1:8" x14ac:dyDescent="0.25">
      <c r="A213" s="122" t="s">
        <v>592</v>
      </c>
      <c r="B213" s="123">
        <v>291800</v>
      </c>
      <c r="C213" s="122" t="s">
        <v>515</v>
      </c>
      <c r="D213" s="124">
        <v>155800</v>
      </c>
      <c r="E213" s="122" t="s">
        <v>679</v>
      </c>
      <c r="F213" s="123">
        <v>53</v>
      </c>
      <c r="G213" s="123">
        <v>63</v>
      </c>
      <c r="H213" s="125">
        <v>0.84126984126984095</v>
      </c>
    </row>
    <row r="214" spans="1:8" x14ac:dyDescent="0.25">
      <c r="A214" s="122" t="s">
        <v>592</v>
      </c>
      <c r="B214" s="123">
        <v>291810</v>
      </c>
      <c r="C214" s="122" t="s">
        <v>335</v>
      </c>
      <c r="D214" s="124">
        <v>40232</v>
      </c>
      <c r="E214" s="122" t="s">
        <v>679</v>
      </c>
      <c r="F214" s="123">
        <v>24</v>
      </c>
      <c r="G214" s="123">
        <v>24</v>
      </c>
      <c r="H214" s="125">
        <v>1</v>
      </c>
    </row>
    <row r="215" spans="1:8" x14ac:dyDescent="0.25">
      <c r="A215" s="122" t="s">
        <v>592</v>
      </c>
      <c r="B215" s="123">
        <v>291820</v>
      </c>
      <c r="C215" s="122" t="s">
        <v>266</v>
      </c>
      <c r="D215" s="124">
        <v>14516</v>
      </c>
      <c r="E215" s="122" t="s">
        <v>679</v>
      </c>
      <c r="F215" s="123">
        <v>0</v>
      </c>
      <c r="G215" s="123">
        <v>4</v>
      </c>
      <c r="H215" s="125">
        <v>0</v>
      </c>
    </row>
    <row r="216" spans="1:8" x14ac:dyDescent="0.25">
      <c r="A216" s="122" t="s">
        <v>592</v>
      </c>
      <c r="B216" s="123">
        <v>291830</v>
      </c>
      <c r="C216" s="122" t="s">
        <v>533</v>
      </c>
      <c r="D216" s="124">
        <v>11540</v>
      </c>
      <c r="E216" s="122" t="s">
        <v>70</v>
      </c>
      <c r="H216" s="125">
        <v>0</v>
      </c>
    </row>
    <row r="217" spans="1:8" x14ac:dyDescent="0.25">
      <c r="A217" s="122" t="s">
        <v>592</v>
      </c>
      <c r="B217" s="123">
        <v>291835</v>
      </c>
      <c r="C217" s="122" t="s">
        <v>164</v>
      </c>
      <c r="D217" s="124">
        <v>24964</v>
      </c>
      <c r="E217" s="122" t="s">
        <v>70</v>
      </c>
      <c r="H217" s="125">
        <v>0</v>
      </c>
    </row>
    <row r="218" spans="1:8" x14ac:dyDescent="0.25">
      <c r="A218" s="122" t="s">
        <v>592</v>
      </c>
      <c r="B218" s="123">
        <v>291840</v>
      </c>
      <c r="C218" s="122" t="s">
        <v>319</v>
      </c>
      <c r="D218" s="124">
        <v>215183</v>
      </c>
      <c r="E218" s="122" t="s">
        <v>679</v>
      </c>
      <c r="F218" s="123">
        <v>309</v>
      </c>
      <c r="G218" s="123">
        <v>353</v>
      </c>
      <c r="H218" s="125">
        <v>0.87535410764872501</v>
      </c>
    </row>
    <row r="219" spans="1:8" x14ac:dyDescent="0.25">
      <c r="A219" s="122" t="s">
        <v>592</v>
      </c>
      <c r="B219" s="123">
        <v>291845</v>
      </c>
      <c r="C219" s="122" t="s">
        <v>214</v>
      </c>
      <c r="D219" s="124">
        <v>9272</v>
      </c>
      <c r="E219" s="122" t="s">
        <v>70</v>
      </c>
      <c r="H219" s="125">
        <v>0</v>
      </c>
    </row>
    <row r="220" spans="1:8" x14ac:dyDescent="0.25">
      <c r="A220" s="122" t="s">
        <v>592</v>
      </c>
      <c r="B220" s="123">
        <v>291850</v>
      </c>
      <c r="C220" s="122" t="s">
        <v>165</v>
      </c>
      <c r="D220" s="124">
        <v>15307</v>
      </c>
      <c r="E220" s="122" t="s">
        <v>679</v>
      </c>
      <c r="F220" s="123">
        <v>5</v>
      </c>
      <c r="G220" s="123">
        <v>5</v>
      </c>
      <c r="H220" s="125">
        <v>1</v>
      </c>
    </row>
    <row r="221" spans="1:8" x14ac:dyDescent="0.25">
      <c r="A221" s="122" t="s">
        <v>592</v>
      </c>
      <c r="B221" s="123">
        <v>291855</v>
      </c>
      <c r="C221" s="122" t="s">
        <v>507</v>
      </c>
      <c r="D221" s="124">
        <v>5902</v>
      </c>
      <c r="E221" s="122" t="s">
        <v>679</v>
      </c>
      <c r="F221" s="123">
        <v>0</v>
      </c>
      <c r="G221" s="123">
        <v>0</v>
      </c>
      <c r="H221" s="125">
        <v>0</v>
      </c>
    </row>
    <row r="222" spans="1:8" x14ac:dyDescent="0.25">
      <c r="A222" s="122" t="s">
        <v>592</v>
      </c>
      <c r="B222" s="123">
        <v>291860</v>
      </c>
      <c r="C222" s="122" t="s">
        <v>413</v>
      </c>
      <c r="D222" s="124">
        <v>6406</v>
      </c>
      <c r="E222" s="122" t="s">
        <v>679</v>
      </c>
      <c r="F222" s="123">
        <v>0</v>
      </c>
      <c r="G222" s="123">
        <v>5</v>
      </c>
      <c r="H222" s="125">
        <v>0</v>
      </c>
    </row>
    <row r="223" spans="1:8" x14ac:dyDescent="0.25">
      <c r="A223" s="122" t="s">
        <v>592</v>
      </c>
      <c r="B223" s="123">
        <v>291870</v>
      </c>
      <c r="C223" s="122" t="s">
        <v>534</v>
      </c>
      <c r="D223" s="124">
        <v>3757</v>
      </c>
      <c r="E223" s="122" t="s">
        <v>70</v>
      </c>
      <c r="H223" s="125">
        <v>0</v>
      </c>
    </row>
    <row r="224" spans="1:8" x14ac:dyDescent="0.25">
      <c r="A224" s="122" t="s">
        <v>592</v>
      </c>
      <c r="B224" s="123">
        <v>291875</v>
      </c>
      <c r="C224" s="122" t="s">
        <v>432</v>
      </c>
      <c r="D224" s="124">
        <v>15555</v>
      </c>
      <c r="E224" s="122" t="s">
        <v>70</v>
      </c>
      <c r="H224" s="125">
        <v>0</v>
      </c>
    </row>
    <row r="225" spans="1:8" x14ac:dyDescent="0.25">
      <c r="A225" s="122" t="s">
        <v>592</v>
      </c>
      <c r="B225" s="123">
        <v>291880</v>
      </c>
      <c r="C225" s="122" t="s">
        <v>267</v>
      </c>
      <c r="D225" s="124">
        <v>23638</v>
      </c>
      <c r="E225" s="122" t="s">
        <v>679</v>
      </c>
      <c r="F225" s="123">
        <v>0</v>
      </c>
      <c r="G225" s="123">
        <v>6</v>
      </c>
      <c r="H225" s="125">
        <v>0</v>
      </c>
    </row>
    <row r="226" spans="1:8" x14ac:dyDescent="0.25">
      <c r="A226" s="122" t="s">
        <v>592</v>
      </c>
      <c r="B226" s="123">
        <v>291890</v>
      </c>
      <c r="C226" s="122" t="s">
        <v>215</v>
      </c>
      <c r="D226" s="124">
        <v>3934</v>
      </c>
      <c r="E226" s="122" t="s">
        <v>70</v>
      </c>
      <c r="H226" s="125">
        <v>0</v>
      </c>
    </row>
    <row r="227" spans="1:8" x14ac:dyDescent="0.25">
      <c r="A227" s="122" t="s">
        <v>592</v>
      </c>
      <c r="B227" s="123">
        <v>291900</v>
      </c>
      <c r="C227" s="122" t="s">
        <v>110</v>
      </c>
      <c r="D227" s="124">
        <v>3808</v>
      </c>
      <c r="E227" s="122" t="s">
        <v>70</v>
      </c>
      <c r="H227" s="125">
        <v>0</v>
      </c>
    </row>
    <row r="228" spans="1:8" x14ac:dyDescent="0.25">
      <c r="A228" s="122" t="s">
        <v>592</v>
      </c>
      <c r="B228" s="123">
        <v>291905</v>
      </c>
      <c r="C228" s="122" t="s">
        <v>535</v>
      </c>
      <c r="D228" s="124">
        <v>8546</v>
      </c>
      <c r="E228" s="122" t="s">
        <v>70</v>
      </c>
      <c r="H228" s="125">
        <v>0</v>
      </c>
    </row>
    <row r="229" spans="1:8" x14ac:dyDescent="0.25">
      <c r="A229" s="122" t="s">
        <v>592</v>
      </c>
      <c r="B229" s="123">
        <v>291910</v>
      </c>
      <c r="C229" s="122" t="s">
        <v>139</v>
      </c>
      <c r="D229" s="124">
        <v>8430</v>
      </c>
      <c r="E229" s="122" t="s">
        <v>679</v>
      </c>
      <c r="F229" s="123">
        <v>0</v>
      </c>
      <c r="G229" s="123">
        <v>0</v>
      </c>
      <c r="H229" s="125">
        <v>0</v>
      </c>
    </row>
    <row r="230" spans="1:8" x14ac:dyDescent="0.25">
      <c r="A230" s="122" t="s">
        <v>592</v>
      </c>
      <c r="B230" s="123">
        <v>291915</v>
      </c>
      <c r="C230" s="122" t="s">
        <v>166</v>
      </c>
      <c r="D230" s="124">
        <v>27170</v>
      </c>
      <c r="E230" s="122" t="s">
        <v>679</v>
      </c>
      <c r="F230" s="123">
        <v>2</v>
      </c>
      <c r="G230" s="123">
        <v>2</v>
      </c>
      <c r="H230" s="125">
        <v>1</v>
      </c>
    </row>
    <row r="231" spans="1:8" x14ac:dyDescent="0.25">
      <c r="A231" s="122" t="s">
        <v>592</v>
      </c>
      <c r="B231" s="123">
        <v>291920</v>
      </c>
      <c r="C231" s="122" t="s">
        <v>247</v>
      </c>
      <c r="D231" s="124">
        <v>195095</v>
      </c>
      <c r="E231" s="122" t="s">
        <v>679</v>
      </c>
      <c r="F231" s="123">
        <v>23</v>
      </c>
      <c r="G231" s="123">
        <v>42</v>
      </c>
      <c r="H231" s="125">
        <v>0.547619047619048</v>
      </c>
    </row>
    <row r="232" spans="1:8" x14ac:dyDescent="0.25">
      <c r="A232" s="122" t="s">
        <v>592</v>
      </c>
      <c r="B232" s="123">
        <v>291930</v>
      </c>
      <c r="C232" s="122" t="s">
        <v>123</v>
      </c>
      <c r="D232" s="124">
        <v>11315</v>
      </c>
      <c r="E232" s="122" t="s">
        <v>679</v>
      </c>
      <c r="F232" s="123">
        <v>0</v>
      </c>
      <c r="G232" s="123">
        <v>0</v>
      </c>
      <c r="H232" s="125">
        <v>0</v>
      </c>
    </row>
    <row r="233" spans="1:8" x14ac:dyDescent="0.25">
      <c r="A233" s="122" t="s">
        <v>592</v>
      </c>
      <c r="B233" s="123">
        <v>291940</v>
      </c>
      <c r="C233" s="122" t="s">
        <v>433</v>
      </c>
      <c r="D233" s="124">
        <v>12406</v>
      </c>
      <c r="E233" s="122" t="s">
        <v>70</v>
      </c>
      <c r="H233" s="125">
        <v>0</v>
      </c>
    </row>
    <row r="234" spans="1:8" ht="30" x14ac:dyDescent="0.25">
      <c r="A234" s="122" t="s">
        <v>592</v>
      </c>
      <c r="B234" s="123">
        <v>291950</v>
      </c>
      <c r="C234" s="122" t="s">
        <v>414</v>
      </c>
      <c r="D234" s="124">
        <v>45388</v>
      </c>
      <c r="E234" s="122" t="s">
        <v>70</v>
      </c>
      <c r="H234" s="125">
        <v>0</v>
      </c>
    </row>
    <row r="235" spans="1:8" x14ac:dyDescent="0.25">
      <c r="A235" s="122" t="s">
        <v>592</v>
      </c>
      <c r="B235" s="123">
        <v>291955</v>
      </c>
      <c r="C235" s="122" t="s">
        <v>363</v>
      </c>
      <c r="D235" s="124">
        <v>84753</v>
      </c>
      <c r="E235" s="122" t="s">
        <v>679</v>
      </c>
      <c r="F235" s="123">
        <v>15</v>
      </c>
      <c r="G235" s="123">
        <v>37</v>
      </c>
      <c r="H235" s="125">
        <v>0.40540540540540498</v>
      </c>
    </row>
    <row r="236" spans="1:8" x14ac:dyDescent="0.25">
      <c r="A236" s="122" t="s">
        <v>592</v>
      </c>
      <c r="B236" s="123">
        <v>291960</v>
      </c>
      <c r="C236" s="122" t="s">
        <v>111</v>
      </c>
      <c r="D236" s="124">
        <v>11364</v>
      </c>
      <c r="E236" s="122" t="s">
        <v>70</v>
      </c>
      <c r="H236" s="125">
        <v>0</v>
      </c>
    </row>
    <row r="237" spans="1:8" x14ac:dyDescent="0.25">
      <c r="A237" s="122" t="s">
        <v>592</v>
      </c>
      <c r="B237" s="123">
        <v>291970</v>
      </c>
      <c r="C237" s="122" t="s">
        <v>454</v>
      </c>
      <c r="D237" s="124">
        <v>18592</v>
      </c>
      <c r="E237" s="122" t="s">
        <v>679</v>
      </c>
      <c r="F237" s="123">
        <v>7</v>
      </c>
      <c r="G237" s="123">
        <v>12</v>
      </c>
      <c r="H237" s="125">
        <v>0.58333333333333304</v>
      </c>
    </row>
    <row r="238" spans="1:8" x14ac:dyDescent="0.25">
      <c r="A238" s="122" t="s">
        <v>592</v>
      </c>
      <c r="B238" s="123">
        <v>291980</v>
      </c>
      <c r="C238" s="122" t="s">
        <v>415</v>
      </c>
      <c r="D238" s="124">
        <v>49474</v>
      </c>
      <c r="E238" s="122" t="s">
        <v>679</v>
      </c>
      <c r="F238" s="123">
        <v>18</v>
      </c>
      <c r="G238" s="123">
        <v>20</v>
      </c>
      <c r="H238" s="125">
        <v>0.9</v>
      </c>
    </row>
    <row r="239" spans="1:8" x14ac:dyDescent="0.25">
      <c r="A239" s="122" t="s">
        <v>592</v>
      </c>
      <c r="B239" s="123">
        <v>291990</v>
      </c>
      <c r="C239" s="122" t="s">
        <v>336</v>
      </c>
      <c r="D239" s="124">
        <v>7862</v>
      </c>
      <c r="E239" s="122" t="s">
        <v>70</v>
      </c>
      <c r="H239" s="125">
        <v>0</v>
      </c>
    </row>
    <row r="240" spans="1:8" x14ac:dyDescent="0.25">
      <c r="A240" s="122" t="s">
        <v>592</v>
      </c>
      <c r="B240" s="123">
        <v>291992</v>
      </c>
      <c r="C240" s="122" t="s">
        <v>248</v>
      </c>
      <c r="D240" s="124">
        <v>20737</v>
      </c>
      <c r="E240" s="122" t="s">
        <v>70</v>
      </c>
      <c r="H240" s="125">
        <v>0</v>
      </c>
    </row>
    <row r="241" spans="1:8" x14ac:dyDescent="0.25">
      <c r="A241" s="122" t="s">
        <v>592</v>
      </c>
      <c r="B241" s="123">
        <v>291995</v>
      </c>
      <c r="C241" s="122" t="s">
        <v>470</v>
      </c>
      <c r="D241" s="124">
        <v>3577</v>
      </c>
      <c r="E241" s="122" t="s">
        <v>70</v>
      </c>
      <c r="H241" s="125">
        <v>0</v>
      </c>
    </row>
    <row r="242" spans="1:8" x14ac:dyDescent="0.25">
      <c r="A242" s="122" t="s">
        <v>592</v>
      </c>
      <c r="B242" s="123">
        <v>292000</v>
      </c>
      <c r="C242" s="122" t="s">
        <v>455</v>
      </c>
      <c r="D242" s="124">
        <v>10016</v>
      </c>
      <c r="E242" s="122" t="s">
        <v>70</v>
      </c>
      <c r="H242" s="125">
        <v>0</v>
      </c>
    </row>
    <row r="243" spans="1:8" x14ac:dyDescent="0.25">
      <c r="A243" s="122" t="s">
        <v>592</v>
      </c>
      <c r="B243" s="123">
        <v>292010</v>
      </c>
      <c r="C243" s="122" t="s">
        <v>179</v>
      </c>
      <c r="D243" s="124">
        <v>18753</v>
      </c>
      <c r="E243" s="122" t="s">
        <v>679</v>
      </c>
      <c r="F243" s="123">
        <v>8</v>
      </c>
      <c r="G243" s="123">
        <v>10</v>
      </c>
      <c r="H243" s="125">
        <v>0.8</v>
      </c>
    </row>
    <row r="244" spans="1:8" x14ac:dyDescent="0.25">
      <c r="A244" s="122" t="s">
        <v>592</v>
      </c>
      <c r="B244" s="123">
        <v>292020</v>
      </c>
      <c r="C244" s="122" t="s">
        <v>434</v>
      </c>
      <c r="D244" s="124">
        <v>16830</v>
      </c>
      <c r="E244" s="122" t="s">
        <v>679</v>
      </c>
      <c r="F244" s="123">
        <v>0</v>
      </c>
      <c r="G244" s="123">
        <v>0</v>
      </c>
      <c r="H244" s="125">
        <v>0</v>
      </c>
    </row>
    <row r="245" spans="1:8" x14ac:dyDescent="0.25">
      <c r="A245" s="122" t="s">
        <v>592</v>
      </c>
      <c r="B245" s="123">
        <v>292030</v>
      </c>
      <c r="C245" s="122" t="s">
        <v>416</v>
      </c>
      <c r="D245" s="124">
        <v>8430</v>
      </c>
      <c r="E245" s="122" t="s">
        <v>70</v>
      </c>
      <c r="H245" s="125">
        <v>0</v>
      </c>
    </row>
    <row r="246" spans="1:8" x14ac:dyDescent="0.25">
      <c r="A246" s="122" t="s">
        <v>592</v>
      </c>
      <c r="B246" s="123">
        <v>292040</v>
      </c>
      <c r="C246" s="122" t="s">
        <v>536</v>
      </c>
      <c r="D246" s="124">
        <v>13397</v>
      </c>
      <c r="E246" s="122" t="s">
        <v>70</v>
      </c>
      <c r="H246" s="125">
        <v>0</v>
      </c>
    </row>
    <row r="247" spans="1:8" x14ac:dyDescent="0.25">
      <c r="A247" s="122" t="s">
        <v>592</v>
      </c>
      <c r="B247" s="123">
        <v>292045</v>
      </c>
      <c r="C247" s="122" t="s">
        <v>364</v>
      </c>
      <c r="D247" s="124">
        <v>13546</v>
      </c>
      <c r="E247" s="122" t="s">
        <v>679</v>
      </c>
      <c r="F247" s="123">
        <v>2</v>
      </c>
      <c r="G247" s="123">
        <v>8</v>
      </c>
      <c r="H247" s="125">
        <v>0.25</v>
      </c>
    </row>
    <row r="248" spans="1:8" x14ac:dyDescent="0.25">
      <c r="A248" s="122" t="s">
        <v>592</v>
      </c>
      <c r="B248" s="123">
        <v>292050</v>
      </c>
      <c r="C248" s="122" t="s">
        <v>537</v>
      </c>
      <c r="D248" s="124">
        <v>21295</v>
      </c>
      <c r="E248" s="122" t="s">
        <v>70</v>
      </c>
      <c r="H248" s="125">
        <v>0</v>
      </c>
    </row>
    <row r="249" spans="1:8" x14ac:dyDescent="0.25">
      <c r="A249" s="122" t="s">
        <v>592</v>
      </c>
      <c r="B249" s="123">
        <v>292060</v>
      </c>
      <c r="C249" s="122" t="s">
        <v>239</v>
      </c>
      <c r="D249" s="124">
        <v>44555</v>
      </c>
      <c r="E249" s="122" t="s">
        <v>679</v>
      </c>
      <c r="F249" s="123">
        <v>2</v>
      </c>
      <c r="G249" s="123">
        <v>2</v>
      </c>
      <c r="H249" s="125">
        <v>1</v>
      </c>
    </row>
    <row r="250" spans="1:8" x14ac:dyDescent="0.25">
      <c r="A250" s="122" t="s">
        <v>592</v>
      </c>
      <c r="B250" s="123">
        <v>292070</v>
      </c>
      <c r="C250" s="122" t="s">
        <v>508</v>
      </c>
      <c r="D250" s="124">
        <v>20518</v>
      </c>
      <c r="E250" s="122" t="s">
        <v>70</v>
      </c>
      <c r="H250" s="125">
        <v>0</v>
      </c>
    </row>
    <row r="251" spans="1:8" x14ac:dyDescent="0.25">
      <c r="A251" s="122" t="s">
        <v>592</v>
      </c>
      <c r="B251" s="123">
        <v>292080</v>
      </c>
      <c r="C251" s="122" t="s">
        <v>112</v>
      </c>
      <c r="D251" s="124">
        <v>10434</v>
      </c>
      <c r="E251" s="122" t="s">
        <v>679</v>
      </c>
      <c r="F251" s="123">
        <v>0</v>
      </c>
      <c r="G251" s="123">
        <v>0</v>
      </c>
      <c r="H251" s="125">
        <v>0</v>
      </c>
    </row>
    <row r="252" spans="1:8" x14ac:dyDescent="0.25">
      <c r="A252" s="122" t="s">
        <v>592</v>
      </c>
      <c r="B252" s="123">
        <v>292090</v>
      </c>
      <c r="C252" s="122" t="s">
        <v>486</v>
      </c>
      <c r="D252" s="124">
        <v>13931</v>
      </c>
      <c r="E252" s="122" t="s">
        <v>679</v>
      </c>
      <c r="F252" s="123">
        <v>0</v>
      </c>
      <c r="G252" s="123">
        <v>1</v>
      </c>
      <c r="H252" s="125">
        <v>0</v>
      </c>
    </row>
    <row r="253" spans="1:8" x14ac:dyDescent="0.25">
      <c r="A253" s="122" t="s">
        <v>592</v>
      </c>
      <c r="B253" s="123">
        <v>292100</v>
      </c>
      <c r="C253" s="122" t="s">
        <v>229</v>
      </c>
      <c r="D253" s="124">
        <v>46014</v>
      </c>
      <c r="E253" s="122" t="s">
        <v>679</v>
      </c>
      <c r="F253" s="123">
        <v>8</v>
      </c>
      <c r="G253" s="123">
        <v>8</v>
      </c>
      <c r="H253" s="125">
        <v>1</v>
      </c>
    </row>
    <row r="254" spans="1:8" x14ac:dyDescent="0.25">
      <c r="A254" s="122" t="s">
        <v>592</v>
      </c>
      <c r="B254" s="123">
        <v>292105</v>
      </c>
      <c r="C254" s="122" t="s">
        <v>435</v>
      </c>
      <c r="D254" s="124">
        <v>12116</v>
      </c>
      <c r="E254" s="122" t="s">
        <v>70</v>
      </c>
      <c r="H254" s="125">
        <v>0</v>
      </c>
    </row>
    <row r="255" spans="1:8" x14ac:dyDescent="0.25">
      <c r="A255" s="122" t="s">
        <v>592</v>
      </c>
      <c r="B255" s="123">
        <v>292110</v>
      </c>
      <c r="C255" s="122" t="s">
        <v>216</v>
      </c>
      <c r="D255" s="124">
        <v>22659</v>
      </c>
      <c r="E255" s="122" t="s">
        <v>679</v>
      </c>
      <c r="F255" s="123">
        <v>13</v>
      </c>
      <c r="G255" s="123">
        <v>13</v>
      </c>
      <c r="H255" s="125">
        <v>1</v>
      </c>
    </row>
    <row r="256" spans="1:8" x14ac:dyDescent="0.25">
      <c r="A256" s="122" t="s">
        <v>592</v>
      </c>
      <c r="B256" s="123">
        <v>292120</v>
      </c>
      <c r="C256" s="122" t="s">
        <v>180</v>
      </c>
      <c r="D256" s="124">
        <v>26159</v>
      </c>
      <c r="E256" s="122" t="s">
        <v>679</v>
      </c>
      <c r="F256" s="123">
        <v>4</v>
      </c>
      <c r="G256" s="123">
        <v>7</v>
      </c>
      <c r="H256" s="125">
        <v>0.57142857142857095</v>
      </c>
    </row>
    <row r="257" spans="1:8" x14ac:dyDescent="0.25">
      <c r="A257" s="122" t="s">
        <v>592</v>
      </c>
      <c r="B257" s="123">
        <v>292130</v>
      </c>
      <c r="C257" s="122" t="s">
        <v>268</v>
      </c>
      <c r="D257" s="124">
        <v>11009</v>
      </c>
      <c r="E257" s="122" t="s">
        <v>679</v>
      </c>
      <c r="F257" s="123">
        <v>0</v>
      </c>
      <c r="G257" s="123">
        <v>0</v>
      </c>
      <c r="H257" s="125">
        <v>0</v>
      </c>
    </row>
    <row r="258" spans="1:8" x14ac:dyDescent="0.25">
      <c r="A258" s="122" t="s">
        <v>592</v>
      </c>
      <c r="B258" s="123">
        <v>292140</v>
      </c>
      <c r="C258" s="122" t="s">
        <v>181</v>
      </c>
      <c r="D258" s="124">
        <v>18195</v>
      </c>
      <c r="E258" s="122" t="s">
        <v>679</v>
      </c>
      <c r="F258" s="123">
        <v>0</v>
      </c>
      <c r="G258" s="123">
        <v>11</v>
      </c>
      <c r="H258" s="125">
        <v>0</v>
      </c>
    </row>
    <row r="259" spans="1:8" x14ac:dyDescent="0.25">
      <c r="A259" s="122" t="s">
        <v>592</v>
      </c>
      <c r="B259" s="123">
        <v>292145</v>
      </c>
      <c r="C259" s="122" t="s">
        <v>471</v>
      </c>
      <c r="D259" s="124">
        <v>8844</v>
      </c>
      <c r="E259" s="122" t="s">
        <v>70</v>
      </c>
      <c r="H259" s="125">
        <v>0</v>
      </c>
    </row>
    <row r="260" spans="1:8" x14ac:dyDescent="0.25">
      <c r="A260" s="122" t="s">
        <v>592</v>
      </c>
      <c r="B260" s="123">
        <v>292150</v>
      </c>
      <c r="C260" s="122" t="s">
        <v>140</v>
      </c>
      <c r="D260" s="124">
        <v>49565</v>
      </c>
      <c r="E260" s="122" t="s">
        <v>70</v>
      </c>
      <c r="H260" s="125">
        <v>0</v>
      </c>
    </row>
    <row r="261" spans="1:8" x14ac:dyDescent="0.25">
      <c r="A261" s="122" t="s">
        <v>592</v>
      </c>
      <c r="B261" s="123">
        <v>292160</v>
      </c>
      <c r="C261" s="122" t="s">
        <v>377</v>
      </c>
      <c r="D261" s="124">
        <v>8542</v>
      </c>
      <c r="E261" s="122" t="s">
        <v>679</v>
      </c>
      <c r="F261" s="123">
        <v>0</v>
      </c>
      <c r="G261" s="123">
        <v>4</v>
      </c>
      <c r="H261" s="125">
        <v>0</v>
      </c>
    </row>
    <row r="262" spans="1:8" x14ac:dyDescent="0.25">
      <c r="A262" s="122" t="s">
        <v>592</v>
      </c>
      <c r="B262" s="123">
        <v>292170</v>
      </c>
      <c r="C262" s="122" t="s">
        <v>182</v>
      </c>
      <c r="D262" s="124">
        <v>35383</v>
      </c>
      <c r="E262" s="122" t="s">
        <v>70</v>
      </c>
      <c r="H262" s="125">
        <v>0</v>
      </c>
    </row>
    <row r="263" spans="1:8" x14ac:dyDescent="0.25">
      <c r="A263" s="122" t="s">
        <v>592</v>
      </c>
      <c r="B263" s="123">
        <v>292180</v>
      </c>
      <c r="C263" s="122" t="s">
        <v>436</v>
      </c>
      <c r="D263" s="124">
        <v>12031</v>
      </c>
      <c r="E263" s="122" t="s">
        <v>70</v>
      </c>
      <c r="H263" s="125">
        <v>0</v>
      </c>
    </row>
    <row r="264" spans="1:8" x14ac:dyDescent="0.25">
      <c r="A264" s="122" t="s">
        <v>592</v>
      </c>
      <c r="B264" s="123">
        <v>292190</v>
      </c>
      <c r="C264" s="122" t="s">
        <v>124</v>
      </c>
      <c r="D264" s="124">
        <v>9244</v>
      </c>
      <c r="E264" s="122" t="s">
        <v>679</v>
      </c>
      <c r="F264" s="123">
        <v>20</v>
      </c>
      <c r="G264" s="123">
        <v>27</v>
      </c>
      <c r="H264" s="125">
        <v>0.74074074074074103</v>
      </c>
    </row>
    <row r="265" spans="1:8" x14ac:dyDescent="0.25">
      <c r="A265" s="122" t="s">
        <v>592</v>
      </c>
      <c r="B265" s="123">
        <v>292200</v>
      </c>
      <c r="C265" s="122" t="s">
        <v>217</v>
      </c>
      <c r="D265" s="124">
        <v>41221</v>
      </c>
      <c r="E265" s="122" t="s">
        <v>679</v>
      </c>
      <c r="F265" s="123">
        <v>15</v>
      </c>
      <c r="G265" s="123">
        <v>18</v>
      </c>
      <c r="H265" s="125">
        <v>0.83333333333333304</v>
      </c>
    </row>
    <row r="266" spans="1:8" x14ac:dyDescent="0.25">
      <c r="A266" s="122" t="s">
        <v>592</v>
      </c>
      <c r="B266" s="123">
        <v>292205</v>
      </c>
      <c r="C266" s="122" t="s">
        <v>167</v>
      </c>
      <c r="D266" s="124">
        <v>11114</v>
      </c>
      <c r="E266" s="122" t="s">
        <v>70</v>
      </c>
      <c r="H266" s="125">
        <v>0</v>
      </c>
    </row>
    <row r="267" spans="1:8" x14ac:dyDescent="0.25">
      <c r="A267" s="122" t="s">
        <v>592</v>
      </c>
      <c r="B267" s="123">
        <v>292210</v>
      </c>
      <c r="C267" s="122" t="s">
        <v>87</v>
      </c>
      <c r="D267" s="124">
        <v>26575</v>
      </c>
      <c r="E267" s="122" t="s">
        <v>679</v>
      </c>
      <c r="F267" s="123">
        <v>4</v>
      </c>
      <c r="G267" s="123">
        <v>4</v>
      </c>
      <c r="H267" s="125">
        <v>1</v>
      </c>
    </row>
    <row r="268" spans="1:8" x14ac:dyDescent="0.25">
      <c r="A268" s="122" t="s">
        <v>592</v>
      </c>
      <c r="B268" s="123">
        <v>292220</v>
      </c>
      <c r="C268" s="122" t="s">
        <v>269</v>
      </c>
      <c r="D268" s="124">
        <v>7399</v>
      </c>
      <c r="E268" s="122" t="s">
        <v>70</v>
      </c>
      <c r="H268" s="125">
        <v>0</v>
      </c>
    </row>
    <row r="269" spans="1:8" x14ac:dyDescent="0.25">
      <c r="A269" s="122" t="s">
        <v>592</v>
      </c>
      <c r="B269" s="123">
        <v>292225</v>
      </c>
      <c r="C269" s="122" t="s">
        <v>378</v>
      </c>
      <c r="D269" s="124">
        <v>11280</v>
      </c>
      <c r="E269" s="122" t="s">
        <v>679</v>
      </c>
      <c r="F269" s="123">
        <v>0</v>
      </c>
      <c r="G269" s="123">
        <v>5</v>
      </c>
      <c r="H269" s="125">
        <v>0</v>
      </c>
    </row>
    <row r="270" spans="1:8" x14ac:dyDescent="0.25">
      <c r="A270" s="122" t="s">
        <v>592</v>
      </c>
      <c r="B270" s="123">
        <v>292230</v>
      </c>
      <c r="C270" s="122" t="s">
        <v>240</v>
      </c>
      <c r="D270" s="124">
        <v>29387</v>
      </c>
      <c r="E270" s="122" t="s">
        <v>70</v>
      </c>
      <c r="H270" s="125">
        <v>0</v>
      </c>
    </row>
    <row r="271" spans="1:8" x14ac:dyDescent="0.25">
      <c r="A271" s="122" t="s">
        <v>592</v>
      </c>
      <c r="B271" s="123">
        <v>292240</v>
      </c>
      <c r="C271" s="122" t="s">
        <v>270</v>
      </c>
      <c r="D271" s="124">
        <v>22156</v>
      </c>
      <c r="E271" s="122" t="s">
        <v>70</v>
      </c>
      <c r="H271" s="125">
        <v>0</v>
      </c>
    </row>
    <row r="272" spans="1:8" x14ac:dyDescent="0.25">
      <c r="A272" s="122" t="s">
        <v>592</v>
      </c>
      <c r="B272" s="123">
        <v>292250</v>
      </c>
      <c r="C272" s="122" t="s">
        <v>271</v>
      </c>
      <c r="D272" s="124">
        <v>28451</v>
      </c>
      <c r="E272" s="122" t="s">
        <v>679</v>
      </c>
      <c r="F272" s="123">
        <v>6</v>
      </c>
      <c r="G272" s="123">
        <v>10</v>
      </c>
      <c r="H272" s="125">
        <v>0.6</v>
      </c>
    </row>
    <row r="273" spans="1:8" x14ac:dyDescent="0.25">
      <c r="A273" s="122" t="s">
        <v>592</v>
      </c>
      <c r="B273" s="123">
        <v>292260</v>
      </c>
      <c r="C273" s="122" t="s">
        <v>548</v>
      </c>
      <c r="D273" s="124">
        <v>13914</v>
      </c>
      <c r="E273" s="122" t="s">
        <v>70</v>
      </c>
      <c r="H273" s="125">
        <v>0</v>
      </c>
    </row>
    <row r="274" spans="1:8" x14ac:dyDescent="0.25">
      <c r="A274" s="122" t="s">
        <v>592</v>
      </c>
      <c r="B274" s="123">
        <v>292265</v>
      </c>
      <c r="C274" s="122" t="s">
        <v>141</v>
      </c>
      <c r="D274" s="124">
        <v>13095</v>
      </c>
      <c r="E274" s="122" t="s">
        <v>70</v>
      </c>
      <c r="H274" s="125">
        <v>0</v>
      </c>
    </row>
    <row r="275" spans="1:8" x14ac:dyDescent="0.25">
      <c r="A275" s="122" t="s">
        <v>592</v>
      </c>
      <c r="B275" s="123">
        <v>292270</v>
      </c>
      <c r="C275" s="122" t="s">
        <v>456</v>
      </c>
      <c r="D275" s="124">
        <v>16451</v>
      </c>
      <c r="E275" s="122" t="s">
        <v>679</v>
      </c>
      <c r="F275" s="123">
        <v>2</v>
      </c>
      <c r="G275" s="123">
        <v>2</v>
      </c>
      <c r="H275" s="125">
        <v>1</v>
      </c>
    </row>
    <row r="276" spans="1:8" x14ac:dyDescent="0.25">
      <c r="A276" s="122" t="s">
        <v>592</v>
      </c>
      <c r="B276" s="123">
        <v>292273</v>
      </c>
      <c r="C276" s="122" t="s">
        <v>88</v>
      </c>
      <c r="D276" s="124">
        <v>7802</v>
      </c>
      <c r="E276" s="122" t="s">
        <v>679</v>
      </c>
      <c r="F276" s="123">
        <v>0</v>
      </c>
      <c r="G276" s="123">
        <v>2</v>
      </c>
      <c r="H276" s="125">
        <v>0</v>
      </c>
    </row>
    <row r="277" spans="1:8" x14ac:dyDescent="0.25">
      <c r="A277" s="122" t="s">
        <v>592</v>
      </c>
      <c r="B277" s="123">
        <v>292275</v>
      </c>
      <c r="C277" s="122" t="s">
        <v>549</v>
      </c>
      <c r="D277" s="124">
        <v>6631</v>
      </c>
      <c r="E277" s="122" t="s">
        <v>70</v>
      </c>
      <c r="H277" s="125">
        <v>0</v>
      </c>
    </row>
    <row r="278" spans="1:8" x14ac:dyDescent="0.25">
      <c r="A278" s="122" t="s">
        <v>592</v>
      </c>
      <c r="B278" s="123">
        <v>292280</v>
      </c>
      <c r="C278" s="122" t="s">
        <v>538</v>
      </c>
      <c r="D278" s="124">
        <v>8172</v>
      </c>
      <c r="E278" s="122" t="s">
        <v>70</v>
      </c>
      <c r="H278" s="125">
        <v>0</v>
      </c>
    </row>
    <row r="279" spans="1:8" x14ac:dyDescent="0.25">
      <c r="A279" s="122" t="s">
        <v>592</v>
      </c>
      <c r="B279" s="123">
        <v>292285</v>
      </c>
      <c r="C279" s="122" t="s">
        <v>113</v>
      </c>
      <c r="D279" s="124">
        <v>9115</v>
      </c>
      <c r="E279" s="122" t="s">
        <v>70</v>
      </c>
      <c r="H279" s="125">
        <v>0</v>
      </c>
    </row>
    <row r="280" spans="1:8" x14ac:dyDescent="0.25">
      <c r="A280" s="122" t="s">
        <v>592</v>
      </c>
      <c r="B280" s="123">
        <v>292290</v>
      </c>
      <c r="C280" s="122" t="s">
        <v>310</v>
      </c>
      <c r="D280" s="124">
        <v>24493</v>
      </c>
      <c r="E280" s="122" t="s">
        <v>679</v>
      </c>
      <c r="F280" s="123">
        <v>0</v>
      </c>
      <c r="G280" s="123">
        <v>2</v>
      </c>
      <c r="H280" s="125">
        <v>0</v>
      </c>
    </row>
    <row r="281" spans="1:8" x14ac:dyDescent="0.25">
      <c r="A281" s="122" t="s">
        <v>592</v>
      </c>
      <c r="B281" s="123">
        <v>292300</v>
      </c>
      <c r="C281" s="122" t="s">
        <v>218</v>
      </c>
      <c r="D281" s="124">
        <v>42950</v>
      </c>
      <c r="E281" s="122" t="s">
        <v>679</v>
      </c>
      <c r="F281" s="123">
        <v>1</v>
      </c>
      <c r="G281" s="123">
        <v>28</v>
      </c>
      <c r="H281" s="125">
        <v>3.5714285714285698E-2</v>
      </c>
    </row>
    <row r="282" spans="1:8" x14ac:dyDescent="0.25">
      <c r="A282" s="122" t="s">
        <v>592</v>
      </c>
      <c r="B282" s="123">
        <v>292303</v>
      </c>
      <c r="C282" s="122" t="s">
        <v>125</v>
      </c>
      <c r="D282" s="124">
        <v>12241</v>
      </c>
      <c r="E282" s="122" t="s">
        <v>70</v>
      </c>
      <c r="H282" s="125">
        <v>0</v>
      </c>
    </row>
    <row r="283" spans="1:8" x14ac:dyDescent="0.25">
      <c r="A283" s="122" t="s">
        <v>592</v>
      </c>
      <c r="B283" s="123">
        <v>292305</v>
      </c>
      <c r="C283" s="122" t="s">
        <v>311</v>
      </c>
      <c r="D283" s="124">
        <v>15380</v>
      </c>
      <c r="E283" s="122" t="s">
        <v>70</v>
      </c>
      <c r="H283" s="125">
        <v>0</v>
      </c>
    </row>
    <row r="284" spans="1:8" x14ac:dyDescent="0.25">
      <c r="A284" s="122" t="s">
        <v>592</v>
      </c>
      <c r="B284" s="123">
        <v>292310</v>
      </c>
      <c r="C284" s="122" t="s">
        <v>312</v>
      </c>
      <c r="D284" s="124">
        <v>28152</v>
      </c>
      <c r="E284" s="122" t="s">
        <v>679</v>
      </c>
      <c r="F284" s="123">
        <v>10</v>
      </c>
      <c r="G284" s="123">
        <v>15</v>
      </c>
      <c r="H284" s="125">
        <v>0.66666666666666696</v>
      </c>
    </row>
    <row r="285" spans="1:8" x14ac:dyDescent="0.25">
      <c r="A285" s="122" t="s">
        <v>592</v>
      </c>
      <c r="B285" s="123">
        <v>292320</v>
      </c>
      <c r="C285" s="122" t="s">
        <v>379</v>
      </c>
      <c r="D285" s="124">
        <v>21838</v>
      </c>
      <c r="E285" s="122" t="s">
        <v>679</v>
      </c>
      <c r="F285" s="123">
        <v>3</v>
      </c>
      <c r="G285" s="123">
        <v>3</v>
      </c>
      <c r="H285" s="125">
        <v>1</v>
      </c>
    </row>
    <row r="286" spans="1:8" x14ac:dyDescent="0.25">
      <c r="A286" s="122" t="s">
        <v>592</v>
      </c>
      <c r="B286" s="123">
        <v>292330</v>
      </c>
      <c r="C286" s="122" t="s">
        <v>296</v>
      </c>
      <c r="D286" s="124">
        <v>8557</v>
      </c>
      <c r="E286" s="122" t="s">
        <v>70</v>
      </c>
      <c r="H286" s="125">
        <v>0</v>
      </c>
    </row>
    <row r="287" spans="1:8" x14ac:dyDescent="0.25">
      <c r="A287" s="122" t="s">
        <v>592</v>
      </c>
      <c r="B287" s="123">
        <v>292335</v>
      </c>
      <c r="C287" s="122" t="s">
        <v>183</v>
      </c>
      <c r="D287" s="124">
        <v>17389</v>
      </c>
      <c r="E287" s="122" t="s">
        <v>679</v>
      </c>
      <c r="F287" s="123">
        <v>2</v>
      </c>
      <c r="G287" s="123">
        <v>2</v>
      </c>
      <c r="H287" s="125">
        <v>1</v>
      </c>
    </row>
    <row r="288" spans="1:8" x14ac:dyDescent="0.25">
      <c r="A288" s="122" t="s">
        <v>592</v>
      </c>
      <c r="B288" s="123">
        <v>292340</v>
      </c>
      <c r="C288" s="122" t="s">
        <v>437</v>
      </c>
      <c r="D288" s="124">
        <v>21703</v>
      </c>
      <c r="E288" s="122" t="s">
        <v>70</v>
      </c>
      <c r="H288" s="125">
        <v>0</v>
      </c>
    </row>
    <row r="289" spans="1:8" x14ac:dyDescent="0.25">
      <c r="A289" s="122" t="s">
        <v>592</v>
      </c>
      <c r="B289" s="123">
        <v>292350</v>
      </c>
      <c r="C289" s="122" t="s">
        <v>126</v>
      </c>
      <c r="D289" s="124">
        <v>8961</v>
      </c>
      <c r="E289" s="122" t="s">
        <v>70</v>
      </c>
      <c r="H289" s="125">
        <v>0</v>
      </c>
    </row>
    <row r="290" spans="1:8" x14ac:dyDescent="0.25">
      <c r="A290" s="122" t="s">
        <v>592</v>
      </c>
      <c r="B290" s="123">
        <v>292360</v>
      </c>
      <c r="C290" s="122" t="s">
        <v>417</v>
      </c>
      <c r="D290" s="124">
        <v>21518</v>
      </c>
      <c r="E290" s="122" t="s">
        <v>679</v>
      </c>
      <c r="F290" s="123">
        <v>4</v>
      </c>
      <c r="G290" s="123">
        <v>6</v>
      </c>
      <c r="H290" s="125">
        <v>0.66666666666666696</v>
      </c>
    </row>
    <row r="291" spans="1:8" x14ac:dyDescent="0.25">
      <c r="A291" s="122" t="s">
        <v>592</v>
      </c>
      <c r="B291" s="123">
        <v>292370</v>
      </c>
      <c r="C291" s="122" t="s">
        <v>380</v>
      </c>
      <c r="D291" s="124">
        <v>31853</v>
      </c>
      <c r="E291" s="122" t="s">
        <v>679</v>
      </c>
      <c r="F291" s="123">
        <v>0</v>
      </c>
      <c r="G291" s="123">
        <v>4</v>
      </c>
      <c r="H291" s="125">
        <v>0</v>
      </c>
    </row>
    <row r="292" spans="1:8" x14ac:dyDescent="0.25">
      <c r="A292" s="122" t="s">
        <v>592</v>
      </c>
      <c r="B292" s="123">
        <v>292380</v>
      </c>
      <c r="C292" s="122" t="s">
        <v>313</v>
      </c>
      <c r="D292" s="124">
        <v>28956</v>
      </c>
      <c r="E292" s="122" t="s">
        <v>679</v>
      </c>
      <c r="F292" s="123">
        <v>8</v>
      </c>
      <c r="G292" s="123">
        <v>8</v>
      </c>
      <c r="H292" s="125">
        <v>1</v>
      </c>
    </row>
    <row r="293" spans="1:8" x14ac:dyDescent="0.25">
      <c r="A293" s="122" t="s">
        <v>592</v>
      </c>
      <c r="B293" s="123">
        <v>292390</v>
      </c>
      <c r="C293" s="122" t="s">
        <v>509</v>
      </c>
      <c r="D293" s="124">
        <v>9981</v>
      </c>
      <c r="E293" s="122" t="s">
        <v>70</v>
      </c>
      <c r="H293" s="125">
        <v>0</v>
      </c>
    </row>
    <row r="294" spans="1:8" x14ac:dyDescent="0.25">
      <c r="A294" s="122" t="s">
        <v>592</v>
      </c>
      <c r="B294" s="123">
        <v>292400</v>
      </c>
      <c r="C294" s="122" t="s">
        <v>331</v>
      </c>
      <c r="D294" s="124">
        <v>117014</v>
      </c>
      <c r="E294" s="122" t="s">
        <v>679</v>
      </c>
      <c r="F294" s="123">
        <v>43</v>
      </c>
      <c r="G294" s="123">
        <v>74</v>
      </c>
      <c r="H294" s="125">
        <v>0.58108108108108103</v>
      </c>
    </row>
    <row r="295" spans="1:8" x14ac:dyDescent="0.25">
      <c r="A295" s="122" t="s">
        <v>592</v>
      </c>
      <c r="B295" s="123">
        <v>292405</v>
      </c>
      <c r="C295" s="122" t="s">
        <v>89</v>
      </c>
      <c r="D295" s="124">
        <v>13601</v>
      </c>
      <c r="E295" s="122" t="s">
        <v>679</v>
      </c>
      <c r="F295" s="123">
        <v>0</v>
      </c>
      <c r="G295" s="123">
        <v>2</v>
      </c>
      <c r="H295" s="125">
        <v>0</v>
      </c>
    </row>
    <row r="296" spans="1:8" x14ac:dyDescent="0.25">
      <c r="A296" s="122" t="s">
        <v>592</v>
      </c>
      <c r="B296" s="123">
        <v>292410</v>
      </c>
      <c r="C296" s="122" t="s">
        <v>297</v>
      </c>
      <c r="D296" s="124">
        <v>7298</v>
      </c>
      <c r="E296" s="122" t="s">
        <v>70</v>
      </c>
      <c r="H296" s="125">
        <v>0</v>
      </c>
    </row>
    <row r="297" spans="1:8" x14ac:dyDescent="0.25">
      <c r="A297" s="122" t="s">
        <v>592</v>
      </c>
      <c r="B297" s="123">
        <v>292420</v>
      </c>
      <c r="C297" s="122" t="s">
        <v>337</v>
      </c>
      <c r="D297" s="124">
        <v>17486</v>
      </c>
      <c r="E297" s="122" t="s">
        <v>679</v>
      </c>
      <c r="F297" s="123">
        <v>4</v>
      </c>
      <c r="G297" s="123">
        <v>4</v>
      </c>
      <c r="H297" s="125">
        <v>1</v>
      </c>
    </row>
    <row r="298" spans="1:8" x14ac:dyDescent="0.25">
      <c r="A298" s="122" t="s">
        <v>592</v>
      </c>
      <c r="B298" s="123">
        <v>292430</v>
      </c>
      <c r="C298" s="122" t="s">
        <v>127</v>
      </c>
      <c r="D298" s="124">
        <v>17269</v>
      </c>
      <c r="E298" s="122" t="s">
        <v>679</v>
      </c>
      <c r="F298" s="123">
        <v>0</v>
      </c>
      <c r="G298" s="123">
        <v>0</v>
      </c>
      <c r="H298" s="125">
        <v>0</v>
      </c>
    </row>
    <row r="299" spans="1:8" x14ac:dyDescent="0.25">
      <c r="A299" s="122" t="s">
        <v>592</v>
      </c>
      <c r="B299" s="123">
        <v>292440</v>
      </c>
      <c r="C299" s="122" t="s">
        <v>325</v>
      </c>
      <c r="D299" s="124">
        <v>34486</v>
      </c>
      <c r="E299" s="122" t="s">
        <v>679</v>
      </c>
      <c r="F299" s="123">
        <v>17</v>
      </c>
      <c r="G299" s="123">
        <v>17</v>
      </c>
      <c r="H299" s="125">
        <v>1</v>
      </c>
    </row>
    <row r="300" spans="1:8" x14ac:dyDescent="0.25">
      <c r="A300" s="122" t="s">
        <v>592</v>
      </c>
      <c r="B300" s="123">
        <v>292450</v>
      </c>
      <c r="C300" s="122" t="s">
        <v>438</v>
      </c>
      <c r="D300" s="124">
        <v>16234</v>
      </c>
      <c r="E300" s="122" t="s">
        <v>70</v>
      </c>
      <c r="H300" s="125">
        <v>0</v>
      </c>
    </row>
    <row r="301" spans="1:8" x14ac:dyDescent="0.25">
      <c r="A301" s="122" t="s">
        <v>592</v>
      </c>
      <c r="B301" s="123">
        <v>292460</v>
      </c>
      <c r="C301" s="122" t="s">
        <v>348</v>
      </c>
      <c r="D301" s="124">
        <v>20204</v>
      </c>
      <c r="E301" s="122" t="s">
        <v>679</v>
      </c>
      <c r="F301" s="123">
        <v>20</v>
      </c>
      <c r="G301" s="123">
        <v>20</v>
      </c>
      <c r="H301" s="125">
        <v>1</v>
      </c>
    </row>
    <row r="302" spans="1:8" x14ac:dyDescent="0.25">
      <c r="A302" s="122" t="s">
        <v>592</v>
      </c>
      <c r="B302" s="123">
        <v>292465</v>
      </c>
      <c r="C302" s="122" t="s">
        <v>90</v>
      </c>
      <c r="D302" s="124">
        <v>10482</v>
      </c>
      <c r="E302" s="122" t="s">
        <v>70</v>
      </c>
      <c r="H302" s="125">
        <v>0</v>
      </c>
    </row>
    <row r="303" spans="1:8" x14ac:dyDescent="0.25">
      <c r="A303" s="122" t="s">
        <v>592</v>
      </c>
      <c r="B303" s="123">
        <v>292467</v>
      </c>
      <c r="C303" s="122" t="s">
        <v>550</v>
      </c>
      <c r="D303" s="124">
        <v>10007</v>
      </c>
      <c r="E303" s="122" t="s">
        <v>679</v>
      </c>
      <c r="F303" s="123">
        <v>0</v>
      </c>
      <c r="G303" s="123">
        <v>4</v>
      </c>
      <c r="H303" s="125">
        <v>0</v>
      </c>
    </row>
    <row r="304" spans="1:8" x14ac:dyDescent="0.25">
      <c r="A304" s="122" t="s">
        <v>592</v>
      </c>
      <c r="B304" s="123">
        <v>292470</v>
      </c>
      <c r="C304" s="122" t="s">
        <v>472</v>
      </c>
      <c r="D304" s="124">
        <v>10952</v>
      </c>
      <c r="E304" s="122" t="s">
        <v>70</v>
      </c>
      <c r="H304" s="125">
        <v>0</v>
      </c>
    </row>
    <row r="305" spans="1:8" x14ac:dyDescent="0.25">
      <c r="A305" s="122" t="s">
        <v>592</v>
      </c>
      <c r="B305" s="123">
        <v>292480</v>
      </c>
      <c r="C305" s="122" t="s">
        <v>184</v>
      </c>
      <c r="D305" s="124">
        <v>24538</v>
      </c>
      <c r="E305" s="122" t="s">
        <v>679</v>
      </c>
      <c r="F305" s="123">
        <v>0</v>
      </c>
      <c r="G305" s="123">
        <v>3</v>
      </c>
      <c r="H305" s="125">
        <v>0</v>
      </c>
    </row>
    <row r="306" spans="1:8" x14ac:dyDescent="0.25">
      <c r="A306" s="122" t="s">
        <v>592</v>
      </c>
      <c r="B306" s="123">
        <v>292490</v>
      </c>
      <c r="C306" s="122" t="s">
        <v>539</v>
      </c>
      <c r="D306" s="124">
        <v>9272</v>
      </c>
      <c r="E306" s="122" t="s">
        <v>70</v>
      </c>
      <c r="H306" s="125">
        <v>0</v>
      </c>
    </row>
    <row r="307" spans="1:8" x14ac:dyDescent="0.25">
      <c r="A307" s="122" t="s">
        <v>592</v>
      </c>
      <c r="B307" s="123">
        <v>292500</v>
      </c>
      <c r="C307" s="122" t="s">
        <v>473</v>
      </c>
      <c r="D307" s="124">
        <v>26092</v>
      </c>
      <c r="E307" s="122" t="s">
        <v>70</v>
      </c>
      <c r="H307" s="125">
        <v>0</v>
      </c>
    </row>
    <row r="308" spans="1:8" x14ac:dyDescent="0.25">
      <c r="A308" s="122" t="s">
        <v>592</v>
      </c>
      <c r="B308" s="123">
        <v>292510</v>
      </c>
      <c r="C308" s="122" t="s">
        <v>474</v>
      </c>
      <c r="D308" s="124">
        <v>46862</v>
      </c>
      <c r="E308" s="122" t="s">
        <v>679</v>
      </c>
      <c r="F308" s="123">
        <v>13</v>
      </c>
      <c r="G308" s="123">
        <v>14</v>
      </c>
      <c r="H308" s="125">
        <v>0.92857142857142905</v>
      </c>
    </row>
    <row r="309" spans="1:8" x14ac:dyDescent="0.25">
      <c r="A309" s="122" t="s">
        <v>592</v>
      </c>
      <c r="B309" s="123">
        <v>292520</v>
      </c>
      <c r="C309" s="122" t="s">
        <v>230</v>
      </c>
      <c r="D309" s="124">
        <v>39045</v>
      </c>
      <c r="E309" s="122" t="s">
        <v>679</v>
      </c>
      <c r="F309" s="123">
        <v>2</v>
      </c>
      <c r="G309" s="123">
        <v>2</v>
      </c>
      <c r="H309" s="125">
        <v>1</v>
      </c>
    </row>
    <row r="310" spans="1:8" x14ac:dyDescent="0.25">
      <c r="A310" s="122" t="s">
        <v>592</v>
      </c>
      <c r="B310" s="123">
        <v>292525</v>
      </c>
      <c r="C310" s="122" t="s">
        <v>349</v>
      </c>
      <c r="D310" s="124">
        <v>15012</v>
      </c>
      <c r="E310" s="122" t="s">
        <v>679</v>
      </c>
      <c r="F310" s="123">
        <v>19</v>
      </c>
      <c r="G310" s="123">
        <v>19</v>
      </c>
      <c r="H310" s="125">
        <v>1</v>
      </c>
    </row>
    <row r="311" spans="1:8" x14ac:dyDescent="0.25">
      <c r="A311" s="122" t="s">
        <v>592</v>
      </c>
      <c r="B311" s="123">
        <v>292530</v>
      </c>
      <c r="C311" s="122" t="s">
        <v>197</v>
      </c>
      <c r="D311" s="124">
        <v>146625</v>
      </c>
      <c r="E311" s="122" t="s">
        <v>679</v>
      </c>
      <c r="F311" s="123">
        <v>55</v>
      </c>
      <c r="G311" s="123">
        <v>76</v>
      </c>
      <c r="H311" s="125">
        <v>0.72368421052631604</v>
      </c>
    </row>
    <row r="312" spans="1:8" x14ac:dyDescent="0.25">
      <c r="A312" s="122" t="s">
        <v>592</v>
      </c>
      <c r="B312" s="123">
        <v>292540</v>
      </c>
      <c r="C312" s="122" t="s">
        <v>457</v>
      </c>
      <c r="D312" s="124">
        <v>7549</v>
      </c>
      <c r="E312" s="122" t="s">
        <v>70</v>
      </c>
      <c r="H312" s="125">
        <v>0</v>
      </c>
    </row>
    <row r="313" spans="1:8" x14ac:dyDescent="0.25">
      <c r="A313" s="122" t="s">
        <v>592</v>
      </c>
      <c r="B313" s="123">
        <v>292550</v>
      </c>
      <c r="C313" s="122" t="s">
        <v>219</v>
      </c>
      <c r="D313" s="124">
        <v>28152</v>
      </c>
      <c r="E313" s="122" t="s">
        <v>679</v>
      </c>
      <c r="F313" s="123">
        <v>28</v>
      </c>
      <c r="G313" s="123">
        <v>36</v>
      </c>
      <c r="H313" s="125">
        <v>0.77777777777777801</v>
      </c>
    </row>
    <row r="314" spans="1:8" x14ac:dyDescent="0.25">
      <c r="A314" s="122" t="s">
        <v>592</v>
      </c>
      <c r="B314" s="123">
        <v>292560</v>
      </c>
      <c r="C314" s="122" t="s">
        <v>168</v>
      </c>
      <c r="D314" s="124">
        <v>15121</v>
      </c>
      <c r="E314" s="122" t="s">
        <v>679</v>
      </c>
      <c r="F314" s="123">
        <v>0</v>
      </c>
      <c r="G314" s="123">
        <v>0</v>
      </c>
      <c r="H314" s="125">
        <v>0</v>
      </c>
    </row>
    <row r="315" spans="1:8" x14ac:dyDescent="0.25">
      <c r="A315" s="122" t="s">
        <v>592</v>
      </c>
      <c r="B315" s="123">
        <v>292570</v>
      </c>
      <c r="C315" s="122" t="s">
        <v>475</v>
      </c>
      <c r="D315" s="124">
        <v>12505</v>
      </c>
      <c r="E315" s="122" t="s">
        <v>679</v>
      </c>
      <c r="F315" s="123">
        <v>3</v>
      </c>
      <c r="G315" s="123">
        <v>3</v>
      </c>
      <c r="H315" s="125">
        <v>1</v>
      </c>
    </row>
    <row r="316" spans="1:8" ht="30" x14ac:dyDescent="0.25">
      <c r="A316" s="122" t="s">
        <v>592</v>
      </c>
      <c r="B316" s="123">
        <v>292575</v>
      </c>
      <c r="C316" s="122" t="s">
        <v>272</v>
      </c>
      <c r="D316" s="124">
        <v>27422</v>
      </c>
      <c r="E316" s="122" t="s">
        <v>70</v>
      </c>
      <c r="H316" s="125">
        <v>0</v>
      </c>
    </row>
    <row r="317" spans="1:8" x14ac:dyDescent="0.25">
      <c r="A317" s="122" t="s">
        <v>592</v>
      </c>
      <c r="B317" s="123">
        <v>292580</v>
      </c>
      <c r="C317" s="122" t="s">
        <v>142</v>
      </c>
      <c r="D317" s="124">
        <v>25445</v>
      </c>
      <c r="E317" s="122" t="s">
        <v>679</v>
      </c>
      <c r="F317" s="123">
        <v>10</v>
      </c>
      <c r="G317" s="123">
        <v>19</v>
      </c>
      <c r="H317" s="125">
        <v>0.52631578947368396</v>
      </c>
    </row>
    <row r="318" spans="1:8" x14ac:dyDescent="0.25">
      <c r="A318" s="122" t="s">
        <v>592</v>
      </c>
      <c r="B318" s="123">
        <v>292590</v>
      </c>
      <c r="C318" s="122" t="s">
        <v>143</v>
      </c>
      <c r="D318" s="124">
        <v>27533</v>
      </c>
      <c r="E318" s="122" t="s">
        <v>70</v>
      </c>
      <c r="H318" s="125">
        <v>0</v>
      </c>
    </row>
    <row r="319" spans="1:8" x14ac:dyDescent="0.25">
      <c r="A319" s="122" t="s">
        <v>592</v>
      </c>
      <c r="B319" s="123">
        <v>292593</v>
      </c>
      <c r="C319" s="122" t="s">
        <v>185</v>
      </c>
      <c r="D319" s="124">
        <v>8990</v>
      </c>
      <c r="E319" s="122" t="s">
        <v>70</v>
      </c>
      <c r="H319" s="125">
        <v>0</v>
      </c>
    </row>
    <row r="320" spans="1:8" x14ac:dyDescent="0.25">
      <c r="A320" s="122" t="s">
        <v>592</v>
      </c>
      <c r="B320" s="123">
        <v>292595</v>
      </c>
      <c r="C320" s="122" t="s">
        <v>91</v>
      </c>
      <c r="D320" s="124">
        <v>22610</v>
      </c>
      <c r="E320" s="122" t="s">
        <v>70</v>
      </c>
      <c r="H320" s="125">
        <v>0</v>
      </c>
    </row>
    <row r="321" spans="1:8" x14ac:dyDescent="0.25">
      <c r="A321" s="122" t="s">
        <v>592</v>
      </c>
      <c r="B321" s="123">
        <v>292600</v>
      </c>
      <c r="C321" s="122" t="s">
        <v>326</v>
      </c>
      <c r="D321" s="124">
        <v>41200</v>
      </c>
      <c r="E321" s="122" t="s">
        <v>679</v>
      </c>
      <c r="F321" s="123">
        <v>23</v>
      </c>
      <c r="G321" s="123">
        <v>31</v>
      </c>
      <c r="H321" s="125">
        <v>0.74193548387096797</v>
      </c>
    </row>
    <row r="322" spans="1:8" x14ac:dyDescent="0.25">
      <c r="A322" s="122" t="s">
        <v>592</v>
      </c>
      <c r="B322" s="123">
        <v>292610</v>
      </c>
      <c r="C322" s="122" t="s">
        <v>144</v>
      </c>
      <c r="D322" s="124">
        <v>14295</v>
      </c>
      <c r="E322" s="122" t="s">
        <v>70</v>
      </c>
      <c r="H322" s="125">
        <v>0</v>
      </c>
    </row>
    <row r="323" spans="1:8" x14ac:dyDescent="0.25">
      <c r="A323" s="122" t="s">
        <v>592</v>
      </c>
      <c r="B323" s="123">
        <v>292620</v>
      </c>
      <c r="C323" s="122" t="s">
        <v>365</v>
      </c>
      <c r="D323" s="124">
        <v>22343</v>
      </c>
      <c r="E323" s="122" t="s">
        <v>679</v>
      </c>
      <c r="F323" s="123">
        <v>17</v>
      </c>
      <c r="G323" s="123">
        <v>18</v>
      </c>
      <c r="H323" s="125">
        <v>0.94444444444444398</v>
      </c>
    </row>
    <row r="324" spans="1:8" x14ac:dyDescent="0.25">
      <c r="A324" s="122" t="s">
        <v>592</v>
      </c>
      <c r="B324" s="123">
        <v>292630</v>
      </c>
      <c r="C324" s="122" t="s">
        <v>92</v>
      </c>
      <c r="D324" s="124">
        <v>33403</v>
      </c>
      <c r="E324" s="122" t="s">
        <v>70</v>
      </c>
      <c r="H324" s="125">
        <v>0</v>
      </c>
    </row>
    <row r="325" spans="1:8" x14ac:dyDescent="0.25">
      <c r="A325" s="122" t="s">
        <v>592</v>
      </c>
      <c r="B325" s="123">
        <v>292640</v>
      </c>
      <c r="C325" s="122" t="s">
        <v>439</v>
      </c>
      <c r="D325" s="124">
        <v>35240</v>
      </c>
      <c r="E325" s="122" t="s">
        <v>70</v>
      </c>
      <c r="H325" s="125">
        <v>0</v>
      </c>
    </row>
    <row r="326" spans="1:8" x14ac:dyDescent="0.25">
      <c r="A326" s="122" t="s">
        <v>592</v>
      </c>
      <c r="B326" s="123">
        <v>292650</v>
      </c>
      <c r="C326" s="122" t="s">
        <v>314</v>
      </c>
      <c r="D326" s="124">
        <v>14843</v>
      </c>
      <c r="E326" s="122" t="s">
        <v>70</v>
      </c>
      <c r="H326" s="125">
        <v>0</v>
      </c>
    </row>
    <row r="327" spans="1:8" x14ac:dyDescent="0.25">
      <c r="A327" s="122" t="s">
        <v>592</v>
      </c>
      <c r="B327" s="123">
        <v>292660</v>
      </c>
      <c r="C327" s="122" t="s">
        <v>301</v>
      </c>
      <c r="D327" s="124">
        <v>52956</v>
      </c>
      <c r="E327" s="122" t="s">
        <v>679</v>
      </c>
      <c r="F327" s="123">
        <v>5</v>
      </c>
      <c r="G327" s="123">
        <v>22</v>
      </c>
      <c r="H327" s="125">
        <v>0.22727272727272699</v>
      </c>
    </row>
    <row r="328" spans="1:8" x14ac:dyDescent="0.25">
      <c r="A328" s="122" t="s">
        <v>592</v>
      </c>
      <c r="B328" s="123">
        <v>292665</v>
      </c>
      <c r="C328" s="122" t="s">
        <v>476</v>
      </c>
      <c r="D328" s="124">
        <v>6304</v>
      </c>
      <c r="E328" s="122" t="s">
        <v>70</v>
      </c>
      <c r="H328" s="125">
        <v>0</v>
      </c>
    </row>
    <row r="329" spans="1:8" x14ac:dyDescent="0.25">
      <c r="A329" s="122" t="s">
        <v>592</v>
      </c>
      <c r="B329" s="123">
        <v>292670</v>
      </c>
      <c r="C329" s="122" t="s">
        <v>418</v>
      </c>
      <c r="D329" s="124">
        <v>13048</v>
      </c>
      <c r="E329" s="122" t="s">
        <v>70</v>
      </c>
      <c r="H329" s="125">
        <v>0</v>
      </c>
    </row>
    <row r="330" spans="1:8" x14ac:dyDescent="0.25">
      <c r="A330" s="122" t="s">
        <v>592</v>
      </c>
      <c r="B330" s="123">
        <v>292680</v>
      </c>
      <c r="C330" s="122" t="s">
        <v>440</v>
      </c>
      <c r="D330" s="124">
        <v>15289</v>
      </c>
      <c r="E330" s="122" t="s">
        <v>70</v>
      </c>
      <c r="H330" s="125">
        <v>0</v>
      </c>
    </row>
    <row r="331" spans="1:8" x14ac:dyDescent="0.25">
      <c r="A331" s="122" t="s">
        <v>592</v>
      </c>
      <c r="B331" s="123">
        <v>292690</v>
      </c>
      <c r="C331" s="122" t="s">
        <v>419</v>
      </c>
      <c r="D331" s="124">
        <v>11645</v>
      </c>
      <c r="E331" s="122" t="s">
        <v>70</v>
      </c>
      <c r="H331" s="125">
        <v>0</v>
      </c>
    </row>
    <row r="332" spans="1:8" x14ac:dyDescent="0.25">
      <c r="A332" s="122" t="s">
        <v>592</v>
      </c>
      <c r="B332" s="123">
        <v>292700</v>
      </c>
      <c r="C332" s="122" t="s">
        <v>298</v>
      </c>
      <c r="D332" s="124">
        <v>40475</v>
      </c>
      <c r="E332" s="122" t="s">
        <v>679</v>
      </c>
      <c r="F332" s="123">
        <v>5</v>
      </c>
      <c r="G332" s="123">
        <v>7</v>
      </c>
      <c r="H332" s="125">
        <v>0.71428571428571397</v>
      </c>
    </row>
    <row r="333" spans="1:8" x14ac:dyDescent="0.25">
      <c r="A333" s="122" t="s">
        <v>592</v>
      </c>
      <c r="B333" s="123">
        <v>292710</v>
      </c>
      <c r="C333" s="122" t="s">
        <v>338</v>
      </c>
      <c r="D333" s="124">
        <v>9213</v>
      </c>
      <c r="E333" s="122" t="s">
        <v>679</v>
      </c>
      <c r="F333" s="123">
        <v>3</v>
      </c>
      <c r="G333" s="123">
        <v>0</v>
      </c>
      <c r="H333" s="125">
        <v>0</v>
      </c>
    </row>
    <row r="334" spans="1:8" x14ac:dyDescent="0.25">
      <c r="A334" s="122" t="s">
        <v>592</v>
      </c>
      <c r="B334" s="123">
        <v>292720</v>
      </c>
      <c r="C334" s="122" t="s">
        <v>114</v>
      </c>
      <c r="D334" s="124">
        <v>30767</v>
      </c>
      <c r="E334" s="122" t="s">
        <v>70</v>
      </c>
      <c r="H334" s="125">
        <v>0</v>
      </c>
    </row>
    <row r="335" spans="1:8" x14ac:dyDescent="0.25">
      <c r="A335" s="122" t="s">
        <v>592</v>
      </c>
      <c r="B335" s="123">
        <v>292730</v>
      </c>
      <c r="C335" s="122" t="s">
        <v>273</v>
      </c>
      <c r="D335" s="124">
        <v>15463</v>
      </c>
      <c r="E335" s="122" t="s">
        <v>679</v>
      </c>
      <c r="F335" s="123">
        <v>2</v>
      </c>
      <c r="G335" s="123">
        <v>7</v>
      </c>
      <c r="H335" s="125">
        <v>0.28571428571428598</v>
      </c>
    </row>
    <row r="336" spans="1:8" x14ac:dyDescent="0.25">
      <c r="A336" s="122" t="s">
        <v>592</v>
      </c>
      <c r="B336" s="123">
        <v>292740</v>
      </c>
      <c r="C336" s="122" t="s">
        <v>244</v>
      </c>
      <c r="D336" s="124">
        <v>2857329</v>
      </c>
      <c r="E336" s="122" t="s">
        <v>679</v>
      </c>
      <c r="F336" s="123">
        <v>413</v>
      </c>
      <c r="G336" s="123">
        <v>766</v>
      </c>
      <c r="H336" s="125">
        <v>0.53916449086161899</v>
      </c>
    </row>
    <row r="337" spans="1:8" x14ac:dyDescent="0.25">
      <c r="A337" s="122" t="s">
        <v>592</v>
      </c>
      <c r="B337" s="123">
        <v>292750</v>
      </c>
      <c r="C337" s="122" t="s">
        <v>93</v>
      </c>
      <c r="D337" s="124">
        <v>20694</v>
      </c>
      <c r="E337" s="122" t="s">
        <v>70</v>
      </c>
      <c r="H337" s="125">
        <v>0</v>
      </c>
    </row>
    <row r="338" spans="1:8" x14ac:dyDescent="0.25">
      <c r="A338" s="122" t="s">
        <v>592</v>
      </c>
      <c r="B338" s="123">
        <v>292760</v>
      </c>
      <c r="C338" s="122" t="s">
        <v>339</v>
      </c>
      <c r="D338" s="124">
        <v>14088</v>
      </c>
      <c r="E338" s="122" t="s">
        <v>70</v>
      </c>
      <c r="H338" s="125">
        <v>0</v>
      </c>
    </row>
    <row r="339" spans="1:8" x14ac:dyDescent="0.25">
      <c r="A339" s="122" t="s">
        <v>592</v>
      </c>
      <c r="B339" s="123">
        <v>292770</v>
      </c>
      <c r="C339" s="122" t="s">
        <v>205</v>
      </c>
      <c r="D339" s="124">
        <v>27626</v>
      </c>
      <c r="E339" s="122" t="s">
        <v>679</v>
      </c>
      <c r="F339" s="123">
        <v>12</v>
      </c>
      <c r="G339" s="123">
        <v>63</v>
      </c>
      <c r="H339" s="125">
        <v>0.19047619047618999</v>
      </c>
    </row>
    <row r="340" spans="1:8" x14ac:dyDescent="0.25">
      <c r="A340" s="122" t="s">
        <v>592</v>
      </c>
      <c r="B340" s="123">
        <v>292780</v>
      </c>
      <c r="C340" s="122" t="s">
        <v>510</v>
      </c>
      <c r="D340" s="124">
        <v>6354</v>
      </c>
      <c r="E340" s="122" t="s">
        <v>70</v>
      </c>
      <c r="H340" s="125">
        <v>0</v>
      </c>
    </row>
    <row r="341" spans="1:8" x14ac:dyDescent="0.25">
      <c r="A341" s="122" t="s">
        <v>592</v>
      </c>
      <c r="B341" s="123">
        <v>292790</v>
      </c>
      <c r="C341" s="122" t="s">
        <v>540</v>
      </c>
      <c r="D341" s="124">
        <v>10656</v>
      </c>
      <c r="E341" s="122" t="s">
        <v>70</v>
      </c>
      <c r="H341" s="125">
        <v>0</v>
      </c>
    </row>
    <row r="342" spans="1:8" x14ac:dyDescent="0.25">
      <c r="A342" s="122" t="s">
        <v>592</v>
      </c>
      <c r="B342" s="123">
        <v>292800</v>
      </c>
      <c r="C342" s="122" t="s">
        <v>145</v>
      </c>
      <c r="D342" s="124">
        <v>37158</v>
      </c>
      <c r="E342" s="122" t="s">
        <v>679</v>
      </c>
      <c r="F342" s="123">
        <v>5</v>
      </c>
      <c r="G342" s="123">
        <v>5</v>
      </c>
      <c r="H342" s="125">
        <v>1</v>
      </c>
    </row>
    <row r="343" spans="1:8" x14ac:dyDescent="0.25">
      <c r="A343" s="122" t="s">
        <v>592</v>
      </c>
      <c r="B343" s="123">
        <v>292805</v>
      </c>
      <c r="C343" s="122" t="s">
        <v>487</v>
      </c>
      <c r="D343" s="124">
        <v>12751</v>
      </c>
      <c r="E343" s="122" t="s">
        <v>679</v>
      </c>
      <c r="F343" s="123">
        <v>0</v>
      </c>
      <c r="G343" s="123">
        <v>5</v>
      </c>
      <c r="H343" s="125">
        <v>0</v>
      </c>
    </row>
    <row r="344" spans="1:8" x14ac:dyDescent="0.25">
      <c r="A344" s="122" t="s">
        <v>592</v>
      </c>
      <c r="B344" s="123">
        <v>292810</v>
      </c>
      <c r="C344" s="122" t="s">
        <v>382</v>
      </c>
      <c r="D344" s="124">
        <v>39920</v>
      </c>
      <c r="E344" s="122" t="s">
        <v>679</v>
      </c>
      <c r="F344" s="123">
        <v>11</v>
      </c>
      <c r="G344" s="123">
        <v>13</v>
      </c>
      <c r="H344" s="125">
        <v>0.84615384615384603</v>
      </c>
    </row>
    <row r="345" spans="1:8" x14ac:dyDescent="0.25">
      <c r="A345" s="122" t="s">
        <v>592</v>
      </c>
      <c r="B345" s="123">
        <v>292820</v>
      </c>
      <c r="C345" s="122" t="s">
        <v>389</v>
      </c>
      <c r="D345" s="124">
        <v>26517</v>
      </c>
      <c r="E345" s="122" t="s">
        <v>679</v>
      </c>
      <c r="F345" s="123">
        <v>0</v>
      </c>
      <c r="G345" s="123">
        <v>4</v>
      </c>
      <c r="H345" s="125">
        <v>0</v>
      </c>
    </row>
    <row r="346" spans="1:8" x14ac:dyDescent="0.25">
      <c r="A346" s="122" t="s">
        <v>592</v>
      </c>
      <c r="B346" s="123">
        <v>292830</v>
      </c>
      <c r="C346" s="122" t="s">
        <v>94</v>
      </c>
      <c r="D346" s="124">
        <v>8920</v>
      </c>
      <c r="E346" s="122" t="s">
        <v>70</v>
      </c>
      <c r="H346" s="125">
        <v>0</v>
      </c>
    </row>
    <row r="347" spans="1:8" x14ac:dyDescent="0.25">
      <c r="A347" s="122" t="s">
        <v>592</v>
      </c>
      <c r="B347" s="123">
        <v>292840</v>
      </c>
      <c r="C347" s="122" t="s">
        <v>366</v>
      </c>
      <c r="D347" s="124">
        <v>28192</v>
      </c>
      <c r="E347" s="122" t="s">
        <v>679</v>
      </c>
      <c r="F347" s="123">
        <v>51</v>
      </c>
      <c r="G347" s="123">
        <v>73</v>
      </c>
      <c r="H347" s="125">
        <v>0.69863013698630105</v>
      </c>
    </row>
    <row r="348" spans="1:8" x14ac:dyDescent="0.25">
      <c r="A348" s="122" t="s">
        <v>592</v>
      </c>
      <c r="B348" s="123">
        <v>292850</v>
      </c>
      <c r="C348" s="122" t="s">
        <v>274</v>
      </c>
      <c r="D348" s="124">
        <v>10345</v>
      </c>
      <c r="E348" s="122" t="s">
        <v>679</v>
      </c>
      <c r="F348" s="123">
        <v>1</v>
      </c>
      <c r="G348" s="123">
        <v>5</v>
      </c>
      <c r="H348" s="125">
        <v>0.2</v>
      </c>
    </row>
    <row r="349" spans="1:8" x14ac:dyDescent="0.25">
      <c r="A349" s="122" t="s">
        <v>592</v>
      </c>
      <c r="B349" s="123">
        <v>292860</v>
      </c>
      <c r="C349" s="122" t="s">
        <v>249</v>
      </c>
      <c r="D349" s="124">
        <v>59512</v>
      </c>
      <c r="E349" s="122" t="s">
        <v>679</v>
      </c>
      <c r="F349" s="123">
        <v>4</v>
      </c>
      <c r="G349" s="123">
        <v>7</v>
      </c>
      <c r="H349" s="125">
        <v>0.57142857142857095</v>
      </c>
    </row>
    <row r="350" spans="1:8" x14ac:dyDescent="0.25">
      <c r="A350" s="122" t="s">
        <v>592</v>
      </c>
      <c r="B350" s="123">
        <v>292870</v>
      </c>
      <c r="C350" s="122" t="s">
        <v>255</v>
      </c>
      <c r="D350" s="124">
        <v>100605</v>
      </c>
      <c r="E350" s="122" t="s">
        <v>679</v>
      </c>
      <c r="F350" s="123">
        <v>28</v>
      </c>
      <c r="G350" s="123">
        <v>34</v>
      </c>
      <c r="H350" s="125">
        <v>0.82352941176470595</v>
      </c>
    </row>
    <row r="351" spans="1:8" x14ac:dyDescent="0.25">
      <c r="A351" s="122" t="s">
        <v>592</v>
      </c>
      <c r="B351" s="123">
        <v>292880</v>
      </c>
      <c r="C351" s="122" t="s">
        <v>95</v>
      </c>
      <c r="D351" s="124">
        <v>52413</v>
      </c>
      <c r="E351" s="122" t="s">
        <v>679</v>
      </c>
      <c r="F351" s="123">
        <v>1</v>
      </c>
      <c r="G351" s="123">
        <v>1</v>
      </c>
      <c r="H351" s="125">
        <v>1</v>
      </c>
    </row>
    <row r="352" spans="1:8" x14ac:dyDescent="0.25">
      <c r="A352" s="122" t="s">
        <v>592</v>
      </c>
      <c r="B352" s="123">
        <v>292890</v>
      </c>
      <c r="C352" s="122" t="s">
        <v>367</v>
      </c>
      <c r="D352" s="124">
        <v>33193</v>
      </c>
      <c r="E352" s="122" t="s">
        <v>679</v>
      </c>
      <c r="F352" s="123">
        <v>6</v>
      </c>
      <c r="G352" s="123">
        <v>6</v>
      </c>
      <c r="H352" s="125">
        <v>1</v>
      </c>
    </row>
    <row r="353" spans="1:8" x14ac:dyDescent="0.25">
      <c r="A353" s="122" t="s">
        <v>592</v>
      </c>
      <c r="B353" s="123">
        <v>292895</v>
      </c>
      <c r="C353" s="122" t="s">
        <v>146</v>
      </c>
      <c r="D353" s="124">
        <v>9042</v>
      </c>
      <c r="E353" s="122" t="s">
        <v>70</v>
      </c>
      <c r="H353" s="125">
        <v>0</v>
      </c>
    </row>
    <row r="354" spans="1:8" x14ac:dyDescent="0.25">
      <c r="A354" s="122" t="s">
        <v>592</v>
      </c>
      <c r="B354" s="123">
        <v>292900</v>
      </c>
      <c r="C354" s="122" t="s">
        <v>241</v>
      </c>
      <c r="D354" s="124">
        <v>14717</v>
      </c>
      <c r="E354" s="122" t="s">
        <v>70</v>
      </c>
      <c r="H354" s="125">
        <v>0</v>
      </c>
    </row>
    <row r="355" spans="1:8" x14ac:dyDescent="0.25">
      <c r="A355" s="122" t="s">
        <v>592</v>
      </c>
      <c r="B355" s="123">
        <v>292905</v>
      </c>
      <c r="C355" s="122" t="s">
        <v>390</v>
      </c>
      <c r="D355" s="124">
        <v>15310</v>
      </c>
      <c r="E355" s="122" t="s">
        <v>679</v>
      </c>
      <c r="F355" s="123">
        <v>1</v>
      </c>
      <c r="G355" s="123">
        <v>1</v>
      </c>
      <c r="H355" s="125">
        <v>1</v>
      </c>
    </row>
    <row r="356" spans="1:8" x14ac:dyDescent="0.25">
      <c r="A356" s="122" t="s">
        <v>592</v>
      </c>
      <c r="B356" s="123">
        <v>292910</v>
      </c>
      <c r="C356" s="122" t="s">
        <v>275</v>
      </c>
      <c r="D356" s="124">
        <v>21069</v>
      </c>
      <c r="E356" s="122" t="s">
        <v>70</v>
      </c>
      <c r="H356" s="125">
        <v>0</v>
      </c>
    </row>
    <row r="357" spans="1:8" x14ac:dyDescent="0.25">
      <c r="A357" s="122" t="s">
        <v>592</v>
      </c>
      <c r="B357" s="123">
        <v>292920</v>
      </c>
      <c r="C357" s="122" t="s">
        <v>250</v>
      </c>
      <c r="D357" s="124">
        <v>39338</v>
      </c>
      <c r="E357" s="122" t="s">
        <v>70</v>
      </c>
      <c r="H357" s="125">
        <v>0</v>
      </c>
    </row>
    <row r="358" spans="1:8" x14ac:dyDescent="0.25">
      <c r="A358" s="122" t="s">
        <v>592</v>
      </c>
      <c r="B358" s="123">
        <v>292925</v>
      </c>
      <c r="C358" s="122" t="s">
        <v>169</v>
      </c>
      <c r="D358" s="124">
        <v>18798</v>
      </c>
      <c r="E358" s="122" t="s">
        <v>70</v>
      </c>
      <c r="H358" s="125">
        <v>0</v>
      </c>
    </row>
    <row r="359" spans="1:8" x14ac:dyDescent="0.25">
      <c r="A359" s="122" t="s">
        <v>592</v>
      </c>
      <c r="B359" s="123">
        <v>292930</v>
      </c>
      <c r="C359" s="122" t="s">
        <v>96</v>
      </c>
      <c r="D359" s="124">
        <v>37139</v>
      </c>
      <c r="E359" s="122" t="s">
        <v>679</v>
      </c>
      <c r="F359" s="123">
        <v>0</v>
      </c>
      <c r="G359" s="123">
        <v>2</v>
      </c>
      <c r="H359" s="125">
        <v>0</v>
      </c>
    </row>
    <row r="360" spans="1:8" x14ac:dyDescent="0.25">
      <c r="A360" s="122" t="s">
        <v>592</v>
      </c>
      <c r="B360" s="123">
        <v>292935</v>
      </c>
      <c r="C360" s="122" t="s">
        <v>511</v>
      </c>
      <c r="D360" s="124">
        <v>5710</v>
      </c>
      <c r="E360" s="122" t="s">
        <v>70</v>
      </c>
      <c r="H360" s="125">
        <v>0</v>
      </c>
    </row>
    <row r="361" spans="1:8" x14ac:dyDescent="0.25">
      <c r="A361" s="122" t="s">
        <v>592</v>
      </c>
      <c r="B361" s="123">
        <v>292937</v>
      </c>
      <c r="C361" s="122" t="s">
        <v>186</v>
      </c>
      <c r="D361" s="124">
        <v>10417</v>
      </c>
      <c r="E361" s="122" t="s">
        <v>679</v>
      </c>
      <c r="F361" s="123">
        <v>0</v>
      </c>
      <c r="G361" s="123">
        <v>0</v>
      </c>
      <c r="H361" s="125">
        <v>0</v>
      </c>
    </row>
    <row r="362" spans="1:8" x14ac:dyDescent="0.25">
      <c r="A362" s="122" t="s">
        <v>592</v>
      </c>
      <c r="B362" s="123">
        <v>292940</v>
      </c>
      <c r="C362" s="122" t="s">
        <v>276</v>
      </c>
      <c r="D362" s="124">
        <v>11645</v>
      </c>
      <c r="E362" s="122" t="s">
        <v>70</v>
      </c>
      <c r="H362" s="125">
        <v>0</v>
      </c>
    </row>
    <row r="363" spans="1:8" x14ac:dyDescent="0.25">
      <c r="A363" s="122" t="s">
        <v>592</v>
      </c>
      <c r="B363" s="123">
        <v>292950</v>
      </c>
      <c r="C363" s="122" t="s">
        <v>251</v>
      </c>
      <c r="D363" s="124">
        <v>44164</v>
      </c>
      <c r="E363" s="122" t="s">
        <v>70</v>
      </c>
      <c r="H363" s="125">
        <v>0</v>
      </c>
    </row>
    <row r="364" spans="1:8" x14ac:dyDescent="0.25">
      <c r="A364" s="122" t="s">
        <v>592</v>
      </c>
      <c r="B364" s="123">
        <v>292960</v>
      </c>
      <c r="C364" s="122" t="s">
        <v>242</v>
      </c>
      <c r="D364" s="124">
        <v>17387</v>
      </c>
      <c r="E364" s="122" t="s">
        <v>70</v>
      </c>
      <c r="H364" s="125">
        <v>0</v>
      </c>
    </row>
    <row r="365" spans="1:8" x14ac:dyDescent="0.25">
      <c r="A365" s="122" t="s">
        <v>592</v>
      </c>
      <c r="B365" s="123">
        <v>292970</v>
      </c>
      <c r="C365" s="122" t="s">
        <v>299</v>
      </c>
      <c r="D365" s="124">
        <v>19644</v>
      </c>
      <c r="E365" s="122" t="s">
        <v>70</v>
      </c>
      <c r="H365" s="125">
        <v>0</v>
      </c>
    </row>
    <row r="366" spans="1:8" x14ac:dyDescent="0.25">
      <c r="A366" s="122" t="s">
        <v>592</v>
      </c>
      <c r="B366" s="123">
        <v>292975</v>
      </c>
      <c r="C366" s="122" t="s">
        <v>252</v>
      </c>
      <c r="D366" s="124">
        <v>11978</v>
      </c>
      <c r="E366" s="122" t="s">
        <v>679</v>
      </c>
      <c r="F366" s="123">
        <v>2</v>
      </c>
      <c r="G366" s="123">
        <v>4</v>
      </c>
      <c r="H366" s="125">
        <v>0.5</v>
      </c>
    </row>
    <row r="367" spans="1:8" x14ac:dyDescent="0.25">
      <c r="A367" s="122" t="s">
        <v>592</v>
      </c>
      <c r="B367" s="123">
        <v>292980</v>
      </c>
      <c r="C367" s="122" t="s">
        <v>187</v>
      </c>
      <c r="D367" s="124">
        <v>12883</v>
      </c>
      <c r="E367" s="122" t="s">
        <v>70</v>
      </c>
      <c r="H367" s="125">
        <v>0</v>
      </c>
    </row>
    <row r="368" spans="1:8" x14ac:dyDescent="0.25">
      <c r="A368" s="122" t="s">
        <v>592</v>
      </c>
      <c r="B368" s="123">
        <v>292990</v>
      </c>
      <c r="C368" s="122" t="s">
        <v>118</v>
      </c>
      <c r="D368" s="124">
        <v>43941</v>
      </c>
      <c r="E368" s="122" t="s">
        <v>679</v>
      </c>
      <c r="F368" s="123">
        <v>1</v>
      </c>
      <c r="G368" s="123">
        <v>26</v>
      </c>
      <c r="H368" s="125">
        <v>3.8461538461538498E-2</v>
      </c>
    </row>
    <row r="369" spans="1:8" x14ac:dyDescent="0.25">
      <c r="A369" s="122" t="s">
        <v>592</v>
      </c>
      <c r="B369" s="123">
        <v>293000</v>
      </c>
      <c r="C369" s="122" t="s">
        <v>441</v>
      </c>
      <c r="D369" s="124">
        <v>11351</v>
      </c>
      <c r="E369" s="122" t="s">
        <v>679</v>
      </c>
      <c r="F369" s="123">
        <v>1</v>
      </c>
      <c r="G369" s="123">
        <v>1</v>
      </c>
      <c r="H369" s="125">
        <v>1</v>
      </c>
    </row>
    <row r="370" spans="1:8" x14ac:dyDescent="0.25">
      <c r="A370" s="122" t="s">
        <v>592</v>
      </c>
      <c r="B370" s="123">
        <v>293010</v>
      </c>
      <c r="C370" s="122" t="s">
        <v>341</v>
      </c>
      <c r="D370" s="124">
        <v>78588</v>
      </c>
      <c r="E370" s="122" t="s">
        <v>679</v>
      </c>
      <c r="F370" s="123">
        <v>64</v>
      </c>
      <c r="G370" s="123">
        <v>84</v>
      </c>
      <c r="H370" s="125">
        <v>0.76190476190476197</v>
      </c>
    </row>
    <row r="371" spans="1:8" x14ac:dyDescent="0.25">
      <c r="A371" s="122" t="s">
        <v>592</v>
      </c>
      <c r="B371" s="123">
        <v>293015</v>
      </c>
      <c r="C371" s="122" t="s">
        <v>391</v>
      </c>
      <c r="D371" s="124">
        <v>31532</v>
      </c>
      <c r="E371" s="122" t="s">
        <v>679</v>
      </c>
      <c r="F371" s="123">
        <v>0</v>
      </c>
      <c r="G371" s="123">
        <v>18</v>
      </c>
      <c r="H371" s="125">
        <v>0</v>
      </c>
    </row>
    <row r="372" spans="1:8" x14ac:dyDescent="0.25">
      <c r="A372" s="122" t="s">
        <v>592</v>
      </c>
      <c r="B372" s="123">
        <v>293020</v>
      </c>
      <c r="C372" s="122" t="s">
        <v>327</v>
      </c>
      <c r="D372" s="124">
        <v>40703</v>
      </c>
      <c r="E372" s="122" t="s">
        <v>679</v>
      </c>
      <c r="F372" s="123">
        <v>7</v>
      </c>
      <c r="G372" s="123">
        <v>10</v>
      </c>
      <c r="H372" s="125">
        <v>0.7</v>
      </c>
    </row>
    <row r="373" spans="1:8" x14ac:dyDescent="0.25">
      <c r="A373" s="122" t="s">
        <v>592</v>
      </c>
      <c r="B373" s="123">
        <v>293030</v>
      </c>
      <c r="C373" s="122" t="s">
        <v>392</v>
      </c>
      <c r="D373" s="124">
        <v>17452</v>
      </c>
      <c r="E373" s="122" t="s">
        <v>679</v>
      </c>
      <c r="F373" s="123">
        <v>7</v>
      </c>
      <c r="G373" s="123">
        <v>7</v>
      </c>
      <c r="H373" s="125">
        <v>1</v>
      </c>
    </row>
    <row r="374" spans="1:8" x14ac:dyDescent="0.25">
      <c r="A374" s="122" t="s">
        <v>592</v>
      </c>
      <c r="B374" s="123">
        <v>293040</v>
      </c>
      <c r="C374" s="122" t="s">
        <v>97</v>
      </c>
      <c r="D374" s="124">
        <v>15064</v>
      </c>
      <c r="E374" s="122" t="s">
        <v>70</v>
      </c>
      <c r="H374" s="125">
        <v>0</v>
      </c>
    </row>
    <row r="375" spans="1:8" x14ac:dyDescent="0.25">
      <c r="A375" s="122" t="s">
        <v>592</v>
      </c>
      <c r="B375" s="123">
        <v>293050</v>
      </c>
      <c r="C375" s="122" t="s">
        <v>130</v>
      </c>
      <c r="D375" s="124">
        <v>80411</v>
      </c>
      <c r="E375" s="122" t="s">
        <v>679</v>
      </c>
      <c r="F375" s="123">
        <v>55</v>
      </c>
      <c r="G375" s="123">
        <v>57</v>
      </c>
      <c r="H375" s="125">
        <v>0.96491228070175405</v>
      </c>
    </row>
    <row r="376" spans="1:8" x14ac:dyDescent="0.25">
      <c r="A376" s="122" t="s">
        <v>592</v>
      </c>
      <c r="B376" s="123">
        <v>293060</v>
      </c>
      <c r="C376" s="122" t="s">
        <v>188</v>
      </c>
      <c r="D376" s="124">
        <v>13347</v>
      </c>
      <c r="E376" s="122" t="s">
        <v>70</v>
      </c>
      <c r="H376" s="125">
        <v>0</v>
      </c>
    </row>
    <row r="377" spans="1:8" x14ac:dyDescent="0.25">
      <c r="A377" s="122" t="s">
        <v>592</v>
      </c>
      <c r="B377" s="123">
        <v>293070</v>
      </c>
      <c r="C377" s="122" t="s">
        <v>231</v>
      </c>
      <c r="D377" s="124">
        <v>132906</v>
      </c>
      <c r="E377" s="122" t="s">
        <v>679</v>
      </c>
      <c r="F377" s="123">
        <v>21</v>
      </c>
      <c r="G377" s="123">
        <v>49</v>
      </c>
      <c r="H377" s="125">
        <v>0.42857142857142899</v>
      </c>
    </row>
    <row r="378" spans="1:8" x14ac:dyDescent="0.25">
      <c r="A378" s="122" t="s">
        <v>592</v>
      </c>
      <c r="B378" s="123">
        <v>293075</v>
      </c>
      <c r="C378" s="122" t="s">
        <v>393</v>
      </c>
      <c r="D378" s="124">
        <v>12965</v>
      </c>
      <c r="E378" s="122" t="s">
        <v>679</v>
      </c>
      <c r="F378" s="123">
        <v>4</v>
      </c>
      <c r="G378" s="123">
        <v>5</v>
      </c>
      <c r="H378" s="125">
        <v>0.8</v>
      </c>
    </row>
    <row r="379" spans="1:8" x14ac:dyDescent="0.25">
      <c r="A379" s="122" t="s">
        <v>592</v>
      </c>
      <c r="B379" s="123">
        <v>293076</v>
      </c>
      <c r="C379" s="122" t="s">
        <v>315</v>
      </c>
      <c r="D379" s="124">
        <v>10316</v>
      </c>
      <c r="E379" s="122" t="s">
        <v>70</v>
      </c>
      <c r="H379" s="125">
        <v>0</v>
      </c>
    </row>
    <row r="380" spans="1:8" x14ac:dyDescent="0.25">
      <c r="A380" s="122" t="s">
        <v>592</v>
      </c>
      <c r="B380" s="123">
        <v>293077</v>
      </c>
      <c r="C380" s="122" t="s">
        <v>328</v>
      </c>
      <c r="D380" s="124">
        <v>22806</v>
      </c>
      <c r="E380" s="122" t="s">
        <v>679</v>
      </c>
      <c r="F380" s="123">
        <v>22</v>
      </c>
      <c r="G380" s="123">
        <v>11</v>
      </c>
      <c r="H380" s="125">
        <v>2</v>
      </c>
    </row>
    <row r="381" spans="1:8" x14ac:dyDescent="0.25">
      <c r="A381" s="122" t="s">
        <v>592</v>
      </c>
      <c r="B381" s="123">
        <v>293080</v>
      </c>
      <c r="C381" s="122" t="s">
        <v>128</v>
      </c>
      <c r="D381" s="124">
        <v>16905</v>
      </c>
      <c r="E381" s="122" t="s">
        <v>679</v>
      </c>
      <c r="F381" s="123">
        <v>20</v>
      </c>
      <c r="G381" s="123">
        <v>21</v>
      </c>
      <c r="H381" s="125">
        <v>0.952380952380952</v>
      </c>
    </row>
    <row r="382" spans="1:8" x14ac:dyDescent="0.25">
      <c r="A382" s="122" t="s">
        <v>592</v>
      </c>
      <c r="B382" s="123">
        <v>293090</v>
      </c>
      <c r="C382" s="122" t="s">
        <v>368</v>
      </c>
      <c r="D382" s="124">
        <v>12517</v>
      </c>
      <c r="E382" s="122" t="s">
        <v>679</v>
      </c>
      <c r="F382" s="123">
        <v>12</v>
      </c>
      <c r="G382" s="123">
        <v>12</v>
      </c>
      <c r="H382" s="125">
        <v>1</v>
      </c>
    </row>
    <row r="383" spans="1:8" x14ac:dyDescent="0.25">
      <c r="A383" s="122" t="s">
        <v>592</v>
      </c>
      <c r="B383" s="123">
        <v>293100</v>
      </c>
      <c r="C383" s="122" t="s">
        <v>420</v>
      </c>
      <c r="D383" s="124">
        <v>20416</v>
      </c>
      <c r="E383" s="122" t="s">
        <v>679</v>
      </c>
      <c r="F383" s="123">
        <v>5</v>
      </c>
      <c r="G383" s="123">
        <v>5</v>
      </c>
      <c r="H383" s="125">
        <v>1</v>
      </c>
    </row>
    <row r="384" spans="1:8" x14ac:dyDescent="0.25">
      <c r="A384" s="122" t="s">
        <v>592</v>
      </c>
      <c r="B384" s="123">
        <v>293105</v>
      </c>
      <c r="C384" s="122" t="s">
        <v>442</v>
      </c>
      <c r="D384" s="124">
        <v>17285</v>
      </c>
      <c r="E384" s="122" t="s">
        <v>70</v>
      </c>
      <c r="H384" s="125">
        <v>0</v>
      </c>
    </row>
    <row r="385" spans="1:8" x14ac:dyDescent="0.25">
      <c r="A385" s="122" t="s">
        <v>592</v>
      </c>
      <c r="B385" s="123">
        <v>293110</v>
      </c>
      <c r="C385" s="122" t="s">
        <v>98</v>
      </c>
      <c r="D385" s="124">
        <v>7909</v>
      </c>
      <c r="E385" s="122" t="s">
        <v>70</v>
      </c>
      <c r="H385" s="125">
        <v>0</v>
      </c>
    </row>
    <row r="386" spans="1:8" x14ac:dyDescent="0.25">
      <c r="A386" s="122" t="s">
        <v>592</v>
      </c>
      <c r="B386" s="123">
        <v>293120</v>
      </c>
      <c r="C386" s="122" t="s">
        <v>551</v>
      </c>
      <c r="D386" s="124">
        <v>20889</v>
      </c>
      <c r="E386" s="122" t="s">
        <v>70</v>
      </c>
      <c r="H386" s="125">
        <v>0</v>
      </c>
    </row>
    <row r="387" spans="1:8" x14ac:dyDescent="0.25">
      <c r="A387" s="122" t="s">
        <v>592</v>
      </c>
      <c r="B387" s="123">
        <v>293130</v>
      </c>
      <c r="C387" s="122" t="s">
        <v>189</v>
      </c>
      <c r="D387" s="124">
        <v>17046</v>
      </c>
      <c r="E387" s="122" t="s">
        <v>679</v>
      </c>
      <c r="F387" s="123">
        <v>12</v>
      </c>
      <c r="G387" s="123">
        <v>14</v>
      </c>
      <c r="H387" s="125">
        <v>0.85714285714285698</v>
      </c>
    </row>
    <row r="388" spans="1:8" x14ac:dyDescent="0.25">
      <c r="A388" s="122" t="s">
        <v>592</v>
      </c>
      <c r="B388" s="123">
        <v>293135</v>
      </c>
      <c r="C388" s="122" t="s">
        <v>207</v>
      </c>
      <c r="D388" s="124">
        <v>158445</v>
      </c>
      <c r="E388" s="122" t="s">
        <v>679</v>
      </c>
      <c r="F388" s="123">
        <v>43</v>
      </c>
      <c r="G388" s="123">
        <v>63</v>
      </c>
      <c r="H388" s="125">
        <v>0.682539682539683</v>
      </c>
    </row>
    <row r="389" spans="1:8" x14ac:dyDescent="0.25">
      <c r="A389" s="122" t="s">
        <v>592</v>
      </c>
      <c r="B389" s="123">
        <v>293140</v>
      </c>
      <c r="C389" s="122" t="s">
        <v>99</v>
      </c>
      <c r="D389" s="124">
        <v>7493</v>
      </c>
      <c r="E389" s="122" t="s">
        <v>70</v>
      </c>
      <c r="H389" s="125">
        <v>0</v>
      </c>
    </row>
    <row r="390" spans="1:8" x14ac:dyDescent="0.25">
      <c r="A390" s="122" t="s">
        <v>592</v>
      </c>
      <c r="B390" s="123">
        <v>293150</v>
      </c>
      <c r="C390" s="122" t="s">
        <v>147</v>
      </c>
      <c r="D390" s="124">
        <v>22479</v>
      </c>
      <c r="E390" s="122" t="s">
        <v>679</v>
      </c>
      <c r="F390" s="123">
        <v>4</v>
      </c>
      <c r="G390" s="123">
        <v>25</v>
      </c>
      <c r="H390" s="125">
        <v>0.16</v>
      </c>
    </row>
    <row r="391" spans="1:8" x14ac:dyDescent="0.25">
      <c r="A391" s="122" t="s">
        <v>592</v>
      </c>
      <c r="B391" s="123">
        <v>293160</v>
      </c>
      <c r="C391" s="122" t="s">
        <v>552</v>
      </c>
      <c r="D391" s="124">
        <v>14860</v>
      </c>
      <c r="E391" s="122" t="s">
        <v>70</v>
      </c>
      <c r="H391" s="125">
        <v>0</v>
      </c>
    </row>
    <row r="392" spans="1:8" x14ac:dyDescent="0.25">
      <c r="A392" s="122" t="s">
        <v>592</v>
      </c>
      <c r="B392" s="123">
        <v>293170</v>
      </c>
      <c r="C392" s="122" t="s">
        <v>100</v>
      </c>
      <c r="D392" s="124">
        <v>12965</v>
      </c>
      <c r="E392" s="122" t="s">
        <v>70</v>
      </c>
      <c r="H392" s="125">
        <v>0</v>
      </c>
    </row>
    <row r="393" spans="1:8" x14ac:dyDescent="0.25">
      <c r="A393" s="122" t="s">
        <v>592</v>
      </c>
      <c r="B393" s="123">
        <v>293180</v>
      </c>
      <c r="C393" s="122" t="s">
        <v>477</v>
      </c>
      <c r="D393" s="124">
        <v>16608</v>
      </c>
      <c r="E393" s="122" t="s">
        <v>679</v>
      </c>
      <c r="F393" s="123">
        <v>9</v>
      </c>
      <c r="G393" s="123">
        <v>9</v>
      </c>
      <c r="H393" s="125">
        <v>1</v>
      </c>
    </row>
    <row r="394" spans="1:8" x14ac:dyDescent="0.25">
      <c r="A394" s="122" t="s">
        <v>592</v>
      </c>
      <c r="B394" s="123">
        <v>293190</v>
      </c>
      <c r="C394" s="122" t="s">
        <v>148</v>
      </c>
      <c r="D394" s="124">
        <v>50568</v>
      </c>
      <c r="E394" s="122" t="s">
        <v>679</v>
      </c>
      <c r="F394" s="123">
        <v>54</v>
      </c>
      <c r="G394" s="123">
        <v>65</v>
      </c>
      <c r="H394" s="125">
        <v>0.83076923076923104</v>
      </c>
    </row>
    <row r="395" spans="1:8" x14ac:dyDescent="0.25">
      <c r="A395" s="122" t="s">
        <v>592</v>
      </c>
      <c r="B395" s="123">
        <v>293200</v>
      </c>
      <c r="C395" s="122" t="s">
        <v>329</v>
      </c>
      <c r="D395" s="124">
        <v>24486</v>
      </c>
      <c r="E395" s="122" t="s">
        <v>70</v>
      </c>
      <c r="H395" s="125">
        <v>0</v>
      </c>
    </row>
    <row r="396" spans="1:8" x14ac:dyDescent="0.25">
      <c r="A396" s="122" t="s">
        <v>592</v>
      </c>
      <c r="B396" s="123">
        <v>293210</v>
      </c>
      <c r="C396" s="122" t="s">
        <v>277</v>
      </c>
      <c r="D396" s="124">
        <v>19914</v>
      </c>
      <c r="E396" s="122" t="s">
        <v>70</v>
      </c>
      <c r="H396" s="125">
        <v>0</v>
      </c>
    </row>
    <row r="397" spans="1:8" x14ac:dyDescent="0.25">
      <c r="A397" s="122" t="s">
        <v>592</v>
      </c>
      <c r="B397" s="123">
        <v>293220</v>
      </c>
      <c r="C397" s="122" t="s">
        <v>512</v>
      </c>
      <c r="D397" s="124">
        <v>19275</v>
      </c>
      <c r="E397" s="122" t="s">
        <v>679</v>
      </c>
      <c r="F397" s="123">
        <v>15</v>
      </c>
      <c r="G397" s="123">
        <v>16</v>
      </c>
      <c r="H397" s="125">
        <v>0.9375</v>
      </c>
    </row>
    <row r="398" spans="1:8" x14ac:dyDescent="0.25">
      <c r="A398" s="122" t="s">
        <v>592</v>
      </c>
      <c r="B398" s="123">
        <v>293230</v>
      </c>
      <c r="C398" s="122" t="s">
        <v>513</v>
      </c>
      <c r="D398" s="124">
        <v>26795</v>
      </c>
      <c r="E398" s="122" t="s">
        <v>679</v>
      </c>
      <c r="F398" s="123">
        <v>9</v>
      </c>
      <c r="G398" s="123">
        <v>9</v>
      </c>
      <c r="H398" s="125">
        <v>1</v>
      </c>
    </row>
    <row r="399" spans="1:8" x14ac:dyDescent="0.25">
      <c r="A399" s="122" t="s">
        <v>592</v>
      </c>
      <c r="B399" s="123">
        <v>293240</v>
      </c>
      <c r="C399" s="122" t="s">
        <v>170</v>
      </c>
      <c r="D399" s="124">
        <v>13884</v>
      </c>
      <c r="E399" s="122" t="s">
        <v>70</v>
      </c>
      <c r="H399" s="125">
        <v>0</v>
      </c>
    </row>
    <row r="400" spans="1:8" x14ac:dyDescent="0.25">
      <c r="A400" s="122" t="s">
        <v>592</v>
      </c>
      <c r="B400" s="123">
        <v>293245</v>
      </c>
      <c r="C400" s="122" t="s">
        <v>190</v>
      </c>
      <c r="D400" s="124">
        <v>19034</v>
      </c>
      <c r="E400" s="122" t="s">
        <v>70</v>
      </c>
      <c r="H400" s="125">
        <v>0</v>
      </c>
    </row>
    <row r="401" spans="1:8" x14ac:dyDescent="0.25">
      <c r="A401" s="122" t="s">
        <v>592</v>
      </c>
      <c r="B401" s="123">
        <v>293250</v>
      </c>
      <c r="C401" s="122" t="s">
        <v>488</v>
      </c>
      <c r="D401" s="124">
        <v>19484</v>
      </c>
      <c r="E401" s="122" t="s">
        <v>679</v>
      </c>
      <c r="F401" s="123">
        <v>10</v>
      </c>
      <c r="G401" s="123">
        <v>8</v>
      </c>
      <c r="H401" s="125">
        <v>1.25</v>
      </c>
    </row>
    <row r="402" spans="1:8" x14ac:dyDescent="0.25">
      <c r="A402" s="122" t="s">
        <v>592</v>
      </c>
      <c r="B402" s="123">
        <v>293260</v>
      </c>
      <c r="C402" s="122" t="s">
        <v>443</v>
      </c>
      <c r="D402" s="124">
        <v>16651</v>
      </c>
      <c r="E402" s="122" t="s">
        <v>70</v>
      </c>
      <c r="H402" s="125">
        <v>0</v>
      </c>
    </row>
    <row r="403" spans="1:8" x14ac:dyDescent="0.25">
      <c r="A403" s="122" t="s">
        <v>592</v>
      </c>
      <c r="B403" s="123">
        <v>293270</v>
      </c>
      <c r="C403" s="122" t="s">
        <v>489</v>
      </c>
      <c r="D403" s="124">
        <v>20630</v>
      </c>
      <c r="E403" s="122" t="s">
        <v>70</v>
      </c>
      <c r="H403" s="125">
        <v>0</v>
      </c>
    </row>
    <row r="404" spans="1:8" x14ac:dyDescent="0.25">
      <c r="A404" s="122" t="s">
        <v>592</v>
      </c>
      <c r="B404" s="123">
        <v>293280</v>
      </c>
      <c r="C404" s="122" t="s">
        <v>115</v>
      </c>
      <c r="D404" s="124">
        <v>19098</v>
      </c>
      <c r="E404" s="122" t="s">
        <v>679</v>
      </c>
      <c r="F404" s="123">
        <v>5</v>
      </c>
      <c r="G404" s="123">
        <v>9</v>
      </c>
      <c r="H404" s="125">
        <v>0.55555555555555602</v>
      </c>
    </row>
    <row r="405" spans="1:8" x14ac:dyDescent="0.25">
      <c r="A405" s="122" t="s">
        <v>592</v>
      </c>
      <c r="B405" s="123">
        <v>293290</v>
      </c>
      <c r="C405" s="122" t="s">
        <v>542</v>
      </c>
      <c r="D405" s="124">
        <v>95858</v>
      </c>
      <c r="E405" s="122" t="s">
        <v>70</v>
      </c>
      <c r="H405" s="125">
        <v>0</v>
      </c>
    </row>
    <row r="406" spans="1:8" x14ac:dyDescent="0.25">
      <c r="A406" s="122" t="s">
        <v>592</v>
      </c>
      <c r="B406" s="123">
        <v>293300</v>
      </c>
      <c r="C406" s="122" t="s">
        <v>149</v>
      </c>
      <c r="D406" s="124">
        <v>28130</v>
      </c>
      <c r="E406" s="122" t="s">
        <v>679</v>
      </c>
      <c r="F406" s="123">
        <v>2</v>
      </c>
      <c r="G406" s="123">
        <v>11</v>
      </c>
      <c r="H406" s="125">
        <v>0.18181818181818199</v>
      </c>
    </row>
    <row r="407" spans="1:8" x14ac:dyDescent="0.25">
      <c r="A407" s="122" t="s">
        <v>592</v>
      </c>
      <c r="B407" s="123">
        <v>293305</v>
      </c>
      <c r="C407" s="122" t="s">
        <v>191</v>
      </c>
      <c r="D407" s="124">
        <v>14087</v>
      </c>
      <c r="E407" s="122" t="s">
        <v>679</v>
      </c>
      <c r="F407" s="123">
        <v>3</v>
      </c>
      <c r="G407" s="123">
        <v>3</v>
      </c>
      <c r="H407" s="125">
        <v>1</v>
      </c>
    </row>
    <row r="408" spans="1:8" x14ac:dyDescent="0.25">
      <c r="A408" s="122" t="s">
        <v>592</v>
      </c>
      <c r="B408" s="123">
        <v>293310</v>
      </c>
      <c r="C408" s="122" t="s">
        <v>192</v>
      </c>
      <c r="D408" s="124">
        <v>9130</v>
      </c>
      <c r="E408" s="122" t="s">
        <v>70</v>
      </c>
      <c r="H408" s="125">
        <v>0</v>
      </c>
    </row>
    <row r="409" spans="1:8" x14ac:dyDescent="0.25">
      <c r="A409" s="122" t="s">
        <v>592</v>
      </c>
      <c r="B409" s="123">
        <v>293315</v>
      </c>
      <c r="C409" s="122" t="s">
        <v>193</v>
      </c>
      <c r="D409" s="124">
        <v>12772</v>
      </c>
      <c r="E409" s="122" t="s">
        <v>70</v>
      </c>
      <c r="H409" s="125">
        <v>0</v>
      </c>
    </row>
    <row r="410" spans="1:8" x14ac:dyDescent="0.25">
      <c r="A410" s="122" t="s">
        <v>592</v>
      </c>
      <c r="B410" s="123">
        <v>293317</v>
      </c>
      <c r="C410" s="122" t="s">
        <v>278</v>
      </c>
      <c r="D410" s="124">
        <v>8895</v>
      </c>
      <c r="E410" s="122" t="s">
        <v>70</v>
      </c>
      <c r="H410" s="125">
        <v>0</v>
      </c>
    </row>
    <row r="411" spans="1:8" x14ac:dyDescent="0.25">
      <c r="A411" s="122" t="s">
        <v>592</v>
      </c>
      <c r="B411" s="123">
        <v>293320</v>
      </c>
      <c r="C411" s="122" t="s">
        <v>253</v>
      </c>
      <c r="D411" s="124">
        <v>42706</v>
      </c>
      <c r="E411" s="122" t="s">
        <v>679</v>
      </c>
      <c r="F411" s="123">
        <v>9</v>
      </c>
      <c r="G411" s="123">
        <v>35</v>
      </c>
      <c r="H411" s="125">
        <v>0.25714285714285701</v>
      </c>
    </row>
    <row r="412" spans="1:8" x14ac:dyDescent="0.25">
      <c r="A412" s="122" t="s">
        <v>592</v>
      </c>
      <c r="B412" s="123">
        <v>293325</v>
      </c>
      <c r="C412" s="122" t="s">
        <v>220</v>
      </c>
      <c r="D412" s="124">
        <v>6258</v>
      </c>
      <c r="E412" s="122" t="s">
        <v>679</v>
      </c>
      <c r="F412" s="123">
        <v>0</v>
      </c>
      <c r="G412" s="123">
        <v>1</v>
      </c>
      <c r="H412" s="125">
        <v>0</v>
      </c>
    </row>
    <row r="413" spans="1:8" x14ac:dyDescent="0.25">
      <c r="A413" s="122" t="s">
        <v>592</v>
      </c>
      <c r="B413" s="123">
        <v>293330</v>
      </c>
      <c r="C413" s="122" t="s">
        <v>459</v>
      </c>
      <c r="D413" s="124">
        <v>338885</v>
      </c>
      <c r="E413" s="122" t="s">
        <v>679</v>
      </c>
      <c r="F413" s="123">
        <v>282</v>
      </c>
      <c r="G413" s="123">
        <v>383</v>
      </c>
      <c r="H413" s="125">
        <v>0.73629242819843299</v>
      </c>
    </row>
    <row r="414" spans="1:8" x14ac:dyDescent="0.25">
      <c r="A414" s="122" t="s">
        <v>592</v>
      </c>
      <c r="B414" s="123">
        <v>293340</v>
      </c>
      <c r="C414" s="122" t="s">
        <v>116</v>
      </c>
      <c r="D414" s="124">
        <v>9347</v>
      </c>
      <c r="E414" s="122" t="s">
        <v>679</v>
      </c>
      <c r="F414" s="123">
        <v>8</v>
      </c>
      <c r="G414" s="123">
        <v>11</v>
      </c>
      <c r="H414" s="125">
        <v>0.72727272727272696</v>
      </c>
    </row>
    <row r="415" spans="1:8" x14ac:dyDescent="0.25">
      <c r="A415" s="122" t="s">
        <v>592</v>
      </c>
      <c r="B415" s="123">
        <v>293345</v>
      </c>
      <c r="C415" s="122" t="s">
        <v>369</v>
      </c>
      <c r="D415" s="124">
        <v>12299</v>
      </c>
      <c r="E415" s="122" t="s">
        <v>679</v>
      </c>
      <c r="F415" s="123">
        <v>41</v>
      </c>
      <c r="G415" s="123">
        <v>41</v>
      </c>
      <c r="H415" s="125">
        <v>1</v>
      </c>
    </row>
    <row r="416" spans="1:8" x14ac:dyDescent="0.25">
      <c r="A416" s="122" t="s">
        <v>592</v>
      </c>
      <c r="B416" s="123">
        <v>293350</v>
      </c>
      <c r="C416" s="122" t="s">
        <v>553</v>
      </c>
      <c r="D416" s="124">
        <v>21228</v>
      </c>
      <c r="E416" s="122" t="s">
        <v>679</v>
      </c>
      <c r="F416" s="123">
        <v>0</v>
      </c>
      <c r="G416" s="123">
        <v>8</v>
      </c>
      <c r="H416" s="125">
        <v>0</v>
      </c>
    </row>
    <row r="417" spans="1:8" x14ac:dyDescent="0.25">
      <c r="A417" s="122" t="s">
        <v>592</v>
      </c>
      <c r="B417" s="123">
        <v>293360</v>
      </c>
      <c r="C417" s="122" t="s">
        <v>171</v>
      </c>
      <c r="D417" s="124">
        <v>46440</v>
      </c>
      <c r="E417" s="122" t="s">
        <v>679</v>
      </c>
      <c r="F417" s="123">
        <v>43</v>
      </c>
      <c r="G417" s="123">
        <v>43</v>
      </c>
      <c r="H417" s="125">
        <v>1</v>
      </c>
    </row>
    <row r="418" spans="1:8" x14ac:dyDescent="0.25">
      <c r="F418" s="121">
        <f>SUM(F2:F417)</f>
        <v>4606</v>
      </c>
      <c r="G418" s="121">
        <f>SUM(G2:G417)</f>
        <v>6487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C86"/>
  <sheetViews>
    <sheetView workbookViewId="0">
      <selection activeCell="J8" sqref="J8"/>
    </sheetView>
  </sheetViews>
  <sheetFormatPr defaultRowHeight="14.25" x14ac:dyDescent="0.2"/>
  <cols>
    <col min="1" max="1" width="9.140625" style="18"/>
    <col min="2" max="2" width="19.7109375" style="18" customWidth="1"/>
    <col min="3" max="3" width="64.5703125" style="18" customWidth="1"/>
    <col min="4" max="16384" width="9.140625" style="18"/>
  </cols>
  <sheetData>
    <row r="1" spans="1:3" ht="15.75" customHeight="1" x14ac:dyDescent="0.2">
      <c r="A1" s="141" t="s">
        <v>54</v>
      </c>
      <c r="B1" s="141"/>
      <c r="C1" s="141"/>
    </row>
    <row r="2" spans="1:3" x14ac:dyDescent="0.2">
      <c r="A2" s="141"/>
      <c r="B2" s="141"/>
      <c r="C2" s="141"/>
    </row>
    <row r="4" spans="1:3" ht="15" x14ac:dyDescent="0.25">
      <c r="A4" s="46" t="s">
        <v>15</v>
      </c>
    </row>
    <row r="5" spans="1:3" ht="15" thickBot="1" x14ac:dyDescent="0.25"/>
    <row r="6" spans="1:3" ht="15.75" thickTop="1" thickBot="1" x14ac:dyDescent="0.25">
      <c r="B6" s="19" t="s">
        <v>17</v>
      </c>
      <c r="C6" s="20" t="s">
        <v>18</v>
      </c>
    </row>
    <row r="7" spans="1:3" ht="15.75" thickTop="1" thickBot="1" x14ac:dyDescent="0.25">
      <c r="B7" s="21" t="s">
        <v>19</v>
      </c>
      <c r="C7" s="22" t="s">
        <v>20</v>
      </c>
    </row>
    <row r="8" spans="1:3" ht="15.75" thickTop="1" thickBot="1" x14ac:dyDescent="0.25">
      <c r="B8" s="144" t="s">
        <v>21</v>
      </c>
      <c r="C8" s="23" t="s">
        <v>22</v>
      </c>
    </row>
    <row r="9" spans="1:3" ht="15.75" thickTop="1" thickBot="1" x14ac:dyDescent="0.25">
      <c r="B9" s="145"/>
      <c r="C9" s="22" t="s">
        <v>23</v>
      </c>
    </row>
    <row r="10" spans="1:3" ht="15.75" thickTop="1" thickBot="1" x14ac:dyDescent="0.25">
      <c r="B10" s="144" t="s">
        <v>24</v>
      </c>
      <c r="C10" s="23" t="s">
        <v>25</v>
      </c>
    </row>
    <row r="11" spans="1:3" ht="15.75" thickTop="1" thickBot="1" x14ac:dyDescent="0.25">
      <c r="B11" s="145"/>
      <c r="C11" s="22" t="s">
        <v>26</v>
      </c>
    </row>
    <row r="12" spans="1:3" ht="15.75" thickTop="1" thickBot="1" x14ac:dyDescent="0.25">
      <c r="B12" s="25"/>
      <c r="C12" s="24" t="s">
        <v>28</v>
      </c>
    </row>
    <row r="13" spans="1:3" ht="15.75" thickTop="1" thickBot="1" x14ac:dyDescent="0.25">
      <c r="B13" s="25"/>
      <c r="C13" s="23" t="s">
        <v>29</v>
      </c>
    </row>
    <row r="14" spans="1:3" ht="15.75" thickTop="1" thickBot="1" x14ac:dyDescent="0.25">
      <c r="B14" s="25"/>
      <c r="C14" s="23" t="s">
        <v>30</v>
      </c>
    </row>
    <row r="15" spans="1:3" ht="18.75" thickTop="1" thickBot="1" x14ac:dyDescent="0.25">
      <c r="B15" s="26"/>
      <c r="C15" s="24" t="s">
        <v>31</v>
      </c>
    </row>
    <row r="16" spans="1:3" ht="27" thickTop="1" thickBot="1" x14ac:dyDescent="0.25">
      <c r="B16" s="27" t="s">
        <v>27</v>
      </c>
      <c r="C16" s="24" t="s">
        <v>32</v>
      </c>
    </row>
    <row r="17" spans="1:3" ht="16.5" thickTop="1" thickBot="1" x14ac:dyDescent="0.25">
      <c r="B17" s="28"/>
      <c r="C17" s="23" t="s">
        <v>33</v>
      </c>
    </row>
    <row r="18" spans="1:3" ht="16.5" thickTop="1" thickBot="1" x14ac:dyDescent="0.25">
      <c r="B18" s="28"/>
      <c r="C18" s="24" t="s">
        <v>34</v>
      </c>
    </row>
    <row r="19" spans="1:3" ht="16.5" thickTop="1" thickBot="1" x14ac:dyDescent="0.25">
      <c r="B19" s="29"/>
      <c r="C19" s="17" t="s">
        <v>35</v>
      </c>
    </row>
    <row r="20" spans="1:3" ht="15.75" thickTop="1" thickBot="1" x14ac:dyDescent="0.25">
      <c r="B20" s="21" t="s">
        <v>36</v>
      </c>
      <c r="C20" s="17" t="s">
        <v>37</v>
      </c>
    </row>
    <row r="21" spans="1:3" ht="15" thickTop="1" x14ac:dyDescent="0.2">
      <c r="B21" s="30"/>
      <c r="C21" s="31"/>
    </row>
    <row r="22" spans="1:3" x14ac:dyDescent="0.2">
      <c r="A22" s="146" t="s">
        <v>38</v>
      </c>
      <c r="B22" s="146"/>
      <c r="C22" s="146"/>
    </row>
    <row r="23" spans="1:3" ht="15" thickTop="1" x14ac:dyDescent="0.2">
      <c r="A23" s="146"/>
      <c r="B23" s="146"/>
      <c r="C23" s="146"/>
    </row>
    <row r="24" spans="1:3" x14ac:dyDescent="0.2">
      <c r="A24" s="146"/>
      <c r="B24" s="146"/>
      <c r="C24" s="146"/>
    </row>
    <row r="25" spans="1:3" x14ac:dyDescent="0.2">
      <c r="A25" s="146"/>
      <c r="B25" s="146"/>
      <c r="C25" s="146"/>
    </row>
    <row r="26" spans="1:3" x14ac:dyDescent="0.2">
      <c r="A26" s="146"/>
      <c r="B26" s="146"/>
      <c r="C26" s="146"/>
    </row>
    <row r="27" spans="1:3" x14ac:dyDescent="0.2">
      <c r="A27" s="146"/>
      <c r="B27" s="146"/>
      <c r="C27" s="146"/>
    </row>
    <row r="28" spans="1:3" x14ac:dyDescent="0.2">
      <c r="A28" s="146"/>
      <c r="B28" s="146"/>
      <c r="C28" s="146"/>
    </row>
    <row r="29" spans="1:3" x14ac:dyDescent="0.2">
      <c r="A29" s="146"/>
      <c r="B29" s="146"/>
      <c r="C29" s="146"/>
    </row>
    <row r="30" spans="1:3" x14ac:dyDescent="0.2">
      <c r="A30" s="146"/>
      <c r="B30" s="146"/>
      <c r="C30" s="146"/>
    </row>
    <row r="31" spans="1:3" x14ac:dyDescent="0.2">
      <c r="A31" s="146"/>
      <c r="B31" s="146"/>
      <c r="C31" s="146"/>
    </row>
    <row r="33" spans="1:3" ht="15" x14ac:dyDescent="0.25">
      <c r="A33" s="46" t="s">
        <v>39</v>
      </c>
    </row>
    <row r="34" spans="1:3" x14ac:dyDescent="0.2">
      <c r="A34" s="146" t="s">
        <v>16</v>
      </c>
      <c r="B34" s="146"/>
      <c r="C34" s="146"/>
    </row>
    <row r="35" spans="1:3" x14ac:dyDescent="0.2">
      <c r="A35" s="146"/>
      <c r="B35" s="146"/>
      <c r="C35" s="146"/>
    </row>
    <row r="36" spans="1:3" x14ac:dyDescent="0.2">
      <c r="A36" s="146"/>
      <c r="B36" s="146"/>
      <c r="C36" s="146"/>
    </row>
    <row r="37" spans="1:3" x14ac:dyDescent="0.2">
      <c r="A37" s="146"/>
      <c r="B37" s="146"/>
      <c r="C37" s="146"/>
    </row>
    <row r="38" spans="1:3" x14ac:dyDescent="0.2">
      <c r="A38" s="146"/>
      <c r="B38" s="146"/>
      <c r="C38" s="146"/>
    </row>
    <row r="39" spans="1:3" ht="15" thickBot="1" x14ac:dyDescent="0.25"/>
    <row r="40" spans="1:3" ht="15.75" thickTop="1" thickBot="1" x14ac:dyDescent="0.25">
      <c r="B40" s="147" t="s">
        <v>40</v>
      </c>
      <c r="C40" s="32" t="s">
        <v>22</v>
      </c>
    </row>
    <row r="41" spans="1:3" ht="15.75" thickTop="1" thickBot="1" x14ac:dyDescent="0.25">
      <c r="B41" s="148"/>
      <c r="C41" s="33" t="s">
        <v>23</v>
      </c>
    </row>
    <row r="42" spans="1:3" ht="15.75" thickTop="1" thickBot="1" x14ac:dyDescent="0.25">
      <c r="B42" s="149" t="s">
        <v>24</v>
      </c>
      <c r="C42" s="35" t="s">
        <v>25</v>
      </c>
    </row>
    <row r="43" spans="1:3" ht="15.75" thickTop="1" thickBot="1" x14ac:dyDescent="0.25">
      <c r="B43" s="148"/>
      <c r="C43" s="33" t="s">
        <v>26</v>
      </c>
    </row>
    <row r="44" spans="1:3" ht="16.5" thickTop="1" thickBot="1" x14ac:dyDescent="0.25">
      <c r="B44" s="36"/>
      <c r="C44" s="40" t="s">
        <v>41</v>
      </c>
    </row>
    <row r="45" spans="1:3" ht="16.5" thickTop="1" thickBot="1" x14ac:dyDescent="0.25">
      <c r="B45" s="36"/>
      <c r="C45" s="35" t="s">
        <v>42</v>
      </c>
    </row>
    <row r="46" spans="1:3" ht="16.5" thickTop="1" thickBot="1" x14ac:dyDescent="0.25">
      <c r="B46" s="36"/>
      <c r="C46" s="35" t="s">
        <v>43</v>
      </c>
    </row>
    <row r="47" spans="1:3" ht="19.5" thickTop="1" thickBot="1" x14ac:dyDescent="0.25">
      <c r="B47" s="37"/>
      <c r="C47" s="40" t="s">
        <v>31</v>
      </c>
    </row>
    <row r="48" spans="1:3" ht="27" thickTop="1" thickBot="1" x14ac:dyDescent="0.25">
      <c r="B48" s="34" t="s">
        <v>27</v>
      </c>
      <c r="C48" s="40" t="s">
        <v>44</v>
      </c>
    </row>
    <row r="49" spans="1:3" ht="16.5" thickTop="1" thickBot="1" x14ac:dyDescent="0.25">
      <c r="B49" s="38"/>
      <c r="C49" s="35" t="s">
        <v>45</v>
      </c>
    </row>
    <row r="50" spans="1:3" ht="16.5" thickTop="1" thickBot="1" x14ac:dyDescent="0.25">
      <c r="B50" s="38"/>
      <c r="C50" s="40" t="s">
        <v>46</v>
      </c>
    </row>
    <row r="51" spans="1:3" ht="16.5" thickTop="1" thickBot="1" x14ac:dyDescent="0.25">
      <c r="B51" s="39"/>
      <c r="C51" s="41" t="s">
        <v>47</v>
      </c>
    </row>
    <row r="52" spans="1:3" ht="15.75" thickTop="1" thickBot="1" x14ac:dyDescent="0.25">
      <c r="B52" s="42" t="s">
        <v>36</v>
      </c>
      <c r="C52" s="43" t="s">
        <v>37</v>
      </c>
    </row>
    <row r="54" spans="1:3" ht="14.25" customHeight="1" x14ac:dyDescent="0.2">
      <c r="A54" s="150" t="s">
        <v>48</v>
      </c>
      <c r="B54" s="150"/>
      <c r="C54" s="150"/>
    </row>
    <row r="55" spans="1:3" x14ac:dyDescent="0.2">
      <c r="A55" s="150"/>
      <c r="B55" s="150"/>
      <c r="C55" s="150"/>
    </row>
    <row r="56" spans="1:3" x14ac:dyDescent="0.2">
      <c r="A56" s="150"/>
      <c r="B56" s="150"/>
      <c r="C56" s="150"/>
    </row>
    <row r="57" spans="1:3" x14ac:dyDescent="0.2">
      <c r="A57" s="150"/>
      <c r="B57" s="150"/>
      <c r="C57" s="150"/>
    </row>
    <row r="58" spans="1:3" x14ac:dyDescent="0.2">
      <c r="A58" s="150"/>
      <c r="B58" s="150"/>
      <c r="C58" s="150"/>
    </row>
    <row r="61" spans="1:3" ht="15" x14ac:dyDescent="0.25">
      <c r="A61" s="46" t="s">
        <v>49</v>
      </c>
    </row>
    <row r="62" spans="1:3" ht="14.25" customHeight="1" x14ac:dyDescent="0.2">
      <c r="A62" s="142" t="s">
        <v>50</v>
      </c>
      <c r="B62" s="142"/>
      <c r="C62" s="142"/>
    </row>
    <row r="63" spans="1:3" x14ac:dyDescent="0.2">
      <c r="A63" s="142"/>
      <c r="B63" s="142"/>
      <c r="C63" s="142"/>
    </row>
    <row r="64" spans="1:3" x14ac:dyDescent="0.2">
      <c r="A64" s="44"/>
      <c r="B64" s="44"/>
      <c r="C64" s="44"/>
    </row>
    <row r="65" spans="1:3" ht="15" customHeight="1" x14ac:dyDescent="0.2">
      <c r="A65" s="143" t="s">
        <v>51</v>
      </c>
      <c r="B65" s="143"/>
      <c r="C65" s="143"/>
    </row>
    <row r="66" spans="1:3" ht="14.25" customHeight="1" x14ac:dyDescent="0.2">
      <c r="A66" s="143"/>
      <c r="B66" s="143"/>
      <c r="C66" s="143"/>
    </row>
    <row r="67" spans="1:3" x14ac:dyDescent="0.2">
      <c r="A67" s="143"/>
      <c r="B67" s="143"/>
      <c r="C67" s="143"/>
    </row>
    <row r="68" spans="1:3" x14ac:dyDescent="0.2">
      <c r="A68" s="143"/>
      <c r="B68" s="143"/>
      <c r="C68" s="143"/>
    </row>
    <row r="69" spans="1:3" x14ac:dyDescent="0.2">
      <c r="A69" s="143"/>
      <c r="B69" s="143"/>
      <c r="C69" s="143"/>
    </row>
    <row r="70" spans="1:3" x14ac:dyDescent="0.2">
      <c r="A70" s="143"/>
      <c r="B70" s="143"/>
      <c r="C70" s="143"/>
    </row>
    <row r="71" spans="1:3" x14ac:dyDescent="0.2">
      <c r="A71" s="143"/>
      <c r="B71" s="143"/>
      <c r="C71" s="143"/>
    </row>
    <row r="72" spans="1:3" x14ac:dyDescent="0.2">
      <c r="A72" s="143"/>
      <c r="B72" s="143"/>
      <c r="C72" s="143"/>
    </row>
    <row r="75" spans="1:3" ht="14.25" customHeight="1" x14ac:dyDescent="0.2">
      <c r="A75" s="139" t="s">
        <v>52</v>
      </c>
      <c r="B75" s="139"/>
      <c r="C75" s="139"/>
    </row>
    <row r="76" spans="1:3" ht="15" customHeight="1" x14ac:dyDescent="0.2">
      <c r="A76" s="139"/>
      <c r="B76" s="139"/>
      <c r="C76" s="139"/>
    </row>
    <row r="77" spans="1:3" ht="14.25" customHeight="1" x14ac:dyDescent="0.2">
      <c r="A77" s="140" t="s">
        <v>53</v>
      </c>
      <c r="B77" s="140"/>
      <c r="C77" s="140"/>
    </row>
    <row r="78" spans="1:3" x14ac:dyDescent="0.2">
      <c r="A78" s="140"/>
      <c r="B78" s="140"/>
      <c r="C78" s="140"/>
    </row>
    <row r="79" spans="1:3" x14ac:dyDescent="0.2">
      <c r="A79" s="140"/>
      <c r="B79" s="140"/>
      <c r="C79" s="140"/>
    </row>
    <row r="80" spans="1:3" x14ac:dyDescent="0.2">
      <c r="A80" s="140"/>
      <c r="B80" s="140"/>
      <c r="C80" s="140"/>
    </row>
    <row r="81" spans="1:3" x14ac:dyDescent="0.2">
      <c r="A81" s="140"/>
      <c r="B81" s="140"/>
      <c r="C81" s="140"/>
    </row>
    <row r="82" spans="1:3" x14ac:dyDescent="0.2">
      <c r="A82" s="140"/>
      <c r="B82" s="140"/>
      <c r="C82" s="140"/>
    </row>
    <row r="83" spans="1:3" x14ac:dyDescent="0.2">
      <c r="A83" s="140"/>
      <c r="B83" s="140"/>
      <c r="C83" s="140"/>
    </row>
    <row r="84" spans="1:3" x14ac:dyDescent="0.2">
      <c r="A84" s="140"/>
      <c r="B84" s="140"/>
      <c r="C84" s="140"/>
    </row>
    <row r="85" spans="1:3" x14ac:dyDescent="0.2">
      <c r="A85" s="140"/>
      <c r="B85" s="140"/>
      <c r="C85" s="140"/>
    </row>
    <row r="86" spans="1:3" x14ac:dyDescent="0.2">
      <c r="A86" s="140"/>
      <c r="B86" s="140"/>
      <c r="C86" s="140"/>
    </row>
  </sheetData>
  <mergeCells count="12">
    <mergeCell ref="A75:C76"/>
    <mergeCell ref="A77:C86"/>
    <mergeCell ref="A1:C2"/>
    <mergeCell ref="A62:C63"/>
    <mergeCell ref="A65:C72"/>
    <mergeCell ref="B8:B9"/>
    <mergeCell ref="B10:B11"/>
    <mergeCell ref="A22:C31"/>
    <mergeCell ref="A34:C38"/>
    <mergeCell ref="B40:B41"/>
    <mergeCell ref="B42:B43"/>
    <mergeCell ref="A54:C58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21"/>
  <sheetViews>
    <sheetView showGridLines="0" topLeftCell="A10" zoomScale="80" zoomScaleNormal="80" workbookViewId="0">
      <selection activeCell="H21" sqref="H21"/>
    </sheetView>
  </sheetViews>
  <sheetFormatPr defaultRowHeight="24.95" customHeight="1" x14ac:dyDescent="0.25"/>
  <cols>
    <col min="1" max="1" width="119.42578125" style="1" customWidth="1"/>
    <col min="2" max="16384" width="9.140625" style="1"/>
  </cols>
  <sheetData>
    <row r="1" spans="1:1" ht="47.25" customHeight="1" x14ac:dyDescent="0.25">
      <c r="A1" s="135" t="s">
        <v>711</v>
      </c>
    </row>
    <row r="2" spans="1:1" ht="24.95" customHeight="1" x14ac:dyDescent="0.25">
      <c r="A2" s="134" t="s">
        <v>692</v>
      </c>
    </row>
    <row r="3" spans="1:1" ht="24.95" customHeight="1" x14ac:dyDescent="0.25">
      <c r="A3" s="132" t="s">
        <v>693</v>
      </c>
    </row>
    <row r="4" spans="1:1" ht="24.95" customHeight="1" x14ac:dyDescent="0.25">
      <c r="A4" s="132" t="s">
        <v>712</v>
      </c>
    </row>
    <row r="5" spans="1:1" ht="35.25" customHeight="1" x14ac:dyDescent="0.25">
      <c r="A5" s="132" t="s">
        <v>709</v>
      </c>
    </row>
    <row r="6" spans="1:1" ht="24.95" customHeight="1" x14ac:dyDescent="0.25">
      <c r="A6" s="133" t="s">
        <v>693</v>
      </c>
    </row>
    <row r="7" spans="1:1" ht="33" customHeight="1" x14ac:dyDescent="0.25">
      <c r="A7" s="133" t="s">
        <v>694</v>
      </c>
    </row>
    <row r="8" spans="1:1" ht="24.95" customHeight="1" x14ac:dyDescent="0.25">
      <c r="A8" s="133" t="s">
        <v>695</v>
      </c>
    </row>
    <row r="9" spans="1:1" ht="24.95" customHeight="1" x14ac:dyDescent="0.25">
      <c r="A9" s="133" t="s">
        <v>696</v>
      </c>
    </row>
    <row r="10" spans="1:1" ht="24.95" customHeight="1" x14ac:dyDescent="0.25">
      <c r="A10" s="134" t="s">
        <v>697</v>
      </c>
    </row>
    <row r="11" spans="1:1" ht="24.95" customHeight="1" x14ac:dyDescent="0.25">
      <c r="A11" s="133" t="s">
        <v>698</v>
      </c>
    </row>
    <row r="12" spans="1:1" ht="32.25" customHeight="1" x14ac:dyDescent="0.25">
      <c r="A12" s="133" t="s">
        <v>706</v>
      </c>
    </row>
    <row r="13" spans="1:1" ht="34.5" customHeight="1" x14ac:dyDescent="0.25">
      <c r="A13" s="133" t="s">
        <v>707</v>
      </c>
    </row>
    <row r="14" spans="1:1" ht="33.75" customHeight="1" x14ac:dyDescent="0.25">
      <c r="A14" s="133" t="s">
        <v>708</v>
      </c>
    </row>
    <row r="15" spans="1:1" ht="42.75" customHeight="1" x14ac:dyDescent="0.25">
      <c r="A15" s="133" t="s">
        <v>705</v>
      </c>
    </row>
    <row r="16" spans="1:1" ht="24.95" customHeight="1" x14ac:dyDescent="0.25">
      <c r="A16" s="133" t="s">
        <v>699</v>
      </c>
    </row>
    <row r="17" spans="1:1" ht="35.25" customHeight="1" x14ac:dyDescent="0.25">
      <c r="A17" s="133" t="s">
        <v>700</v>
      </c>
    </row>
    <row r="18" spans="1:1" ht="24.95" customHeight="1" x14ac:dyDescent="0.25">
      <c r="A18" s="133" t="s">
        <v>701</v>
      </c>
    </row>
    <row r="19" spans="1:1" ht="39" customHeight="1" x14ac:dyDescent="0.25">
      <c r="A19" s="133" t="s">
        <v>702</v>
      </c>
    </row>
    <row r="20" spans="1:1" ht="42" customHeight="1" x14ac:dyDescent="0.25">
      <c r="A20" s="133" t="s">
        <v>703</v>
      </c>
    </row>
    <row r="21" spans="1:1" ht="39.75" customHeight="1" x14ac:dyDescent="0.25">
      <c r="A21" s="133" t="s">
        <v>704</v>
      </c>
    </row>
  </sheetData>
  <conditionalFormatting sqref="A10">
    <cfRule type="duplicateValues" dxfId="139" priority="1"/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30"/>
  <sheetViews>
    <sheetView zoomScale="90" zoomScaleNormal="90" workbookViewId="0">
      <selection activeCell="F21" sqref="F21"/>
    </sheetView>
  </sheetViews>
  <sheetFormatPr defaultRowHeight="15" x14ac:dyDescent="0.25"/>
  <cols>
    <col min="1" max="1" width="26.7109375" customWidth="1"/>
    <col min="2" max="2" width="16" bestFit="1" customWidth="1"/>
    <col min="3" max="3" width="11.5703125" bestFit="1" customWidth="1"/>
    <col min="4" max="4" width="6.5703125" bestFit="1" customWidth="1"/>
    <col min="5" max="5" width="16" bestFit="1" customWidth="1"/>
    <col min="6" max="6" width="11.5703125" bestFit="1" customWidth="1"/>
    <col min="7" max="7" width="6.5703125" bestFit="1" customWidth="1"/>
    <col min="8" max="8" width="16" bestFit="1" customWidth="1"/>
    <col min="9" max="9" width="11.5703125" bestFit="1" customWidth="1"/>
    <col min="10" max="10" width="6.5703125" bestFit="1" customWidth="1"/>
    <col min="11" max="11" width="16" bestFit="1" customWidth="1"/>
    <col min="12" max="12" width="11.5703125" bestFit="1" customWidth="1"/>
    <col min="13" max="13" width="6.5703125" bestFit="1" customWidth="1"/>
    <col min="14" max="14" width="16" bestFit="1" customWidth="1"/>
    <col min="15" max="15" width="11.5703125" bestFit="1" customWidth="1"/>
    <col min="16" max="16" width="6.5703125" bestFit="1" customWidth="1"/>
    <col min="17" max="17" width="16" bestFit="1" customWidth="1"/>
    <col min="18" max="18" width="11.5703125" bestFit="1" customWidth="1"/>
    <col min="19" max="19" width="6.5703125" bestFit="1" customWidth="1"/>
  </cols>
  <sheetData>
    <row r="1" spans="1:20" ht="15" customHeight="1" x14ac:dyDescent="0.25">
      <c r="A1" s="151" t="s">
        <v>581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47"/>
    </row>
    <row r="2" spans="1:20" ht="15" customHeight="1" x14ac:dyDescent="0.25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47"/>
    </row>
    <row r="3" spans="1:20" ht="15" customHeight="1" x14ac:dyDescent="0.25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47"/>
    </row>
    <row r="4" spans="1:20" ht="15.75" thickBot="1" x14ac:dyDescent="0.3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47"/>
    </row>
    <row r="5" spans="1:20" x14ac:dyDescent="0.25">
      <c r="A5" s="158" t="s">
        <v>565</v>
      </c>
      <c r="B5" s="156">
        <v>2013</v>
      </c>
      <c r="C5" s="157"/>
      <c r="D5" s="157"/>
      <c r="E5" s="156">
        <v>2014</v>
      </c>
      <c r="F5" s="157"/>
      <c r="G5" s="157"/>
      <c r="H5" s="156">
        <v>2015</v>
      </c>
      <c r="I5" s="157"/>
      <c r="J5" s="157"/>
      <c r="K5" s="156">
        <v>2016</v>
      </c>
      <c r="L5" s="157"/>
      <c r="M5" s="157"/>
      <c r="N5" s="156">
        <v>2017</v>
      </c>
      <c r="O5" s="157"/>
      <c r="P5" s="157"/>
      <c r="Q5" s="156" t="s">
        <v>61</v>
      </c>
      <c r="R5" s="157"/>
      <c r="S5" s="157"/>
      <c r="T5" s="47"/>
    </row>
    <row r="6" spans="1:20" ht="15" customHeight="1" x14ac:dyDescent="0.25">
      <c r="A6" s="158"/>
      <c r="B6" s="154" t="s">
        <v>55</v>
      </c>
      <c r="C6" s="155"/>
      <c r="D6" s="155"/>
      <c r="E6" s="154" t="s">
        <v>55</v>
      </c>
      <c r="F6" s="155"/>
      <c r="G6" s="155"/>
      <c r="H6" s="154" t="s">
        <v>55</v>
      </c>
      <c r="I6" s="155"/>
      <c r="J6" s="155"/>
      <c r="K6" s="154" t="s">
        <v>55</v>
      </c>
      <c r="L6" s="155"/>
      <c r="M6" s="155"/>
      <c r="N6" s="154" t="s">
        <v>55</v>
      </c>
      <c r="O6" s="155"/>
      <c r="P6" s="155"/>
      <c r="Q6" s="154" t="s">
        <v>578</v>
      </c>
      <c r="R6" s="155"/>
      <c r="S6" s="155"/>
      <c r="T6" s="47"/>
    </row>
    <row r="7" spans="1:20" ht="45.75" customHeight="1" x14ac:dyDescent="0.25">
      <c r="A7" s="159"/>
      <c r="B7" s="48" t="s">
        <v>576</v>
      </c>
      <c r="C7" s="49" t="s">
        <v>577</v>
      </c>
      <c r="D7" s="50" t="s">
        <v>62</v>
      </c>
      <c r="E7" s="48" t="s">
        <v>576</v>
      </c>
      <c r="F7" s="49" t="s">
        <v>577</v>
      </c>
      <c r="G7" s="50" t="s">
        <v>62</v>
      </c>
      <c r="H7" s="48" t="s">
        <v>576</v>
      </c>
      <c r="I7" s="49" t="s">
        <v>577</v>
      </c>
      <c r="J7" s="50" t="s">
        <v>62</v>
      </c>
      <c r="K7" s="48" t="s">
        <v>576</v>
      </c>
      <c r="L7" s="49" t="s">
        <v>577</v>
      </c>
      <c r="M7" s="50" t="s">
        <v>62</v>
      </c>
      <c r="N7" s="48" t="s">
        <v>576</v>
      </c>
      <c r="O7" s="49" t="s">
        <v>577</v>
      </c>
      <c r="P7" s="50" t="s">
        <v>62</v>
      </c>
      <c r="Q7" s="48" t="s">
        <v>576</v>
      </c>
      <c r="R7" s="49" t="s">
        <v>577</v>
      </c>
      <c r="S7" s="50" t="s">
        <v>62</v>
      </c>
      <c r="T7" s="47"/>
    </row>
    <row r="8" spans="1:20" x14ac:dyDescent="0.25">
      <c r="A8" s="94" t="s">
        <v>566</v>
      </c>
      <c r="B8" s="95">
        <v>639</v>
      </c>
      <c r="C8" s="96">
        <v>1084</v>
      </c>
      <c r="D8" s="97">
        <v>0.58948339483394829</v>
      </c>
      <c r="E8" s="95">
        <v>786</v>
      </c>
      <c r="F8" s="96">
        <v>1137</v>
      </c>
      <c r="G8" s="97">
        <v>0.69129287598944589</v>
      </c>
      <c r="H8" s="95">
        <v>697</v>
      </c>
      <c r="I8" s="96">
        <v>1140</v>
      </c>
      <c r="J8" s="97">
        <v>0.61140350877192984</v>
      </c>
      <c r="K8" s="95">
        <v>611</v>
      </c>
      <c r="L8" s="96">
        <v>1010</v>
      </c>
      <c r="M8" s="97">
        <v>0.60495049504950493</v>
      </c>
      <c r="N8" s="95">
        <v>965</v>
      </c>
      <c r="O8" s="96">
        <v>1531</v>
      </c>
      <c r="P8" s="97">
        <v>0.63030698889614634</v>
      </c>
      <c r="Q8" s="95">
        <v>731</v>
      </c>
      <c r="R8" s="96">
        <v>1028</v>
      </c>
      <c r="S8" s="97">
        <v>0.71108949416342415</v>
      </c>
      <c r="T8" s="47"/>
    </row>
    <row r="9" spans="1:20" x14ac:dyDescent="0.25">
      <c r="A9" s="94" t="s">
        <v>567</v>
      </c>
      <c r="B9" s="98">
        <v>311</v>
      </c>
      <c r="C9" s="99">
        <v>501</v>
      </c>
      <c r="D9" s="100">
        <v>0.62075848303393211</v>
      </c>
      <c r="E9" s="98">
        <v>241</v>
      </c>
      <c r="F9" s="99">
        <v>386</v>
      </c>
      <c r="G9" s="100">
        <v>0.62435233160621761</v>
      </c>
      <c r="H9" s="98">
        <v>213</v>
      </c>
      <c r="I9" s="99">
        <v>256</v>
      </c>
      <c r="J9" s="100">
        <v>0.83203125</v>
      </c>
      <c r="K9" s="98">
        <v>295</v>
      </c>
      <c r="L9" s="99">
        <v>369</v>
      </c>
      <c r="M9" s="100">
        <v>0.79945799457994582</v>
      </c>
      <c r="N9" s="98">
        <v>282</v>
      </c>
      <c r="O9" s="99">
        <v>320</v>
      </c>
      <c r="P9" s="100">
        <v>0.88124999999999998</v>
      </c>
      <c r="Q9" s="98">
        <v>199</v>
      </c>
      <c r="R9" s="99">
        <v>252</v>
      </c>
      <c r="S9" s="100">
        <v>0.78968253968253965</v>
      </c>
      <c r="T9" s="47"/>
    </row>
    <row r="10" spans="1:20" x14ac:dyDescent="0.25">
      <c r="A10" s="94" t="s">
        <v>568</v>
      </c>
      <c r="B10" s="98">
        <v>845</v>
      </c>
      <c r="C10" s="99">
        <v>1146</v>
      </c>
      <c r="D10" s="100">
        <v>0.73734729493891793</v>
      </c>
      <c r="E10" s="98">
        <v>790</v>
      </c>
      <c r="F10" s="99">
        <v>977</v>
      </c>
      <c r="G10" s="100">
        <v>0.80859774820880248</v>
      </c>
      <c r="H10" s="98">
        <v>1003</v>
      </c>
      <c r="I10" s="99">
        <v>1220</v>
      </c>
      <c r="J10" s="100">
        <v>0.8221311475409836</v>
      </c>
      <c r="K10" s="98">
        <v>778</v>
      </c>
      <c r="L10" s="99">
        <v>1136</v>
      </c>
      <c r="M10" s="100">
        <v>0.6848591549295775</v>
      </c>
      <c r="N10" s="98">
        <v>462</v>
      </c>
      <c r="O10" s="99">
        <v>670</v>
      </c>
      <c r="P10" s="100">
        <v>0.68955223880597016</v>
      </c>
      <c r="Q10" s="98">
        <v>403</v>
      </c>
      <c r="R10" s="99">
        <v>646</v>
      </c>
      <c r="S10" s="100">
        <v>0.62383900928792568</v>
      </c>
      <c r="T10" s="47"/>
    </row>
    <row r="11" spans="1:20" x14ac:dyDescent="0.25">
      <c r="A11" s="94" t="s">
        <v>569</v>
      </c>
      <c r="B11" s="98">
        <v>477</v>
      </c>
      <c r="C11" s="99">
        <v>1727</v>
      </c>
      <c r="D11" s="100">
        <v>0.27620150550086858</v>
      </c>
      <c r="E11" s="98">
        <v>500</v>
      </c>
      <c r="F11" s="99">
        <v>1368</v>
      </c>
      <c r="G11" s="100">
        <v>0.36549707602339182</v>
      </c>
      <c r="H11" s="98">
        <v>470</v>
      </c>
      <c r="I11" s="99">
        <v>1197</v>
      </c>
      <c r="J11" s="100">
        <v>0.39264828738512947</v>
      </c>
      <c r="K11" s="98">
        <v>559</v>
      </c>
      <c r="L11" s="99">
        <v>1433</v>
      </c>
      <c r="M11" s="100">
        <v>0.3900907187718074</v>
      </c>
      <c r="N11" s="98">
        <v>580</v>
      </c>
      <c r="O11" s="99">
        <v>1197</v>
      </c>
      <c r="P11" s="100">
        <v>0.48454469507101083</v>
      </c>
      <c r="Q11" s="98">
        <v>577</v>
      </c>
      <c r="R11" s="99">
        <v>1138</v>
      </c>
      <c r="S11" s="100">
        <v>0.50702987697715285</v>
      </c>
      <c r="T11" s="47"/>
    </row>
    <row r="12" spans="1:20" x14ac:dyDescent="0.25">
      <c r="A12" s="94" t="s">
        <v>570</v>
      </c>
      <c r="B12" s="98">
        <v>123</v>
      </c>
      <c r="C12" s="99">
        <v>254</v>
      </c>
      <c r="D12" s="100">
        <v>0.48425196850393698</v>
      </c>
      <c r="E12" s="98">
        <v>162</v>
      </c>
      <c r="F12" s="99">
        <v>254</v>
      </c>
      <c r="G12" s="100">
        <v>0.63779527559055116</v>
      </c>
      <c r="H12" s="98">
        <v>168</v>
      </c>
      <c r="I12" s="99">
        <v>217</v>
      </c>
      <c r="J12" s="100">
        <v>0.77419354838709675</v>
      </c>
      <c r="K12" s="98">
        <v>197</v>
      </c>
      <c r="L12" s="99">
        <v>244</v>
      </c>
      <c r="M12" s="100">
        <v>0.80737704918032782</v>
      </c>
      <c r="N12" s="98">
        <v>204</v>
      </c>
      <c r="O12" s="99">
        <v>349</v>
      </c>
      <c r="P12" s="100">
        <v>0.58452722063037255</v>
      </c>
      <c r="Q12" s="98">
        <v>141</v>
      </c>
      <c r="R12" s="99">
        <v>251</v>
      </c>
      <c r="S12" s="100">
        <v>0.56175298804780871</v>
      </c>
      <c r="T12" s="47"/>
    </row>
    <row r="13" spans="1:20" x14ac:dyDescent="0.25">
      <c r="A13" s="94" t="s">
        <v>571</v>
      </c>
      <c r="B13" s="98">
        <v>1235</v>
      </c>
      <c r="C13" s="99">
        <v>1566</v>
      </c>
      <c r="D13" s="100">
        <v>0.78863346104725418</v>
      </c>
      <c r="E13" s="98">
        <v>984</v>
      </c>
      <c r="F13" s="99">
        <v>1168</v>
      </c>
      <c r="G13" s="100">
        <v>0.84246575342465757</v>
      </c>
      <c r="H13" s="98">
        <v>934</v>
      </c>
      <c r="I13" s="99">
        <v>1135</v>
      </c>
      <c r="J13" s="100">
        <v>0.82290748898678412</v>
      </c>
      <c r="K13" s="98">
        <v>947</v>
      </c>
      <c r="L13" s="99">
        <v>1204</v>
      </c>
      <c r="M13" s="100">
        <v>0.78654485049833889</v>
      </c>
      <c r="N13" s="98">
        <v>779</v>
      </c>
      <c r="O13" s="99">
        <v>967</v>
      </c>
      <c r="P13" s="100">
        <v>0.80558428128231641</v>
      </c>
      <c r="Q13" s="98">
        <v>716</v>
      </c>
      <c r="R13" s="99">
        <v>858</v>
      </c>
      <c r="S13" s="100">
        <v>0.83449883449883455</v>
      </c>
      <c r="T13" s="47"/>
    </row>
    <row r="14" spans="1:20" x14ac:dyDescent="0.25">
      <c r="A14" s="94" t="s">
        <v>572</v>
      </c>
      <c r="B14" s="98">
        <v>1110</v>
      </c>
      <c r="C14" s="99">
        <v>1364</v>
      </c>
      <c r="D14" s="100">
        <v>0.8137829912023461</v>
      </c>
      <c r="E14" s="98">
        <v>956</v>
      </c>
      <c r="F14" s="99">
        <v>1177</v>
      </c>
      <c r="G14" s="100">
        <v>0.81223449447748508</v>
      </c>
      <c r="H14" s="98">
        <v>1119</v>
      </c>
      <c r="I14" s="99">
        <v>1342</v>
      </c>
      <c r="J14" s="100">
        <v>0.83383010432190763</v>
      </c>
      <c r="K14" s="98">
        <v>944</v>
      </c>
      <c r="L14" s="99">
        <v>1262</v>
      </c>
      <c r="M14" s="100">
        <v>0.74801901743264654</v>
      </c>
      <c r="N14" s="98">
        <v>775</v>
      </c>
      <c r="O14" s="99">
        <v>936</v>
      </c>
      <c r="P14" s="100">
        <v>0.82799145299145294</v>
      </c>
      <c r="Q14" s="98">
        <v>930</v>
      </c>
      <c r="R14" s="99">
        <v>1108</v>
      </c>
      <c r="S14" s="100">
        <v>0.83935018050541521</v>
      </c>
      <c r="T14" s="47"/>
    </row>
    <row r="15" spans="1:20" x14ac:dyDescent="0.25">
      <c r="A15" s="94" t="s">
        <v>573</v>
      </c>
      <c r="B15" s="98">
        <v>354</v>
      </c>
      <c r="C15" s="99">
        <v>606</v>
      </c>
      <c r="D15" s="100">
        <v>0.58415841584158412</v>
      </c>
      <c r="E15" s="98">
        <v>446</v>
      </c>
      <c r="F15" s="99">
        <v>573</v>
      </c>
      <c r="G15" s="100">
        <v>0.77835951134380454</v>
      </c>
      <c r="H15" s="98">
        <v>450</v>
      </c>
      <c r="I15" s="99">
        <v>592</v>
      </c>
      <c r="J15" s="100">
        <v>0.76013513513513509</v>
      </c>
      <c r="K15" s="98">
        <v>552</v>
      </c>
      <c r="L15" s="99">
        <v>736</v>
      </c>
      <c r="M15" s="100">
        <v>0.75</v>
      </c>
      <c r="N15" s="98">
        <v>663</v>
      </c>
      <c r="O15" s="99">
        <v>886</v>
      </c>
      <c r="P15" s="100">
        <v>0.74830699774266363</v>
      </c>
      <c r="Q15" s="98">
        <v>531</v>
      </c>
      <c r="R15" s="99">
        <v>729</v>
      </c>
      <c r="S15" s="100">
        <v>0.72839506172839508</v>
      </c>
      <c r="T15" s="47"/>
    </row>
    <row r="16" spans="1:20" x14ac:dyDescent="0.25">
      <c r="A16" s="94" t="s">
        <v>574</v>
      </c>
      <c r="B16" s="98">
        <v>298</v>
      </c>
      <c r="C16" s="99">
        <v>431</v>
      </c>
      <c r="D16" s="100">
        <v>0.691415313225058</v>
      </c>
      <c r="E16" s="98">
        <v>320</v>
      </c>
      <c r="F16" s="99">
        <v>450</v>
      </c>
      <c r="G16" s="100">
        <v>0.71111111111111114</v>
      </c>
      <c r="H16" s="98">
        <v>267</v>
      </c>
      <c r="I16" s="99">
        <v>397</v>
      </c>
      <c r="J16" s="100">
        <v>0.67254408060453397</v>
      </c>
      <c r="K16" s="98">
        <v>410</v>
      </c>
      <c r="L16" s="99">
        <v>546</v>
      </c>
      <c r="M16" s="100">
        <v>0.75091575091575091</v>
      </c>
      <c r="N16" s="98">
        <v>362</v>
      </c>
      <c r="O16" s="99">
        <v>469</v>
      </c>
      <c r="P16" s="100">
        <v>0.77185501066098083</v>
      </c>
      <c r="Q16" s="98">
        <v>378</v>
      </c>
      <c r="R16" s="99">
        <v>477</v>
      </c>
      <c r="S16" s="100">
        <v>0.79245283018867929</v>
      </c>
      <c r="T16" s="47"/>
    </row>
    <row r="17" spans="1:20" x14ac:dyDescent="0.25">
      <c r="A17" s="101"/>
      <c r="B17" s="102"/>
      <c r="C17" s="103"/>
      <c r="D17" s="103"/>
      <c r="E17" s="102"/>
      <c r="F17" s="103"/>
      <c r="G17" s="103"/>
      <c r="H17" s="102"/>
      <c r="I17" s="103"/>
      <c r="J17" s="103"/>
      <c r="K17" s="102"/>
      <c r="L17" s="103"/>
      <c r="M17" s="103"/>
      <c r="N17" s="102"/>
      <c r="O17" s="103"/>
      <c r="P17" s="103"/>
      <c r="Q17" s="102"/>
      <c r="R17" s="103"/>
      <c r="S17" s="103"/>
      <c r="T17" s="47"/>
    </row>
    <row r="18" spans="1:20" ht="15.75" thickBot="1" x14ac:dyDescent="0.3">
      <c r="A18" s="104" t="s">
        <v>575</v>
      </c>
      <c r="B18" s="105">
        <f>SUM(B8:B16)</f>
        <v>5392</v>
      </c>
      <c r="C18" s="106">
        <f>SUM(C8:C16)</f>
        <v>8679</v>
      </c>
      <c r="D18" s="107">
        <f>B18/C18</f>
        <v>0.62126973153589127</v>
      </c>
      <c r="E18" s="105">
        <f>SUM(E8:E16)</f>
        <v>5185</v>
      </c>
      <c r="F18" s="106">
        <f>SUM(F8:F16)</f>
        <v>7490</v>
      </c>
      <c r="G18" s="107">
        <f>E18/F18</f>
        <v>0.69225634178905204</v>
      </c>
      <c r="H18" s="105">
        <f>SUM(H8:H16)</f>
        <v>5321</v>
      </c>
      <c r="I18" s="106">
        <f>SUM(I8:I16)</f>
        <v>7496</v>
      </c>
      <c r="J18" s="107">
        <f>H18/I18</f>
        <v>0.70984525080042693</v>
      </c>
      <c r="K18" s="105">
        <f>SUM(K8:K16)</f>
        <v>5293</v>
      </c>
      <c r="L18" s="106">
        <f>SUM(L8:L16)</f>
        <v>7940</v>
      </c>
      <c r="M18" s="107">
        <f>K18/L18</f>
        <v>0.66662468513853901</v>
      </c>
      <c r="N18" s="105">
        <f>SUM(N8:N16)</f>
        <v>5072</v>
      </c>
      <c r="O18" s="106">
        <f>SUM(O8:O16)</f>
        <v>7325</v>
      </c>
      <c r="P18" s="107">
        <f>N18/O18</f>
        <v>0.69242320819112624</v>
      </c>
      <c r="Q18" s="105">
        <f>SUM(Q8:Q16)</f>
        <v>4606</v>
      </c>
      <c r="R18" s="106">
        <f>SUM(R8:R16)</f>
        <v>6487</v>
      </c>
      <c r="S18" s="107">
        <f>Q18/R18</f>
        <v>0.71003545552643754</v>
      </c>
      <c r="T18" s="47"/>
    </row>
    <row r="20" spans="1:20" x14ac:dyDescent="0.25">
      <c r="A20" s="90"/>
      <c r="B20" s="90"/>
      <c r="C20" s="90"/>
      <c r="D20" s="90"/>
      <c r="E20" s="91"/>
      <c r="F20" s="92"/>
      <c r="G20" s="92"/>
      <c r="H20" s="92"/>
    </row>
    <row r="21" spans="1:20" x14ac:dyDescent="0.25">
      <c r="A21" s="72" t="s">
        <v>583</v>
      </c>
      <c r="H21" s="92"/>
    </row>
    <row r="22" spans="1:20" x14ac:dyDescent="0.25">
      <c r="A22" s="72" t="s">
        <v>555</v>
      </c>
      <c r="H22" s="92"/>
    </row>
    <row r="23" spans="1:20" x14ac:dyDescent="0.25">
      <c r="H23" s="90"/>
    </row>
    <row r="24" spans="1:20" x14ac:dyDescent="0.25">
      <c r="H24" s="92"/>
    </row>
    <row r="25" spans="1:20" x14ac:dyDescent="0.25">
      <c r="H25" s="92"/>
    </row>
    <row r="26" spans="1:20" x14ac:dyDescent="0.25">
      <c r="H26" s="92"/>
    </row>
    <row r="27" spans="1:20" x14ac:dyDescent="0.25">
      <c r="H27" s="92"/>
    </row>
    <row r="28" spans="1:20" x14ac:dyDescent="0.25">
      <c r="H28" s="92"/>
    </row>
    <row r="29" spans="1:20" x14ac:dyDescent="0.25">
      <c r="H29" s="92"/>
    </row>
    <row r="30" spans="1:20" x14ac:dyDescent="0.25">
      <c r="A30" s="108"/>
      <c r="B30" s="108"/>
      <c r="C30" s="109"/>
      <c r="D30" s="110"/>
      <c r="E30" s="111"/>
      <c r="F30" s="110"/>
      <c r="G30" s="110"/>
      <c r="H30" s="110"/>
    </row>
  </sheetData>
  <mergeCells count="15">
    <mergeCell ref="A1:S3"/>
    <mergeCell ref="A4:S4"/>
    <mergeCell ref="B6:D6"/>
    <mergeCell ref="E6:G6"/>
    <mergeCell ref="H6:J6"/>
    <mergeCell ref="K6:M6"/>
    <mergeCell ref="N6:P6"/>
    <mergeCell ref="Q6:S6"/>
    <mergeCell ref="N5:P5"/>
    <mergeCell ref="Q5:S5"/>
    <mergeCell ref="A5:A7"/>
    <mergeCell ref="B5:D5"/>
    <mergeCell ref="E5:G5"/>
    <mergeCell ref="H5:J5"/>
    <mergeCell ref="K5:M5"/>
  </mergeCells>
  <conditionalFormatting sqref="D8:D9 D17:D18">
    <cfRule type="cellIs" dxfId="138" priority="53" operator="greaterThan">
      <formula>0.799</formula>
    </cfRule>
  </conditionalFormatting>
  <conditionalFormatting sqref="G8:G9 G17">
    <cfRule type="cellIs" dxfId="137" priority="52" operator="greaterThan">
      <formula>0.799</formula>
    </cfRule>
  </conditionalFormatting>
  <conditionalFormatting sqref="J8:J9 J17">
    <cfRule type="cellIs" dxfId="136" priority="51" operator="greaterThan">
      <formula>0.799</formula>
    </cfRule>
  </conditionalFormatting>
  <conditionalFormatting sqref="M8:M9 M17">
    <cfRule type="cellIs" dxfId="135" priority="50" operator="greaterThan">
      <formula>0.799</formula>
    </cfRule>
  </conditionalFormatting>
  <conditionalFormatting sqref="P8:P9 P17">
    <cfRule type="cellIs" dxfId="134" priority="49" operator="greaterThan">
      <formula>0.799</formula>
    </cfRule>
  </conditionalFormatting>
  <conditionalFormatting sqref="S8:S9 S17">
    <cfRule type="cellIs" dxfId="133" priority="48" operator="greaterThan">
      <formula>0.799</formula>
    </cfRule>
  </conditionalFormatting>
  <conditionalFormatting sqref="S18">
    <cfRule type="cellIs" dxfId="132" priority="43" operator="greaterThan">
      <formula>0.799</formula>
    </cfRule>
  </conditionalFormatting>
  <conditionalFormatting sqref="G18">
    <cfRule type="cellIs" dxfId="131" priority="47" operator="greaterThan">
      <formula>0.799</formula>
    </cfRule>
  </conditionalFormatting>
  <conditionalFormatting sqref="J18">
    <cfRule type="cellIs" dxfId="130" priority="46" operator="greaterThan">
      <formula>0.799</formula>
    </cfRule>
  </conditionalFormatting>
  <conditionalFormatting sqref="M18">
    <cfRule type="cellIs" dxfId="129" priority="45" operator="greaterThan">
      <formula>0.799</formula>
    </cfRule>
  </conditionalFormatting>
  <conditionalFormatting sqref="P18">
    <cfRule type="cellIs" dxfId="128" priority="44" operator="greaterThan">
      <formula>0.799</formula>
    </cfRule>
  </conditionalFormatting>
  <conditionalFormatting sqref="D10">
    <cfRule type="cellIs" dxfId="127" priority="42" operator="greaterThan">
      <formula>0.799</formula>
    </cfRule>
  </conditionalFormatting>
  <conditionalFormatting sqref="G10">
    <cfRule type="cellIs" dxfId="126" priority="41" operator="greaterThan">
      <formula>0.799</formula>
    </cfRule>
  </conditionalFormatting>
  <conditionalFormatting sqref="J10">
    <cfRule type="cellIs" dxfId="125" priority="40" operator="greaterThan">
      <formula>0.799</formula>
    </cfRule>
  </conditionalFormatting>
  <conditionalFormatting sqref="M10">
    <cfRule type="cellIs" dxfId="124" priority="39" operator="greaterThan">
      <formula>0.799</formula>
    </cfRule>
  </conditionalFormatting>
  <conditionalFormatting sqref="P10">
    <cfRule type="cellIs" dxfId="123" priority="38" operator="greaterThan">
      <formula>0.799</formula>
    </cfRule>
  </conditionalFormatting>
  <conditionalFormatting sqref="S10">
    <cfRule type="cellIs" dxfId="122" priority="37" operator="greaterThan">
      <formula>0.819</formula>
    </cfRule>
  </conditionalFormatting>
  <conditionalFormatting sqref="D11">
    <cfRule type="cellIs" dxfId="121" priority="36" operator="greaterThan">
      <formula>0.799</formula>
    </cfRule>
  </conditionalFormatting>
  <conditionalFormatting sqref="G11">
    <cfRule type="cellIs" dxfId="120" priority="35" operator="greaterThan">
      <formula>0.799</formula>
    </cfRule>
  </conditionalFormatting>
  <conditionalFormatting sqref="J11">
    <cfRule type="cellIs" dxfId="119" priority="34" operator="greaterThan">
      <formula>0.799</formula>
    </cfRule>
  </conditionalFormatting>
  <conditionalFormatting sqref="M11">
    <cfRule type="cellIs" dxfId="118" priority="33" operator="greaterThan">
      <formula>0.799</formula>
    </cfRule>
  </conditionalFormatting>
  <conditionalFormatting sqref="P11">
    <cfRule type="cellIs" dxfId="117" priority="32" operator="greaterThan">
      <formula>0.799</formula>
    </cfRule>
  </conditionalFormatting>
  <conditionalFormatting sqref="S11">
    <cfRule type="cellIs" dxfId="116" priority="31" operator="greaterThan">
      <formula>0.819</formula>
    </cfRule>
  </conditionalFormatting>
  <conditionalFormatting sqref="D12">
    <cfRule type="cellIs" dxfId="115" priority="30" operator="greaterThan">
      <formula>0.799</formula>
    </cfRule>
  </conditionalFormatting>
  <conditionalFormatting sqref="G12">
    <cfRule type="cellIs" dxfId="114" priority="29" operator="greaterThan">
      <formula>0.799</formula>
    </cfRule>
  </conditionalFormatting>
  <conditionalFormatting sqref="J12">
    <cfRule type="cellIs" dxfId="113" priority="28" operator="greaterThan">
      <formula>0.799</formula>
    </cfRule>
  </conditionalFormatting>
  <conditionalFormatting sqref="M12">
    <cfRule type="cellIs" dxfId="112" priority="27" operator="greaterThan">
      <formula>0.799</formula>
    </cfRule>
  </conditionalFormatting>
  <conditionalFormatting sqref="P12">
    <cfRule type="cellIs" dxfId="111" priority="26" operator="greaterThan">
      <formula>0.799</formula>
    </cfRule>
  </conditionalFormatting>
  <conditionalFormatting sqref="S12">
    <cfRule type="cellIs" dxfId="110" priority="25" operator="greaterThan">
      <formula>0.819</formula>
    </cfRule>
  </conditionalFormatting>
  <conditionalFormatting sqref="D13">
    <cfRule type="cellIs" dxfId="109" priority="24" operator="greaterThan">
      <formula>0.799</formula>
    </cfRule>
  </conditionalFormatting>
  <conditionalFormatting sqref="G13">
    <cfRule type="cellIs" dxfId="108" priority="23" operator="greaterThan">
      <formula>0.799</formula>
    </cfRule>
  </conditionalFormatting>
  <conditionalFormatting sqref="J13">
    <cfRule type="cellIs" dxfId="107" priority="22" operator="greaterThan">
      <formula>0.799</formula>
    </cfRule>
  </conditionalFormatting>
  <conditionalFormatting sqref="M13">
    <cfRule type="cellIs" dxfId="106" priority="21" operator="greaterThan">
      <formula>0.799</formula>
    </cfRule>
  </conditionalFormatting>
  <conditionalFormatting sqref="P13">
    <cfRule type="cellIs" dxfId="105" priority="20" operator="greaterThan">
      <formula>0.799</formula>
    </cfRule>
  </conditionalFormatting>
  <conditionalFormatting sqref="S13">
    <cfRule type="cellIs" dxfId="104" priority="19" operator="greaterThan">
      <formula>0.819</formula>
    </cfRule>
  </conditionalFormatting>
  <conditionalFormatting sqref="D14">
    <cfRule type="cellIs" dxfId="103" priority="18" operator="greaterThan">
      <formula>0.799</formula>
    </cfRule>
  </conditionalFormatting>
  <conditionalFormatting sqref="G14">
    <cfRule type="cellIs" dxfId="102" priority="17" operator="greaterThan">
      <formula>0.799</formula>
    </cfRule>
  </conditionalFormatting>
  <conditionalFormatting sqref="J14">
    <cfRule type="cellIs" dxfId="101" priority="16" operator="greaterThan">
      <formula>0.799</formula>
    </cfRule>
  </conditionalFormatting>
  <conditionalFormatting sqref="M14">
    <cfRule type="cellIs" dxfId="100" priority="15" operator="greaterThan">
      <formula>0.799</formula>
    </cfRule>
  </conditionalFormatting>
  <conditionalFormatting sqref="P14">
    <cfRule type="cellIs" dxfId="99" priority="14" operator="greaterThan">
      <formula>0.799</formula>
    </cfRule>
  </conditionalFormatting>
  <conditionalFormatting sqref="S14">
    <cfRule type="cellIs" dxfId="98" priority="13" operator="greaterThan">
      <formula>0.819</formula>
    </cfRule>
  </conditionalFormatting>
  <conditionalFormatting sqref="D15">
    <cfRule type="cellIs" dxfId="97" priority="12" operator="greaterThan">
      <formula>0.799</formula>
    </cfRule>
  </conditionalFormatting>
  <conditionalFormatting sqref="G15">
    <cfRule type="cellIs" dxfId="96" priority="11" operator="greaterThan">
      <formula>0.799</formula>
    </cfRule>
  </conditionalFormatting>
  <conditionalFormatting sqref="J15">
    <cfRule type="cellIs" dxfId="95" priority="10" operator="greaterThan">
      <formula>0.799</formula>
    </cfRule>
  </conditionalFormatting>
  <conditionalFormatting sqref="M15">
    <cfRule type="cellIs" dxfId="94" priority="9" operator="greaterThan">
      <formula>0.799</formula>
    </cfRule>
  </conditionalFormatting>
  <conditionalFormatting sqref="P15">
    <cfRule type="cellIs" dxfId="93" priority="8" operator="greaterThan">
      <formula>0.799</formula>
    </cfRule>
  </conditionalFormatting>
  <conditionalFormatting sqref="S15">
    <cfRule type="cellIs" dxfId="92" priority="7" operator="greaterThan">
      <formula>0.819</formula>
    </cfRule>
  </conditionalFormatting>
  <conditionalFormatting sqref="D16">
    <cfRule type="cellIs" dxfId="91" priority="6" operator="greaterThan">
      <formula>0.799</formula>
    </cfRule>
  </conditionalFormatting>
  <conditionalFormatting sqref="G16">
    <cfRule type="cellIs" dxfId="90" priority="5" operator="greaterThan">
      <formula>0.799</formula>
    </cfRule>
  </conditionalFormatting>
  <conditionalFormatting sqref="J16">
    <cfRule type="cellIs" dxfId="89" priority="4" operator="greaterThan">
      <formula>0.799</formula>
    </cfRule>
  </conditionalFormatting>
  <conditionalFormatting sqref="M16">
    <cfRule type="cellIs" dxfId="88" priority="3" operator="greaterThan">
      <formula>0.799</formula>
    </cfRule>
  </conditionalFormatting>
  <conditionalFormatting sqref="P16">
    <cfRule type="cellIs" dxfId="87" priority="2" operator="greaterThan">
      <formula>0.799</formula>
    </cfRule>
  </conditionalFormatting>
  <conditionalFormatting sqref="S16">
    <cfRule type="cellIs" dxfId="86" priority="1" operator="greaterThan">
      <formula>0.819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T45"/>
  <sheetViews>
    <sheetView zoomScale="80" zoomScaleNormal="80" workbookViewId="0">
      <selection activeCell="I11" sqref="I11"/>
    </sheetView>
  </sheetViews>
  <sheetFormatPr defaultRowHeight="15" x14ac:dyDescent="0.25"/>
  <cols>
    <col min="1" max="1" width="49" customWidth="1"/>
    <col min="2" max="2" width="13" bestFit="1" customWidth="1"/>
    <col min="3" max="3" width="11.5703125" bestFit="1" customWidth="1"/>
    <col min="4" max="4" width="6.7109375" bestFit="1" customWidth="1"/>
    <col min="5" max="5" width="13" bestFit="1" customWidth="1"/>
    <col min="6" max="6" width="11.5703125" bestFit="1" customWidth="1"/>
    <col min="7" max="7" width="6.7109375" bestFit="1" customWidth="1"/>
    <col min="8" max="8" width="13" bestFit="1" customWidth="1"/>
    <col min="9" max="9" width="11.5703125" bestFit="1" customWidth="1"/>
    <col min="10" max="10" width="6.7109375" bestFit="1" customWidth="1"/>
    <col min="11" max="11" width="13" bestFit="1" customWidth="1"/>
    <col min="12" max="12" width="11.5703125" bestFit="1" customWidth="1"/>
    <col min="13" max="13" width="7.85546875" bestFit="1" customWidth="1"/>
    <col min="14" max="14" width="13" bestFit="1" customWidth="1"/>
    <col min="15" max="15" width="11.5703125" bestFit="1" customWidth="1"/>
    <col min="16" max="16" width="7.85546875" bestFit="1" customWidth="1"/>
    <col min="17" max="17" width="13" bestFit="1" customWidth="1"/>
    <col min="18" max="18" width="11.5703125" bestFit="1" customWidth="1"/>
    <col min="19" max="19" width="7.85546875" bestFit="1" customWidth="1"/>
  </cols>
  <sheetData>
    <row r="1" spans="1:20" ht="28.5" customHeight="1" x14ac:dyDescent="0.25">
      <c r="A1" s="160" t="s">
        <v>580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1"/>
      <c r="T1" s="47"/>
    </row>
    <row r="2" spans="1:20" ht="35.25" customHeight="1" thickBot="1" x14ac:dyDescent="0.3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3"/>
      <c r="T2" s="47"/>
    </row>
    <row r="3" spans="1:20" ht="15" customHeight="1" x14ac:dyDescent="0.25">
      <c r="A3" s="164" t="s">
        <v>556</v>
      </c>
      <c r="B3" s="156">
        <v>2013</v>
      </c>
      <c r="C3" s="157"/>
      <c r="D3" s="157"/>
      <c r="E3" s="156">
        <v>2014</v>
      </c>
      <c r="F3" s="157"/>
      <c r="G3" s="157"/>
      <c r="H3" s="156">
        <v>2015</v>
      </c>
      <c r="I3" s="157"/>
      <c r="J3" s="157"/>
      <c r="K3" s="156">
        <v>2016</v>
      </c>
      <c r="L3" s="157"/>
      <c r="M3" s="157"/>
      <c r="N3" s="156">
        <v>2017</v>
      </c>
      <c r="O3" s="157"/>
      <c r="P3" s="157"/>
      <c r="Q3" s="156" t="s">
        <v>61</v>
      </c>
      <c r="R3" s="157"/>
      <c r="S3" s="157"/>
      <c r="T3" s="47"/>
    </row>
    <row r="4" spans="1:20" ht="15" customHeight="1" x14ac:dyDescent="0.25">
      <c r="A4" s="158"/>
      <c r="B4" s="154" t="s">
        <v>55</v>
      </c>
      <c r="C4" s="155"/>
      <c r="D4" s="155"/>
      <c r="E4" s="154" t="s">
        <v>55</v>
      </c>
      <c r="F4" s="155"/>
      <c r="G4" s="155"/>
      <c r="H4" s="154" t="s">
        <v>55</v>
      </c>
      <c r="I4" s="155"/>
      <c r="J4" s="155"/>
      <c r="K4" s="154" t="s">
        <v>55</v>
      </c>
      <c r="L4" s="155"/>
      <c r="M4" s="155"/>
      <c r="N4" s="154" t="s">
        <v>55</v>
      </c>
      <c r="O4" s="155"/>
      <c r="P4" s="155"/>
      <c r="Q4" s="154" t="s">
        <v>578</v>
      </c>
      <c r="R4" s="155"/>
      <c r="S4" s="155"/>
      <c r="T4" s="47"/>
    </row>
    <row r="5" spans="1:20" ht="63" customHeight="1" x14ac:dyDescent="0.25">
      <c r="A5" s="158"/>
      <c r="B5" s="48" t="s">
        <v>576</v>
      </c>
      <c r="C5" s="49" t="s">
        <v>577</v>
      </c>
      <c r="D5" s="50" t="s">
        <v>62</v>
      </c>
      <c r="E5" s="48" t="s">
        <v>576</v>
      </c>
      <c r="F5" s="49" t="s">
        <v>577</v>
      </c>
      <c r="G5" s="50" t="s">
        <v>62</v>
      </c>
      <c r="H5" s="48" t="s">
        <v>576</v>
      </c>
      <c r="I5" s="49" t="s">
        <v>577</v>
      </c>
      <c r="J5" s="50" t="s">
        <v>62</v>
      </c>
      <c r="K5" s="48" t="s">
        <v>576</v>
      </c>
      <c r="L5" s="49" t="s">
        <v>577</v>
      </c>
      <c r="M5" s="50" t="s">
        <v>62</v>
      </c>
      <c r="N5" s="48" t="s">
        <v>576</v>
      </c>
      <c r="O5" s="49" t="s">
        <v>577</v>
      </c>
      <c r="P5" s="50" t="s">
        <v>62</v>
      </c>
      <c r="Q5" s="48" t="s">
        <v>576</v>
      </c>
      <c r="R5" s="49" t="s">
        <v>577</v>
      </c>
      <c r="S5" s="113" t="s">
        <v>62</v>
      </c>
      <c r="T5" s="47"/>
    </row>
    <row r="6" spans="1:20" ht="18" customHeight="1" x14ac:dyDescent="0.25">
      <c r="A6" s="77" t="s">
        <v>557</v>
      </c>
      <c r="B6" s="82">
        <v>639</v>
      </c>
      <c r="C6" s="83">
        <v>1084</v>
      </c>
      <c r="D6" s="84">
        <v>0.58948339483394829</v>
      </c>
      <c r="E6" s="82">
        <v>786</v>
      </c>
      <c r="F6" s="83">
        <v>1137</v>
      </c>
      <c r="G6" s="84">
        <v>0.69129287598944589</v>
      </c>
      <c r="H6" s="82">
        <v>697</v>
      </c>
      <c r="I6" s="83">
        <v>1140</v>
      </c>
      <c r="J6" s="84">
        <v>0.61140350877192984</v>
      </c>
      <c r="K6" s="82">
        <v>611</v>
      </c>
      <c r="L6" s="83">
        <v>1010</v>
      </c>
      <c r="M6" s="84">
        <v>0.60495049504950493</v>
      </c>
      <c r="N6" s="82">
        <v>965</v>
      </c>
      <c r="O6" s="83">
        <v>1531</v>
      </c>
      <c r="P6" s="84">
        <v>0.63030698889614634</v>
      </c>
      <c r="Q6" s="82">
        <v>731</v>
      </c>
      <c r="R6" s="83">
        <v>1028</v>
      </c>
      <c r="S6" s="84">
        <v>0.71108949416342415</v>
      </c>
      <c r="T6" s="47"/>
    </row>
    <row r="7" spans="1:20" ht="18" customHeight="1" x14ac:dyDescent="0.25">
      <c r="A7" s="78" t="s">
        <v>558</v>
      </c>
      <c r="B7" s="79">
        <v>194</v>
      </c>
      <c r="C7" s="80">
        <v>432</v>
      </c>
      <c r="D7" s="81">
        <v>0.44907407407407407</v>
      </c>
      <c r="E7" s="79">
        <v>281</v>
      </c>
      <c r="F7" s="80">
        <v>435</v>
      </c>
      <c r="G7" s="81">
        <v>0.64597701149425291</v>
      </c>
      <c r="H7" s="79">
        <v>279</v>
      </c>
      <c r="I7" s="80">
        <v>476</v>
      </c>
      <c r="J7" s="81">
        <v>0.58613445378151263</v>
      </c>
      <c r="K7" s="79">
        <v>181</v>
      </c>
      <c r="L7" s="80">
        <v>351</v>
      </c>
      <c r="M7" s="81">
        <v>0.51566951566951569</v>
      </c>
      <c r="N7" s="79">
        <v>190</v>
      </c>
      <c r="O7" s="80">
        <v>319</v>
      </c>
      <c r="P7" s="81">
        <v>0.59561128526645768</v>
      </c>
      <c r="Q7" s="79">
        <v>161</v>
      </c>
      <c r="R7" s="80">
        <v>251</v>
      </c>
      <c r="S7" s="81">
        <v>0.64143426294820716</v>
      </c>
      <c r="T7" s="47"/>
    </row>
    <row r="8" spans="1:20" ht="18" customHeight="1" x14ac:dyDescent="0.25">
      <c r="A8" s="78" t="s">
        <v>101</v>
      </c>
      <c r="B8" s="79">
        <v>249</v>
      </c>
      <c r="C8" s="80">
        <v>309</v>
      </c>
      <c r="D8" s="81">
        <v>0.80582524271844658</v>
      </c>
      <c r="E8" s="79">
        <v>251</v>
      </c>
      <c r="F8" s="80">
        <v>276</v>
      </c>
      <c r="G8" s="81">
        <v>0.90942028985507251</v>
      </c>
      <c r="H8" s="79">
        <v>158</v>
      </c>
      <c r="I8" s="80">
        <v>207</v>
      </c>
      <c r="J8" s="81">
        <v>0.76328502415458932</v>
      </c>
      <c r="K8" s="79">
        <v>154</v>
      </c>
      <c r="L8" s="80">
        <v>167</v>
      </c>
      <c r="M8" s="81">
        <v>0.92215568862275454</v>
      </c>
      <c r="N8" s="79">
        <v>139</v>
      </c>
      <c r="O8" s="80">
        <v>192</v>
      </c>
      <c r="P8" s="81">
        <v>0.72395833333333337</v>
      </c>
      <c r="Q8" s="79">
        <v>92</v>
      </c>
      <c r="R8" s="80">
        <v>160</v>
      </c>
      <c r="S8" s="81">
        <v>0.57499999999999996</v>
      </c>
      <c r="T8" s="47"/>
    </row>
    <row r="9" spans="1:20" ht="18" customHeight="1" x14ac:dyDescent="0.25">
      <c r="A9" s="78" t="s">
        <v>117</v>
      </c>
      <c r="B9" s="79">
        <v>27</v>
      </c>
      <c r="C9" s="80">
        <v>70</v>
      </c>
      <c r="D9" s="81">
        <v>0.38571428571428573</v>
      </c>
      <c r="E9" s="79">
        <v>29</v>
      </c>
      <c r="F9" s="80">
        <v>58</v>
      </c>
      <c r="G9" s="81">
        <v>0.5</v>
      </c>
      <c r="H9" s="79">
        <v>15</v>
      </c>
      <c r="I9" s="80">
        <v>54</v>
      </c>
      <c r="J9" s="81">
        <v>0.27777777777777779</v>
      </c>
      <c r="K9" s="79">
        <v>25</v>
      </c>
      <c r="L9" s="80">
        <v>34</v>
      </c>
      <c r="M9" s="81">
        <v>0.73529411764705888</v>
      </c>
      <c r="N9" s="79">
        <v>37</v>
      </c>
      <c r="O9" s="80">
        <v>52</v>
      </c>
      <c r="P9" s="81">
        <v>0.71153846153846156</v>
      </c>
      <c r="Q9" s="79">
        <v>49</v>
      </c>
      <c r="R9" s="80">
        <v>82</v>
      </c>
      <c r="S9" s="81">
        <v>0.59756097560975607</v>
      </c>
      <c r="T9" s="47"/>
    </row>
    <row r="10" spans="1:20" ht="18" customHeight="1" x14ac:dyDescent="0.25">
      <c r="A10" s="78" t="s">
        <v>129</v>
      </c>
      <c r="B10" s="79">
        <v>169</v>
      </c>
      <c r="C10" s="80">
        <v>273</v>
      </c>
      <c r="D10" s="81">
        <v>0.61904761904761907</v>
      </c>
      <c r="E10" s="79">
        <v>225</v>
      </c>
      <c r="F10" s="80">
        <v>368</v>
      </c>
      <c r="G10" s="81">
        <v>0.61141304347826086</v>
      </c>
      <c r="H10" s="79">
        <v>245</v>
      </c>
      <c r="I10" s="80">
        <v>403</v>
      </c>
      <c r="J10" s="81">
        <v>0.60794044665012403</v>
      </c>
      <c r="K10" s="79">
        <v>251</v>
      </c>
      <c r="L10" s="80">
        <v>458</v>
      </c>
      <c r="M10" s="81">
        <v>0.54803493449781659</v>
      </c>
      <c r="N10" s="79">
        <v>599</v>
      </c>
      <c r="O10" s="80">
        <v>968</v>
      </c>
      <c r="P10" s="81">
        <v>0.61880165289256195</v>
      </c>
      <c r="Q10" s="79">
        <v>429</v>
      </c>
      <c r="R10" s="80">
        <v>535</v>
      </c>
      <c r="S10" s="81">
        <v>0.80186915887850463</v>
      </c>
      <c r="T10" s="47"/>
    </row>
    <row r="11" spans="1:20" ht="18" customHeight="1" x14ac:dyDescent="0.25">
      <c r="A11" s="77" t="s">
        <v>150</v>
      </c>
      <c r="B11" s="82">
        <v>311</v>
      </c>
      <c r="C11" s="83">
        <v>501</v>
      </c>
      <c r="D11" s="84">
        <v>0.62075848303393211</v>
      </c>
      <c r="E11" s="82">
        <v>241</v>
      </c>
      <c r="F11" s="83">
        <v>386</v>
      </c>
      <c r="G11" s="84">
        <v>0.62435233160621761</v>
      </c>
      <c r="H11" s="82">
        <v>213</v>
      </c>
      <c r="I11" s="83">
        <v>256</v>
      </c>
      <c r="J11" s="84">
        <v>0.83203125</v>
      </c>
      <c r="K11" s="82">
        <v>295</v>
      </c>
      <c r="L11" s="83">
        <v>369</v>
      </c>
      <c r="M11" s="84">
        <v>0.79945799457994582</v>
      </c>
      <c r="N11" s="82">
        <v>282</v>
      </c>
      <c r="O11" s="83">
        <v>320</v>
      </c>
      <c r="P11" s="84">
        <v>0.88124999999999998</v>
      </c>
      <c r="Q11" s="82">
        <v>199</v>
      </c>
      <c r="R11" s="83">
        <v>252</v>
      </c>
      <c r="S11" s="84">
        <v>0.78968253968253965</v>
      </c>
      <c r="T11" s="47"/>
    </row>
    <row r="12" spans="1:20" ht="18" customHeight="1" x14ac:dyDescent="0.25">
      <c r="A12" s="78" t="s">
        <v>151</v>
      </c>
      <c r="B12" s="79">
        <v>281</v>
      </c>
      <c r="C12" s="80">
        <v>400</v>
      </c>
      <c r="D12" s="81">
        <v>0.70250000000000001</v>
      </c>
      <c r="E12" s="79">
        <v>153</v>
      </c>
      <c r="F12" s="80">
        <v>226</v>
      </c>
      <c r="G12" s="81">
        <v>0.67699115044247793</v>
      </c>
      <c r="H12" s="79">
        <v>138</v>
      </c>
      <c r="I12" s="80">
        <v>149</v>
      </c>
      <c r="J12" s="81">
        <v>0.9261744966442953</v>
      </c>
      <c r="K12" s="79">
        <v>166</v>
      </c>
      <c r="L12" s="80">
        <v>205</v>
      </c>
      <c r="M12" s="81">
        <v>0.80975609756097566</v>
      </c>
      <c r="N12" s="79">
        <v>163</v>
      </c>
      <c r="O12" s="80">
        <v>169</v>
      </c>
      <c r="P12" s="81">
        <v>0.96449704142011838</v>
      </c>
      <c r="Q12" s="79">
        <v>117</v>
      </c>
      <c r="R12" s="80">
        <v>121</v>
      </c>
      <c r="S12" s="81">
        <v>0.96694214876033058</v>
      </c>
      <c r="T12" s="47"/>
    </row>
    <row r="13" spans="1:20" ht="18" customHeight="1" x14ac:dyDescent="0.25">
      <c r="A13" s="78" t="s">
        <v>172</v>
      </c>
      <c r="B13" s="79">
        <v>30</v>
      </c>
      <c r="C13" s="80">
        <v>101</v>
      </c>
      <c r="D13" s="81">
        <v>0.29702970297029702</v>
      </c>
      <c r="E13" s="79">
        <v>88</v>
      </c>
      <c r="F13" s="80">
        <v>160</v>
      </c>
      <c r="G13" s="81">
        <v>0.55000000000000004</v>
      </c>
      <c r="H13" s="79">
        <v>75</v>
      </c>
      <c r="I13" s="80">
        <v>107</v>
      </c>
      <c r="J13" s="81">
        <v>0.7009345794392523</v>
      </c>
      <c r="K13" s="79">
        <v>129</v>
      </c>
      <c r="L13" s="80">
        <v>164</v>
      </c>
      <c r="M13" s="81">
        <v>0.78658536585365857</v>
      </c>
      <c r="N13" s="79">
        <v>119</v>
      </c>
      <c r="O13" s="80">
        <v>151</v>
      </c>
      <c r="P13" s="81">
        <v>0.78807947019867552</v>
      </c>
      <c r="Q13" s="79">
        <v>82</v>
      </c>
      <c r="R13" s="80">
        <v>131</v>
      </c>
      <c r="S13" s="81">
        <v>0.62595419847328249</v>
      </c>
      <c r="T13" s="47"/>
    </row>
    <row r="14" spans="1:20" ht="18" customHeight="1" x14ac:dyDescent="0.25">
      <c r="A14" s="77" t="s">
        <v>559</v>
      </c>
      <c r="B14" s="82">
        <v>845</v>
      </c>
      <c r="C14" s="83">
        <v>1146</v>
      </c>
      <c r="D14" s="84">
        <v>0.73734729493891793</v>
      </c>
      <c r="E14" s="82">
        <v>790</v>
      </c>
      <c r="F14" s="83">
        <v>977</v>
      </c>
      <c r="G14" s="84">
        <v>0.80859774820880248</v>
      </c>
      <c r="H14" s="82">
        <v>1003</v>
      </c>
      <c r="I14" s="83">
        <v>1220</v>
      </c>
      <c r="J14" s="84">
        <v>0.8221311475409836</v>
      </c>
      <c r="K14" s="82">
        <v>778</v>
      </c>
      <c r="L14" s="83">
        <v>1136</v>
      </c>
      <c r="M14" s="84">
        <v>0.6848591549295775</v>
      </c>
      <c r="N14" s="82">
        <v>462</v>
      </c>
      <c r="O14" s="83">
        <v>670</v>
      </c>
      <c r="P14" s="84">
        <v>0.68955223880597016</v>
      </c>
      <c r="Q14" s="82">
        <v>403</v>
      </c>
      <c r="R14" s="83">
        <v>646</v>
      </c>
      <c r="S14" s="84">
        <v>0.62383900928792568</v>
      </c>
      <c r="T14" s="47"/>
    </row>
    <row r="15" spans="1:20" ht="18" customHeight="1" x14ac:dyDescent="0.25">
      <c r="A15" s="78" t="s">
        <v>195</v>
      </c>
      <c r="B15" s="79">
        <v>501</v>
      </c>
      <c r="C15" s="80">
        <v>699</v>
      </c>
      <c r="D15" s="81">
        <v>0.71673819742489275</v>
      </c>
      <c r="E15" s="79">
        <v>510</v>
      </c>
      <c r="F15" s="80">
        <v>622</v>
      </c>
      <c r="G15" s="81">
        <v>0.819935691318328</v>
      </c>
      <c r="H15" s="79">
        <v>732</v>
      </c>
      <c r="I15" s="80">
        <v>853</v>
      </c>
      <c r="J15" s="81">
        <v>0.85814771395076206</v>
      </c>
      <c r="K15" s="79">
        <v>519</v>
      </c>
      <c r="L15" s="80">
        <v>757</v>
      </c>
      <c r="M15" s="81">
        <v>0.68560105680317041</v>
      </c>
      <c r="N15" s="79">
        <v>232</v>
      </c>
      <c r="O15" s="80">
        <v>370</v>
      </c>
      <c r="P15" s="81">
        <v>0.62702702702702706</v>
      </c>
      <c r="Q15" s="79">
        <v>254</v>
      </c>
      <c r="R15" s="80">
        <v>411</v>
      </c>
      <c r="S15" s="81">
        <v>0.61800486618004868</v>
      </c>
      <c r="T15" s="47"/>
    </row>
    <row r="16" spans="1:20" ht="18" customHeight="1" x14ac:dyDescent="0.25">
      <c r="A16" s="78" t="s">
        <v>206</v>
      </c>
      <c r="B16" s="79">
        <v>344</v>
      </c>
      <c r="C16" s="80">
        <v>447</v>
      </c>
      <c r="D16" s="81">
        <v>0.76957494407158833</v>
      </c>
      <c r="E16" s="79">
        <v>280</v>
      </c>
      <c r="F16" s="80">
        <v>355</v>
      </c>
      <c r="G16" s="81">
        <v>0.78873239436619713</v>
      </c>
      <c r="H16" s="79">
        <v>271</v>
      </c>
      <c r="I16" s="80">
        <v>367</v>
      </c>
      <c r="J16" s="81">
        <v>0.73841961852861038</v>
      </c>
      <c r="K16" s="79">
        <v>259</v>
      </c>
      <c r="L16" s="80">
        <v>379</v>
      </c>
      <c r="M16" s="81">
        <v>0.68337730870712399</v>
      </c>
      <c r="N16" s="79">
        <v>230</v>
      </c>
      <c r="O16" s="80">
        <v>300</v>
      </c>
      <c r="P16" s="81">
        <v>0.76666666666666672</v>
      </c>
      <c r="Q16" s="79">
        <v>149</v>
      </c>
      <c r="R16" s="80">
        <v>235</v>
      </c>
      <c r="S16" s="81">
        <v>0.63404255319148939</v>
      </c>
      <c r="T16" s="47"/>
    </row>
    <row r="17" spans="1:20" ht="18" customHeight="1" x14ac:dyDescent="0.25">
      <c r="A17" s="77" t="s">
        <v>221</v>
      </c>
      <c r="B17" s="82">
        <v>477</v>
      </c>
      <c r="C17" s="83">
        <v>1727</v>
      </c>
      <c r="D17" s="84">
        <v>0.27620150550086858</v>
      </c>
      <c r="E17" s="82">
        <v>500</v>
      </c>
      <c r="F17" s="83">
        <v>1368</v>
      </c>
      <c r="G17" s="84">
        <v>0.36549707602339182</v>
      </c>
      <c r="H17" s="82">
        <v>470</v>
      </c>
      <c r="I17" s="83">
        <v>1197</v>
      </c>
      <c r="J17" s="84">
        <v>0.39264828738512947</v>
      </c>
      <c r="K17" s="82">
        <v>559</v>
      </c>
      <c r="L17" s="83">
        <v>1433</v>
      </c>
      <c r="M17" s="84">
        <v>0.3900907187718074</v>
      </c>
      <c r="N17" s="82">
        <v>580</v>
      </c>
      <c r="O17" s="83">
        <v>1197</v>
      </c>
      <c r="P17" s="84">
        <v>0.48454469507101083</v>
      </c>
      <c r="Q17" s="82">
        <v>577</v>
      </c>
      <c r="R17" s="83">
        <v>1138</v>
      </c>
      <c r="S17" s="84">
        <v>0.50702987697715285</v>
      </c>
      <c r="T17" s="47"/>
    </row>
    <row r="18" spans="1:20" ht="18" customHeight="1" x14ac:dyDescent="0.25">
      <c r="A18" s="78" t="s">
        <v>222</v>
      </c>
      <c r="B18" s="79">
        <v>93</v>
      </c>
      <c r="C18" s="80">
        <v>183</v>
      </c>
      <c r="D18" s="81">
        <v>0.50819672131147542</v>
      </c>
      <c r="E18" s="79">
        <v>114</v>
      </c>
      <c r="F18" s="80">
        <v>256</v>
      </c>
      <c r="G18" s="81">
        <v>0.4453125</v>
      </c>
      <c r="H18" s="79">
        <v>79</v>
      </c>
      <c r="I18" s="80">
        <v>196</v>
      </c>
      <c r="J18" s="81">
        <v>0.40306122448979592</v>
      </c>
      <c r="K18" s="79">
        <v>145</v>
      </c>
      <c r="L18" s="80">
        <v>304</v>
      </c>
      <c r="M18" s="81">
        <v>0.47697368421052633</v>
      </c>
      <c r="N18" s="79">
        <v>123</v>
      </c>
      <c r="O18" s="80">
        <v>221</v>
      </c>
      <c r="P18" s="81">
        <v>0.5565610859728507</v>
      </c>
      <c r="Q18" s="79">
        <v>62</v>
      </c>
      <c r="R18" s="80">
        <v>167</v>
      </c>
      <c r="S18" s="81">
        <v>0.3712574850299401</v>
      </c>
      <c r="T18" s="47"/>
    </row>
    <row r="19" spans="1:20" ht="18" customHeight="1" x14ac:dyDescent="0.25">
      <c r="A19" s="78" t="s">
        <v>232</v>
      </c>
      <c r="B19" s="79">
        <v>0</v>
      </c>
      <c r="C19" s="80">
        <v>7</v>
      </c>
      <c r="D19" s="81">
        <v>0</v>
      </c>
      <c r="E19" s="79">
        <v>5</v>
      </c>
      <c r="F19" s="80">
        <v>25</v>
      </c>
      <c r="G19" s="81">
        <v>0.2</v>
      </c>
      <c r="H19" s="79">
        <v>8</v>
      </c>
      <c r="I19" s="80">
        <v>24</v>
      </c>
      <c r="J19" s="81">
        <v>0.33333333333333331</v>
      </c>
      <c r="K19" s="79">
        <v>5</v>
      </c>
      <c r="L19" s="80">
        <v>10</v>
      </c>
      <c r="M19" s="81">
        <v>0.5</v>
      </c>
      <c r="N19" s="79">
        <v>3</v>
      </c>
      <c r="O19" s="80">
        <v>12</v>
      </c>
      <c r="P19" s="81">
        <v>0.25</v>
      </c>
      <c r="Q19" s="79">
        <v>6</v>
      </c>
      <c r="R19" s="80">
        <v>16</v>
      </c>
      <c r="S19" s="81">
        <v>0.375</v>
      </c>
      <c r="T19" s="47"/>
    </row>
    <row r="20" spans="1:20" ht="18" customHeight="1" x14ac:dyDescent="0.25">
      <c r="A20" s="78" t="s">
        <v>243</v>
      </c>
      <c r="B20" s="79">
        <v>356</v>
      </c>
      <c r="C20" s="80">
        <v>1464</v>
      </c>
      <c r="D20" s="81">
        <v>0.24316939890710382</v>
      </c>
      <c r="E20" s="79">
        <v>338</v>
      </c>
      <c r="F20" s="80">
        <v>995</v>
      </c>
      <c r="G20" s="81">
        <v>0.33969849246231154</v>
      </c>
      <c r="H20" s="79">
        <v>317</v>
      </c>
      <c r="I20" s="80">
        <v>864</v>
      </c>
      <c r="J20" s="81">
        <v>0.36689814814814814</v>
      </c>
      <c r="K20" s="79">
        <v>352</v>
      </c>
      <c r="L20" s="80">
        <v>1041</v>
      </c>
      <c r="M20" s="81">
        <v>0.3381364073006724</v>
      </c>
      <c r="N20" s="79">
        <v>405</v>
      </c>
      <c r="O20" s="80">
        <v>899</v>
      </c>
      <c r="P20" s="81">
        <v>0.45050055617352613</v>
      </c>
      <c r="Q20" s="79">
        <v>461</v>
      </c>
      <c r="R20" s="80">
        <v>878</v>
      </c>
      <c r="S20" s="81">
        <v>0.52505694760820043</v>
      </c>
      <c r="T20" s="47"/>
    </row>
    <row r="21" spans="1:20" ht="18" customHeight="1" x14ac:dyDescent="0.25">
      <c r="A21" s="78" t="s">
        <v>254</v>
      </c>
      <c r="B21" s="79">
        <v>28</v>
      </c>
      <c r="C21" s="80">
        <v>73</v>
      </c>
      <c r="D21" s="81">
        <v>0.38356164383561642</v>
      </c>
      <c r="E21" s="79">
        <v>43</v>
      </c>
      <c r="F21" s="80">
        <v>92</v>
      </c>
      <c r="G21" s="81">
        <v>0.46739130434782611</v>
      </c>
      <c r="H21" s="79">
        <v>66</v>
      </c>
      <c r="I21" s="80">
        <v>113</v>
      </c>
      <c r="J21" s="81">
        <v>0.58407079646017701</v>
      </c>
      <c r="K21" s="79">
        <v>57</v>
      </c>
      <c r="L21" s="80">
        <v>78</v>
      </c>
      <c r="M21" s="81">
        <v>0.73076923076923073</v>
      </c>
      <c r="N21" s="79">
        <v>49</v>
      </c>
      <c r="O21" s="80">
        <v>65</v>
      </c>
      <c r="P21" s="81">
        <v>0.75384615384615383</v>
      </c>
      <c r="Q21" s="79">
        <v>48</v>
      </c>
      <c r="R21" s="80">
        <v>77</v>
      </c>
      <c r="S21" s="81">
        <v>0.62337662337662336</v>
      </c>
      <c r="T21" s="47"/>
    </row>
    <row r="22" spans="1:20" ht="18" customHeight="1" x14ac:dyDescent="0.25">
      <c r="A22" s="77" t="s">
        <v>279</v>
      </c>
      <c r="B22" s="82">
        <v>123</v>
      </c>
      <c r="C22" s="83">
        <v>254</v>
      </c>
      <c r="D22" s="84">
        <v>0.48425196850393698</v>
      </c>
      <c r="E22" s="82">
        <v>162</v>
      </c>
      <c r="F22" s="83">
        <v>254</v>
      </c>
      <c r="G22" s="84">
        <v>0.63779527559055116</v>
      </c>
      <c r="H22" s="82">
        <v>168</v>
      </c>
      <c r="I22" s="83">
        <v>217</v>
      </c>
      <c r="J22" s="84">
        <v>0.77419354838709675</v>
      </c>
      <c r="K22" s="82">
        <v>197</v>
      </c>
      <c r="L22" s="83">
        <v>244</v>
      </c>
      <c r="M22" s="84">
        <v>0.80737704918032782</v>
      </c>
      <c r="N22" s="82">
        <v>204</v>
      </c>
      <c r="O22" s="83">
        <v>349</v>
      </c>
      <c r="P22" s="84">
        <v>0.58452722063037255</v>
      </c>
      <c r="Q22" s="82">
        <v>141</v>
      </c>
      <c r="R22" s="83">
        <v>251</v>
      </c>
      <c r="S22" s="84">
        <v>0.56175298804780871</v>
      </c>
      <c r="T22" s="47"/>
    </row>
    <row r="23" spans="1:20" ht="18" customHeight="1" x14ac:dyDescent="0.25">
      <c r="A23" s="78" t="s">
        <v>280</v>
      </c>
      <c r="B23" s="79">
        <v>99</v>
      </c>
      <c r="C23" s="80">
        <v>222</v>
      </c>
      <c r="D23" s="81">
        <v>0.44594594594594594</v>
      </c>
      <c r="E23" s="79">
        <v>114</v>
      </c>
      <c r="F23" s="80">
        <v>201</v>
      </c>
      <c r="G23" s="81">
        <v>0.56716417910447758</v>
      </c>
      <c r="H23" s="79">
        <v>120</v>
      </c>
      <c r="I23" s="80">
        <v>145</v>
      </c>
      <c r="J23" s="81">
        <v>0.82758620689655171</v>
      </c>
      <c r="K23" s="79">
        <v>171</v>
      </c>
      <c r="L23" s="80">
        <v>210</v>
      </c>
      <c r="M23" s="81">
        <v>0.81428571428571428</v>
      </c>
      <c r="N23" s="79">
        <v>160</v>
      </c>
      <c r="O23" s="80">
        <v>271</v>
      </c>
      <c r="P23" s="81">
        <v>0.59040590405904059</v>
      </c>
      <c r="Q23" s="79">
        <v>105</v>
      </c>
      <c r="R23" s="80">
        <v>188</v>
      </c>
      <c r="S23" s="81">
        <v>0.55851063829787229</v>
      </c>
      <c r="T23" s="47"/>
    </row>
    <row r="24" spans="1:20" ht="18" customHeight="1" x14ac:dyDescent="0.25">
      <c r="A24" s="85" t="s">
        <v>300</v>
      </c>
      <c r="B24" s="79">
        <v>24</v>
      </c>
      <c r="C24" s="80">
        <v>32</v>
      </c>
      <c r="D24" s="81">
        <v>0.75</v>
      </c>
      <c r="E24" s="79">
        <v>48</v>
      </c>
      <c r="F24" s="80">
        <v>53</v>
      </c>
      <c r="G24" s="81">
        <v>0.90566037735849059</v>
      </c>
      <c r="H24" s="79">
        <v>48</v>
      </c>
      <c r="I24" s="80">
        <v>72</v>
      </c>
      <c r="J24" s="81">
        <v>0.66666666666666663</v>
      </c>
      <c r="K24" s="79">
        <v>26</v>
      </c>
      <c r="L24" s="80">
        <v>34</v>
      </c>
      <c r="M24" s="81">
        <v>0.76470588235294112</v>
      </c>
      <c r="N24" s="79">
        <v>44</v>
      </c>
      <c r="O24" s="80">
        <v>78</v>
      </c>
      <c r="P24" s="81">
        <v>0.5641025641025641</v>
      </c>
      <c r="Q24" s="79">
        <v>36</v>
      </c>
      <c r="R24" s="80">
        <v>63</v>
      </c>
      <c r="S24" s="81">
        <v>0.5714285714285714</v>
      </c>
      <c r="T24" s="47"/>
    </row>
    <row r="25" spans="1:20" ht="18" customHeight="1" x14ac:dyDescent="0.25">
      <c r="A25" s="77" t="s">
        <v>316</v>
      </c>
      <c r="B25" s="82">
        <v>1235</v>
      </c>
      <c r="C25" s="83">
        <v>1566</v>
      </c>
      <c r="D25" s="84">
        <v>0.78863346104725418</v>
      </c>
      <c r="E25" s="82">
        <v>984</v>
      </c>
      <c r="F25" s="83">
        <v>1168</v>
      </c>
      <c r="G25" s="84">
        <v>0.84246575342465757</v>
      </c>
      <c r="H25" s="82">
        <v>934</v>
      </c>
      <c r="I25" s="83">
        <v>1135</v>
      </c>
      <c r="J25" s="84">
        <v>0.82290748898678412</v>
      </c>
      <c r="K25" s="82">
        <v>947</v>
      </c>
      <c r="L25" s="83">
        <v>1204</v>
      </c>
      <c r="M25" s="84">
        <v>0.78654485049833889</v>
      </c>
      <c r="N25" s="82">
        <v>779</v>
      </c>
      <c r="O25" s="83">
        <v>967</v>
      </c>
      <c r="P25" s="84">
        <v>0.80558428128231641</v>
      </c>
      <c r="Q25" s="82">
        <v>716</v>
      </c>
      <c r="R25" s="83">
        <v>858</v>
      </c>
      <c r="S25" s="84">
        <v>0.83449883449883455</v>
      </c>
      <c r="T25" s="47"/>
    </row>
    <row r="26" spans="1:20" ht="18" customHeight="1" x14ac:dyDescent="0.25">
      <c r="A26" s="78" t="s">
        <v>317</v>
      </c>
      <c r="B26" s="79">
        <v>913</v>
      </c>
      <c r="C26" s="80">
        <v>1134</v>
      </c>
      <c r="D26" s="81">
        <v>0.80511463844797182</v>
      </c>
      <c r="E26" s="79">
        <v>759</v>
      </c>
      <c r="F26" s="80">
        <v>906</v>
      </c>
      <c r="G26" s="81">
        <v>0.83774834437086088</v>
      </c>
      <c r="H26" s="79">
        <v>661</v>
      </c>
      <c r="I26" s="80">
        <v>804</v>
      </c>
      <c r="J26" s="81">
        <v>0.82213930348258701</v>
      </c>
      <c r="K26" s="79">
        <v>695</v>
      </c>
      <c r="L26" s="80">
        <v>891</v>
      </c>
      <c r="M26" s="81">
        <v>0.78002244668911336</v>
      </c>
      <c r="N26" s="79">
        <v>473</v>
      </c>
      <c r="O26" s="80">
        <v>643</v>
      </c>
      <c r="P26" s="81">
        <v>0.73561430793157079</v>
      </c>
      <c r="Q26" s="79">
        <v>437</v>
      </c>
      <c r="R26" s="80">
        <v>503</v>
      </c>
      <c r="S26" s="81">
        <v>0.8687872763419483</v>
      </c>
      <c r="T26" s="47"/>
    </row>
    <row r="27" spans="1:20" ht="18" customHeight="1" x14ac:dyDescent="0.25">
      <c r="A27" s="78" t="s">
        <v>330</v>
      </c>
      <c r="B27" s="79">
        <v>165</v>
      </c>
      <c r="C27" s="80">
        <v>222</v>
      </c>
      <c r="D27" s="81">
        <v>0.7432432432432432</v>
      </c>
      <c r="E27" s="79">
        <v>94</v>
      </c>
      <c r="F27" s="80">
        <v>114</v>
      </c>
      <c r="G27" s="81">
        <v>0.82456140350877194</v>
      </c>
      <c r="H27" s="79">
        <v>137</v>
      </c>
      <c r="I27" s="80">
        <v>162</v>
      </c>
      <c r="J27" s="81">
        <v>0.84567901234567899</v>
      </c>
      <c r="K27" s="79">
        <v>88</v>
      </c>
      <c r="L27" s="80">
        <v>122</v>
      </c>
      <c r="M27" s="81">
        <v>0.72131147540983609</v>
      </c>
      <c r="N27" s="79">
        <v>111</v>
      </c>
      <c r="O27" s="80">
        <v>132</v>
      </c>
      <c r="P27" s="81">
        <v>0.84090909090909094</v>
      </c>
      <c r="Q27" s="79">
        <v>81</v>
      </c>
      <c r="R27" s="80">
        <v>115</v>
      </c>
      <c r="S27" s="81">
        <v>0.70434782608695656</v>
      </c>
      <c r="T27" s="47"/>
    </row>
    <row r="28" spans="1:20" ht="18" customHeight="1" x14ac:dyDescent="0.25">
      <c r="A28" s="78" t="s">
        <v>340</v>
      </c>
      <c r="B28" s="79">
        <v>157</v>
      </c>
      <c r="C28" s="80">
        <v>210</v>
      </c>
      <c r="D28" s="81">
        <v>0.74761904761904763</v>
      </c>
      <c r="E28" s="79">
        <v>131</v>
      </c>
      <c r="F28" s="80">
        <v>148</v>
      </c>
      <c r="G28" s="81">
        <v>0.88513513513513509</v>
      </c>
      <c r="H28" s="79">
        <v>136</v>
      </c>
      <c r="I28" s="80">
        <v>169</v>
      </c>
      <c r="J28" s="81">
        <v>0.80473372781065089</v>
      </c>
      <c r="K28" s="79">
        <v>164</v>
      </c>
      <c r="L28" s="80">
        <v>191</v>
      </c>
      <c r="M28" s="81">
        <v>0.8586387434554974</v>
      </c>
      <c r="N28" s="79">
        <v>195</v>
      </c>
      <c r="O28" s="80">
        <v>192</v>
      </c>
      <c r="P28" s="81">
        <v>1.015625</v>
      </c>
      <c r="Q28" s="79">
        <v>198</v>
      </c>
      <c r="R28" s="80">
        <v>240</v>
      </c>
      <c r="S28" s="81">
        <v>0.82499999999999996</v>
      </c>
      <c r="T28" s="47"/>
    </row>
    <row r="29" spans="1:20" ht="18" customHeight="1" x14ac:dyDescent="0.25">
      <c r="A29" s="77" t="s">
        <v>350</v>
      </c>
      <c r="B29" s="82">
        <v>1110</v>
      </c>
      <c r="C29" s="83">
        <v>1364</v>
      </c>
      <c r="D29" s="84">
        <v>0.8137829912023461</v>
      </c>
      <c r="E29" s="82">
        <v>956</v>
      </c>
      <c r="F29" s="83">
        <v>1177</v>
      </c>
      <c r="G29" s="84">
        <v>0.81223449447748508</v>
      </c>
      <c r="H29" s="82">
        <v>1119</v>
      </c>
      <c r="I29" s="83">
        <v>1342</v>
      </c>
      <c r="J29" s="84">
        <v>0.83383010432190763</v>
      </c>
      <c r="K29" s="82">
        <v>944</v>
      </c>
      <c r="L29" s="83">
        <v>1262</v>
      </c>
      <c r="M29" s="84">
        <v>0.74801901743264654</v>
      </c>
      <c r="N29" s="82">
        <v>775</v>
      </c>
      <c r="O29" s="83">
        <v>936</v>
      </c>
      <c r="P29" s="84">
        <v>0.82799145299145294</v>
      </c>
      <c r="Q29" s="82">
        <v>930</v>
      </c>
      <c r="R29" s="83">
        <v>1108</v>
      </c>
      <c r="S29" s="84">
        <v>0.83935018050541521</v>
      </c>
      <c r="T29" s="47"/>
    </row>
    <row r="30" spans="1:20" ht="18" customHeight="1" x14ac:dyDescent="0.25">
      <c r="A30" s="78" t="s">
        <v>351</v>
      </c>
      <c r="B30" s="79">
        <v>628</v>
      </c>
      <c r="C30" s="80">
        <v>667</v>
      </c>
      <c r="D30" s="81">
        <v>0.94152923538230882</v>
      </c>
      <c r="E30" s="79">
        <v>590</v>
      </c>
      <c r="F30" s="80">
        <v>636</v>
      </c>
      <c r="G30" s="81">
        <v>0.92767295597484278</v>
      </c>
      <c r="H30" s="79">
        <v>582</v>
      </c>
      <c r="I30" s="80">
        <v>662</v>
      </c>
      <c r="J30" s="81">
        <v>0.87915407854984895</v>
      </c>
      <c r="K30" s="79">
        <v>513</v>
      </c>
      <c r="L30" s="80">
        <v>617</v>
      </c>
      <c r="M30" s="81">
        <v>0.83144246353322526</v>
      </c>
      <c r="N30" s="79">
        <v>390</v>
      </c>
      <c r="O30" s="80">
        <v>493</v>
      </c>
      <c r="P30" s="81">
        <v>0.79107505070993911</v>
      </c>
      <c r="Q30" s="79">
        <v>543</v>
      </c>
      <c r="R30" s="80">
        <v>628</v>
      </c>
      <c r="S30" s="81">
        <v>0.86464968152866239</v>
      </c>
      <c r="T30" s="47"/>
    </row>
    <row r="31" spans="1:20" ht="18" customHeight="1" x14ac:dyDescent="0.25">
      <c r="A31" s="78" t="s">
        <v>370</v>
      </c>
      <c r="B31" s="79">
        <v>329</v>
      </c>
      <c r="C31" s="80">
        <v>377</v>
      </c>
      <c r="D31" s="81">
        <v>0.87267904509283822</v>
      </c>
      <c r="E31" s="79">
        <v>228</v>
      </c>
      <c r="F31" s="80">
        <v>284</v>
      </c>
      <c r="G31" s="81">
        <v>0.80281690140845074</v>
      </c>
      <c r="H31" s="79">
        <v>324</v>
      </c>
      <c r="I31" s="80">
        <v>354</v>
      </c>
      <c r="J31" s="81">
        <v>0.9152542372881356</v>
      </c>
      <c r="K31" s="79">
        <v>291</v>
      </c>
      <c r="L31" s="80">
        <v>384</v>
      </c>
      <c r="M31" s="81">
        <v>0.7578125</v>
      </c>
      <c r="N31" s="79">
        <v>253</v>
      </c>
      <c r="O31" s="80">
        <v>294</v>
      </c>
      <c r="P31" s="81">
        <v>0.86054421768707479</v>
      </c>
      <c r="Q31" s="79">
        <v>260</v>
      </c>
      <c r="R31" s="80">
        <v>306</v>
      </c>
      <c r="S31" s="81">
        <v>0.84967320261437906</v>
      </c>
      <c r="T31" s="47"/>
    </row>
    <row r="32" spans="1:20" ht="18" customHeight="1" x14ac:dyDescent="0.25">
      <c r="A32" s="78" t="s">
        <v>381</v>
      </c>
      <c r="B32" s="79">
        <v>153</v>
      </c>
      <c r="C32" s="80">
        <v>320</v>
      </c>
      <c r="D32" s="81">
        <v>0.47812500000000002</v>
      </c>
      <c r="E32" s="79">
        <v>138</v>
      </c>
      <c r="F32" s="80">
        <v>257</v>
      </c>
      <c r="G32" s="81">
        <v>0.53696498054474706</v>
      </c>
      <c r="H32" s="79">
        <v>213</v>
      </c>
      <c r="I32" s="80">
        <v>326</v>
      </c>
      <c r="J32" s="81">
        <v>0.65337423312883436</v>
      </c>
      <c r="K32" s="79">
        <v>140</v>
      </c>
      <c r="L32" s="80">
        <v>261</v>
      </c>
      <c r="M32" s="81">
        <v>0.53639846743295017</v>
      </c>
      <c r="N32" s="79">
        <v>132</v>
      </c>
      <c r="O32" s="80">
        <v>149</v>
      </c>
      <c r="P32" s="81">
        <v>0.88590604026845643</v>
      </c>
      <c r="Q32" s="79">
        <v>127</v>
      </c>
      <c r="R32" s="80">
        <v>174</v>
      </c>
      <c r="S32" s="81">
        <v>0.72988505747126442</v>
      </c>
      <c r="T32" s="47"/>
    </row>
    <row r="33" spans="1:20" ht="18" customHeight="1" x14ac:dyDescent="0.25">
      <c r="A33" s="77" t="s">
        <v>394</v>
      </c>
      <c r="B33" s="82">
        <v>354</v>
      </c>
      <c r="C33" s="83">
        <v>606</v>
      </c>
      <c r="D33" s="84">
        <v>0.58415841584158412</v>
      </c>
      <c r="E33" s="82">
        <v>446</v>
      </c>
      <c r="F33" s="83">
        <v>573</v>
      </c>
      <c r="G33" s="84">
        <v>0.77835951134380454</v>
      </c>
      <c r="H33" s="82">
        <v>450</v>
      </c>
      <c r="I33" s="83">
        <v>592</v>
      </c>
      <c r="J33" s="84">
        <v>0.76013513513513509</v>
      </c>
      <c r="K33" s="82">
        <v>552</v>
      </c>
      <c r="L33" s="83">
        <v>736</v>
      </c>
      <c r="M33" s="84">
        <v>0.75</v>
      </c>
      <c r="N33" s="82">
        <v>663</v>
      </c>
      <c r="O33" s="83">
        <v>886</v>
      </c>
      <c r="P33" s="84">
        <v>0.74830699774266363</v>
      </c>
      <c r="Q33" s="82">
        <v>531</v>
      </c>
      <c r="R33" s="83">
        <v>729</v>
      </c>
      <c r="S33" s="84">
        <v>0.72839506172839508</v>
      </c>
      <c r="T33" s="47"/>
    </row>
    <row r="34" spans="1:20" ht="18" customHeight="1" x14ac:dyDescent="0.25">
      <c r="A34" s="78" t="s">
        <v>560</v>
      </c>
      <c r="B34" s="79">
        <v>82</v>
      </c>
      <c r="C34" s="80">
        <v>136</v>
      </c>
      <c r="D34" s="81">
        <v>0.6029411764705882</v>
      </c>
      <c r="E34" s="79">
        <v>128</v>
      </c>
      <c r="F34" s="80">
        <v>155</v>
      </c>
      <c r="G34" s="81">
        <v>0.82580645161290323</v>
      </c>
      <c r="H34" s="79">
        <v>111</v>
      </c>
      <c r="I34" s="80">
        <v>126</v>
      </c>
      <c r="J34" s="81">
        <v>0.88095238095238093</v>
      </c>
      <c r="K34" s="79">
        <v>92</v>
      </c>
      <c r="L34" s="80">
        <v>113</v>
      </c>
      <c r="M34" s="81">
        <v>0.81415929203539827</v>
      </c>
      <c r="N34" s="79">
        <v>105</v>
      </c>
      <c r="O34" s="80">
        <v>132</v>
      </c>
      <c r="P34" s="81">
        <v>0.79545454545454541</v>
      </c>
      <c r="Q34" s="79">
        <v>68</v>
      </c>
      <c r="R34" s="80">
        <v>82</v>
      </c>
      <c r="S34" s="81">
        <v>0.82926829268292679</v>
      </c>
      <c r="T34" s="47"/>
    </row>
    <row r="35" spans="1:20" ht="18" customHeight="1" x14ac:dyDescent="0.25">
      <c r="A35" s="78" t="s">
        <v>561</v>
      </c>
      <c r="B35" s="79">
        <v>47</v>
      </c>
      <c r="C35" s="80">
        <v>103</v>
      </c>
      <c r="D35" s="81">
        <v>0.4563106796116505</v>
      </c>
      <c r="E35" s="79">
        <v>77</v>
      </c>
      <c r="F35" s="80">
        <v>111</v>
      </c>
      <c r="G35" s="81">
        <v>0.69369369369369371</v>
      </c>
      <c r="H35" s="79">
        <v>37</v>
      </c>
      <c r="I35" s="80">
        <v>80</v>
      </c>
      <c r="J35" s="81">
        <v>0.46250000000000002</v>
      </c>
      <c r="K35" s="79">
        <v>15</v>
      </c>
      <c r="L35" s="80">
        <v>75</v>
      </c>
      <c r="M35" s="81">
        <v>0.2</v>
      </c>
      <c r="N35" s="79">
        <v>68</v>
      </c>
      <c r="O35" s="80">
        <v>68</v>
      </c>
      <c r="P35" s="81">
        <v>1</v>
      </c>
      <c r="Q35" s="79">
        <v>38</v>
      </c>
      <c r="R35" s="80">
        <v>39</v>
      </c>
      <c r="S35" s="81">
        <v>0.97435897435897434</v>
      </c>
      <c r="T35" s="47"/>
    </row>
    <row r="36" spans="1:20" ht="18" customHeight="1" x14ac:dyDescent="0.25">
      <c r="A36" s="78" t="s">
        <v>562</v>
      </c>
      <c r="B36" s="79">
        <v>25</v>
      </c>
      <c r="C36" s="80">
        <v>57</v>
      </c>
      <c r="D36" s="81">
        <v>0.43859649122807015</v>
      </c>
      <c r="E36" s="79">
        <v>47</v>
      </c>
      <c r="F36" s="80">
        <v>86</v>
      </c>
      <c r="G36" s="81">
        <v>0.54651162790697672</v>
      </c>
      <c r="H36" s="79">
        <v>86</v>
      </c>
      <c r="I36" s="80">
        <v>109</v>
      </c>
      <c r="J36" s="81">
        <v>0.78899082568807344</v>
      </c>
      <c r="K36" s="79">
        <v>108</v>
      </c>
      <c r="L36" s="80">
        <v>158</v>
      </c>
      <c r="M36" s="81">
        <v>0.68354430379746833</v>
      </c>
      <c r="N36" s="79">
        <v>88</v>
      </c>
      <c r="O36" s="80">
        <v>173</v>
      </c>
      <c r="P36" s="81">
        <v>0.50867052023121384</v>
      </c>
      <c r="Q36" s="79">
        <v>86</v>
      </c>
      <c r="R36" s="80">
        <v>134</v>
      </c>
      <c r="S36" s="81">
        <v>0.64179104477611937</v>
      </c>
      <c r="T36" s="47"/>
    </row>
    <row r="37" spans="1:20" ht="18" customHeight="1" x14ac:dyDescent="0.25">
      <c r="A37" s="78" t="s">
        <v>563</v>
      </c>
      <c r="B37" s="79">
        <v>200</v>
      </c>
      <c r="C37" s="80">
        <v>310</v>
      </c>
      <c r="D37" s="81">
        <v>0.64516129032258063</v>
      </c>
      <c r="E37" s="79">
        <v>194</v>
      </c>
      <c r="F37" s="80">
        <v>221</v>
      </c>
      <c r="G37" s="81">
        <v>0.87782805429864252</v>
      </c>
      <c r="H37" s="79">
        <v>216</v>
      </c>
      <c r="I37" s="80">
        <v>277</v>
      </c>
      <c r="J37" s="81">
        <v>0.77978339350180503</v>
      </c>
      <c r="K37" s="79">
        <v>337</v>
      </c>
      <c r="L37" s="80">
        <v>390</v>
      </c>
      <c r="M37" s="81">
        <v>0.86410256410256414</v>
      </c>
      <c r="N37" s="79">
        <v>402</v>
      </c>
      <c r="O37" s="80">
        <v>513</v>
      </c>
      <c r="P37" s="81">
        <v>0.783625730994152</v>
      </c>
      <c r="Q37" s="79">
        <v>339</v>
      </c>
      <c r="R37" s="80">
        <v>474</v>
      </c>
      <c r="S37" s="81">
        <v>0.71518987341772156</v>
      </c>
      <c r="T37" s="47"/>
    </row>
    <row r="38" spans="1:20" ht="18" customHeight="1" x14ac:dyDescent="0.25">
      <c r="A38" s="77" t="s">
        <v>478</v>
      </c>
      <c r="B38" s="82">
        <v>298</v>
      </c>
      <c r="C38" s="83">
        <v>431</v>
      </c>
      <c r="D38" s="84">
        <v>0.691415313225058</v>
      </c>
      <c r="E38" s="82">
        <v>320</v>
      </c>
      <c r="F38" s="83">
        <v>450</v>
      </c>
      <c r="G38" s="84">
        <v>0.71111111111111114</v>
      </c>
      <c r="H38" s="82">
        <v>267</v>
      </c>
      <c r="I38" s="83">
        <v>397</v>
      </c>
      <c r="J38" s="84">
        <v>0.67254408060453397</v>
      </c>
      <c r="K38" s="82">
        <v>410</v>
      </c>
      <c r="L38" s="83">
        <v>546</v>
      </c>
      <c r="M38" s="84">
        <v>0.75091575091575091</v>
      </c>
      <c r="N38" s="82">
        <v>362</v>
      </c>
      <c r="O38" s="83">
        <v>469</v>
      </c>
      <c r="P38" s="84">
        <v>0.77185501066098083</v>
      </c>
      <c r="Q38" s="82">
        <v>378</v>
      </c>
      <c r="R38" s="83">
        <v>477</v>
      </c>
      <c r="S38" s="84">
        <v>0.79245283018867929</v>
      </c>
      <c r="T38" s="47"/>
    </row>
    <row r="39" spans="1:20" ht="18" customHeight="1" x14ac:dyDescent="0.25">
      <c r="A39" s="78" t="s">
        <v>479</v>
      </c>
      <c r="B39" s="79">
        <v>104</v>
      </c>
      <c r="C39" s="80">
        <v>150</v>
      </c>
      <c r="D39" s="81">
        <v>0.69333333333333336</v>
      </c>
      <c r="E39" s="79">
        <v>56</v>
      </c>
      <c r="F39" s="80">
        <v>111</v>
      </c>
      <c r="G39" s="81">
        <v>0.50450450450450446</v>
      </c>
      <c r="H39" s="79">
        <v>57</v>
      </c>
      <c r="I39" s="80">
        <v>89</v>
      </c>
      <c r="J39" s="81">
        <v>0.6404494382022472</v>
      </c>
      <c r="K39" s="79">
        <v>110</v>
      </c>
      <c r="L39" s="80">
        <v>188</v>
      </c>
      <c r="M39" s="81">
        <v>0.58510638297872342</v>
      </c>
      <c r="N39" s="79">
        <v>81</v>
      </c>
      <c r="O39" s="80">
        <v>140</v>
      </c>
      <c r="P39" s="81">
        <v>0.57857142857142863</v>
      </c>
      <c r="Q39" s="79">
        <v>58</v>
      </c>
      <c r="R39" s="80">
        <v>93</v>
      </c>
      <c r="S39" s="81">
        <v>0.62365591397849462</v>
      </c>
      <c r="T39" s="47"/>
    </row>
    <row r="40" spans="1:20" ht="18" customHeight="1" x14ac:dyDescent="0.25">
      <c r="A40" s="78" t="s">
        <v>490</v>
      </c>
      <c r="B40" s="79">
        <v>133</v>
      </c>
      <c r="C40" s="80">
        <v>186</v>
      </c>
      <c r="D40" s="81">
        <v>0.71505376344086025</v>
      </c>
      <c r="E40" s="79">
        <v>202</v>
      </c>
      <c r="F40" s="80">
        <v>229</v>
      </c>
      <c r="G40" s="81">
        <v>0.88209606986899558</v>
      </c>
      <c r="H40" s="79">
        <v>136</v>
      </c>
      <c r="I40" s="80">
        <v>177</v>
      </c>
      <c r="J40" s="81">
        <v>0.76836158192090398</v>
      </c>
      <c r="K40" s="79">
        <v>198</v>
      </c>
      <c r="L40" s="80">
        <v>225</v>
      </c>
      <c r="M40" s="81">
        <v>0.88</v>
      </c>
      <c r="N40" s="79">
        <v>175</v>
      </c>
      <c r="O40" s="80">
        <v>206</v>
      </c>
      <c r="P40" s="81">
        <v>0.84951456310679607</v>
      </c>
      <c r="Q40" s="79">
        <v>211</v>
      </c>
      <c r="R40" s="80">
        <v>226</v>
      </c>
      <c r="S40" s="81">
        <v>0.9336283185840708</v>
      </c>
      <c r="T40" s="47"/>
    </row>
    <row r="41" spans="1:20" ht="18" customHeight="1" x14ac:dyDescent="0.25">
      <c r="A41" s="78" t="s">
        <v>514</v>
      </c>
      <c r="B41" s="79">
        <v>54</v>
      </c>
      <c r="C41" s="80">
        <v>80</v>
      </c>
      <c r="D41" s="81">
        <v>0.67500000000000004</v>
      </c>
      <c r="E41" s="79">
        <v>62</v>
      </c>
      <c r="F41" s="80">
        <v>96</v>
      </c>
      <c r="G41" s="81">
        <v>0.64583333333333337</v>
      </c>
      <c r="H41" s="79">
        <v>72</v>
      </c>
      <c r="I41" s="80">
        <v>107</v>
      </c>
      <c r="J41" s="81">
        <v>0.67289719626168221</v>
      </c>
      <c r="K41" s="79">
        <v>100</v>
      </c>
      <c r="L41" s="80">
        <v>121</v>
      </c>
      <c r="M41" s="81">
        <v>0.82644628099173556</v>
      </c>
      <c r="N41" s="79">
        <v>94</v>
      </c>
      <c r="O41" s="80">
        <v>114</v>
      </c>
      <c r="P41" s="81">
        <v>0.82456140350877194</v>
      </c>
      <c r="Q41" s="79">
        <v>109</v>
      </c>
      <c r="R41" s="80">
        <v>137</v>
      </c>
      <c r="S41" s="81">
        <v>0.79562043795620441</v>
      </c>
      <c r="T41" s="47"/>
    </row>
    <row r="42" spans="1:20" ht="18" customHeight="1" thickBot="1" x14ac:dyDescent="0.3">
      <c r="A42" s="86" t="s">
        <v>564</v>
      </c>
      <c r="B42" s="87">
        <v>7</v>
      </c>
      <c r="C42" s="88">
        <v>15</v>
      </c>
      <c r="D42" s="89">
        <v>0.46666666666666667</v>
      </c>
      <c r="E42" s="87">
        <v>0</v>
      </c>
      <c r="F42" s="88">
        <v>14</v>
      </c>
      <c r="G42" s="89">
        <v>0</v>
      </c>
      <c r="H42" s="87">
        <v>2</v>
      </c>
      <c r="I42" s="88">
        <v>24</v>
      </c>
      <c r="J42" s="89">
        <v>8.3333333333333329E-2</v>
      </c>
      <c r="K42" s="87">
        <v>2</v>
      </c>
      <c r="L42" s="88">
        <v>12</v>
      </c>
      <c r="M42" s="89">
        <v>0.16666666666666666</v>
      </c>
      <c r="N42" s="87">
        <v>12</v>
      </c>
      <c r="O42" s="88">
        <v>9</v>
      </c>
      <c r="P42" s="89">
        <v>1.3333333333333333</v>
      </c>
      <c r="Q42" s="87">
        <v>0</v>
      </c>
      <c r="R42" s="88">
        <v>21</v>
      </c>
      <c r="S42" s="89">
        <v>0</v>
      </c>
      <c r="T42" s="47"/>
    </row>
    <row r="44" spans="1:20" x14ac:dyDescent="0.25">
      <c r="A44" s="72" t="s">
        <v>583</v>
      </c>
      <c r="B44" s="90"/>
      <c r="C44" s="90"/>
      <c r="D44" s="90"/>
      <c r="E44" s="91"/>
      <c r="F44" s="92"/>
    </row>
    <row r="45" spans="1:20" x14ac:dyDescent="0.25">
      <c r="A45" s="72" t="s">
        <v>555</v>
      </c>
      <c r="B45" s="93"/>
      <c r="C45" s="93"/>
      <c r="D45" s="93"/>
      <c r="E45" s="91"/>
      <c r="F45" s="92"/>
    </row>
  </sheetData>
  <mergeCells count="14">
    <mergeCell ref="A1:S2"/>
    <mergeCell ref="B4:D4"/>
    <mergeCell ref="Q3:S3"/>
    <mergeCell ref="A3:A5"/>
    <mergeCell ref="E4:G4"/>
    <mergeCell ref="H4:J4"/>
    <mergeCell ref="K4:M4"/>
    <mergeCell ref="N4:P4"/>
    <mergeCell ref="Q4:S4"/>
    <mergeCell ref="B3:D3"/>
    <mergeCell ref="E3:G3"/>
    <mergeCell ref="H3:J3"/>
    <mergeCell ref="K3:M3"/>
    <mergeCell ref="N3:P3"/>
  </mergeCells>
  <conditionalFormatting sqref="D6:D42">
    <cfRule type="cellIs" dxfId="85" priority="10" operator="greaterThan">
      <formula>0.799</formula>
    </cfRule>
    <cfRule type="cellIs" dxfId="84" priority="16" operator="greaterThan">
      <formula>0.799</formula>
    </cfRule>
  </conditionalFormatting>
  <conditionalFormatting sqref="S6:S42">
    <cfRule type="cellIs" dxfId="83" priority="1" operator="greaterThan">
      <formula>0.819</formula>
    </cfRule>
    <cfRule type="cellIs" dxfId="82" priority="11" operator="greaterThan">
      <formula>0.819</formula>
    </cfRule>
  </conditionalFormatting>
  <conditionalFormatting sqref="G6:G42">
    <cfRule type="cellIs" dxfId="81" priority="8" operator="greaterThan">
      <formula>0.799</formula>
    </cfRule>
    <cfRule type="cellIs" dxfId="80" priority="9" operator="greaterThan">
      <formula>0.799</formula>
    </cfRule>
  </conditionalFormatting>
  <conditionalFormatting sqref="J6:J42">
    <cfRule type="cellIs" dxfId="79" priority="6" operator="greaterThan">
      <formula>0.799</formula>
    </cfRule>
    <cfRule type="cellIs" dxfId="78" priority="7" operator="greaterThan">
      <formula>0.799</formula>
    </cfRule>
  </conditionalFormatting>
  <conditionalFormatting sqref="M6:M42">
    <cfRule type="cellIs" dxfId="77" priority="4" operator="greaterThan">
      <formula>0.799</formula>
    </cfRule>
    <cfRule type="cellIs" dxfId="76" priority="5" operator="greaterThan">
      <formula>0.799</formula>
    </cfRule>
  </conditionalFormatting>
  <conditionalFormatting sqref="P6:P42">
    <cfRule type="cellIs" dxfId="75" priority="2" operator="greaterThan">
      <formula>0.799</formula>
    </cfRule>
    <cfRule type="cellIs" dxfId="74" priority="3" operator="greaterThan">
      <formula>0.799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X473"/>
  <sheetViews>
    <sheetView zoomScale="80" zoomScaleNormal="80" zoomScaleSheetLayoutView="80" workbookViewId="0">
      <pane xSplit="5" ySplit="5" topLeftCell="F6" activePane="bottomRight" state="frozen"/>
      <selection pane="topRight" activeCell="B1" sqref="B1"/>
      <selection pane="bottomLeft" activeCell="A5" sqref="A5"/>
      <selection pane="bottomRight" activeCell="E22" sqref="E22"/>
    </sheetView>
  </sheetViews>
  <sheetFormatPr defaultRowHeight="15" x14ac:dyDescent="0.25"/>
  <cols>
    <col min="1" max="1" width="29.140625" customWidth="1"/>
    <col min="2" max="2" width="22.5703125" customWidth="1"/>
    <col min="3" max="3" width="26.28515625" customWidth="1"/>
    <col min="4" max="4" width="12.140625" customWidth="1"/>
    <col min="5" max="5" width="27.85546875" bestFit="1" customWidth="1"/>
    <col min="6" max="6" width="13.140625" customWidth="1"/>
    <col min="7" max="7" width="13.7109375" bestFit="1" customWidth="1"/>
    <col min="8" max="8" width="9.7109375" bestFit="1" customWidth="1"/>
    <col min="9" max="9" width="13" bestFit="1" customWidth="1"/>
    <col min="10" max="10" width="13.7109375" bestFit="1" customWidth="1"/>
    <col min="11" max="11" width="9.7109375" bestFit="1" customWidth="1"/>
    <col min="12" max="12" width="13" bestFit="1" customWidth="1"/>
    <col min="13" max="13" width="13.7109375" bestFit="1" customWidth="1"/>
    <col min="14" max="14" width="8.7109375" customWidth="1"/>
    <col min="15" max="15" width="13" bestFit="1" customWidth="1"/>
    <col min="16" max="16" width="13.7109375" bestFit="1" customWidth="1"/>
    <col min="17" max="17" width="8.7109375" customWidth="1"/>
    <col min="18" max="18" width="13" bestFit="1" customWidth="1"/>
    <col min="19" max="19" width="13.7109375" bestFit="1" customWidth="1"/>
    <col min="20" max="20" width="10" bestFit="1" customWidth="1"/>
    <col min="21" max="21" width="13" bestFit="1" customWidth="1"/>
    <col min="22" max="22" width="13.7109375" bestFit="1" customWidth="1"/>
    <col min="23" max="23" width="9.7109375" bestFit="1" customWidth="1"/>
  </cols>
  <sheetData>
    <row r="1" spans="1:24" ht="15" customHeight="1" x14ac:dyDescent="0.25">
      <c r="A1" s="160" t="s">
        <v>579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47"/>
    </row>
    <row r="2" spans="1:24" ht="41.25" customHeight="1" x14ac:dyDescent="0.25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47"/>
    </row>
    <row r="3" spans="1:24" ht="18" customHeight="1" x14ac:dyDescent="0.25">
      <c r="A3" s="112"/>
      <c r="B3" s="112"/>
      <c r="C3" s="112"/>
      <c r="D3" s="112"/>
      <c r="E3" s="112"/>
      <c r="F3" s="156">
        <v>2013</v>
      </c>
      <c r="G3" s="157"/>
      <c r="H3" s="157"/>
      <c r="I3" s="156">
        <v>2014</v>
      </c>
      <c r="J3" s="157"/>
      <c r="K3" s="157"/>
      <c r="L3" s="156">
        <v>2015</v>
      </c>
      <c r="M3" s="157"/>
      <c r="N3" s="157"/>
      <c r="O3" s="156">
        <v>2016</v>
      </c>
      <c r="P3" s="157"/>
      <c r="Q3" s="157"/>
      <c r="R3" s="156">
        <v>2017</v>
      </c>
      <c r="S3" s="157"/>
      <c r="T3" s="157"/>
      <c r="U3" s="156" t="s">
        <v>61</v>
      </c>
      <c r="V3" s="157"/>
      <c r="W3" s="157"/>
      <c r="X3" s="47"/>
    </row>
    <row r="4" spans="1:24" x14ac:dyDescent="0.25">
      <c r="A4" s="165" t="s">
        <v>56</v>
      </c>
      <c r="B4" s="165" t="s">
        <v>57</v>
      </c>
      <c r="C4" s="166" t="s">
        <v>58</v>
      </c>
      <c r="D4" s="166" t="s">
        <v>59</v>
      </c>
      <c r="E4" s="167" t="s">
        <v>60</v>
      </c>
      <c r="F4" s="154" t="s">
        <v>55</v>
      </c>
      <c r="G4" s="155"/>
      <c r="H4" s="155"/>
      <c r="I4" s="154" t="s">
        <v>55</v>
      </c>
      <c r="J4" s="155"/>
      <c r="K4" s="155"/>
      <c r="L4" s="154" t="s">
        <v>55</v>
      </c>
      <c r="M4" s="155"/>
      <c r="N4" s="155"/>
      <c r="O4" s="154" t="s">
        <v>55</v>
      </c>
      <c r="P4" s="155"/>
      <c r="Q4" s="155"/>
      <c r="R4" s="154" t="s">
        <v>55</v>
      </c>
      <c r="S4" s="155"/>
      <c r="T4" s="155"/>
      <c r="U4" s="154" t="s">
        <v>578</v>
      </c>
      <c r="V4" s="155"/>
      <c r="W4" s="155"/>
      <c r="X4" s="47"/>
    </row>
    <row r="5" spans="1:24" ht="45" customHeight="1" x14ac:dyDescent="0.25">
      <c r="A5" s="165"/>
      <c r="B5" s="165"/>
      <c r="C5" s="166"/>
      <c r="D5" s="166"/>
      <c r="E5" s="167"/>
      <c r="F5" s="48" t="s">
        <v>576</v>
      </c>
      <c r="G5" s="49" t="s">
        <v>577</v>
      </c>
      <c r="H5" s="50" t="s">
        <v>62</v>
      </c>
      <c r="I5" s="48" t="s">
        <v>576</v>
      </c>
      <c r="J5" s="49" t="s">
        <v>577</v>
      </c>
      <c r="K5" s="50" t="s">
        <v>62</v>
      </c>
      <c r="L5" s="48" t="s">
        <v>576</v>
      </c>
      <c r="M5" s="49" t="s">
        <v>577</v>
      </c>
      <c r="N5" s="50" t="s">
        <v>62</v>
      </c>
      <c r="O5" s="48" t="s">
        <v>576</v>
      </c>
      <c r="P5" s="49" t="s">
        <v>577</v>
      </c>
      <c r="Q5" s="50" t="s">
        <v>62</v>
      </c>
      <c r="R5" s="48" t="s">
        <v>576</v>
      </c>
      <c r="S5" s="49" t="s">
        <v>577</v>
      </c>
      <c r="T5" s="50" t="s">
        <v>62</v>
      </c>
      <c r="U5" s="48" t="s">
        <v>576</v>
      </c>
      <c r="V5" s="49" t="s">
        <v>577</v>
      </c>
      <c r="W5" s="50" t="s">
        <v>62</v>
      </c>
      <c r="X5" s="47"/>
    </row>
    <row r="6" spans="1:24" x14ac:dyDescent="0.25">
      <c r="A6" s="51" t="s">
        <v>63</v>
      </c>
      <c r="B6" s="51"/>
      <c r="C6" s="52"/>
      <c r="D6" s="52"/>
      <c r="E6" s="51"/>
      <c r="F6" s="53">
        <v>639</v>
      </c>
      <c r="G6" s="54">
        <v>1084</v>
      </c>
      <c r="H6" s="55">
        <v>0.58948339483394829</v>
      </c>
      <c r="I6" s="53">
        <v>786</v>
      </c>
      <c r="J6" s="54">
        <v>1137</v>
      </c>
      <c r="K6" s="55">
        <v>0.69129287598944589</v>
      </c>
      <c r="L6" s="53">
        <v>697</v>
      </c>
      <c r="M6" s="54">
        <v>1140</v>
      </c>
      <c r="N6" s="55">
        <v>0.61140350877192984</v>
      </c>
      <c r="O6" s="53">
        <v>611</v>
      </c>
      <c r="P6" s="54">
        <v>1010</v>
      </c>
      <c r="Q6" s="55">
        <v>0.60495049504950493</v>
      </c>
      <c r="R6" s="53">
        <v>965</v>
      </c>
      <c r="S6" s="54">
        <v>1531</v>
      </c>
      <c r="T6" s="55">
        <v>0.63030698889614634</v>
      </c>
      <c r="U6" s="53">
        <v>731</v>
      </c>
      <c r="V6" s="54">
        <v>1028</v>
      </c>
      <c r="W6" s="55">
        <v>0.71108949416342415</v>
      </c>
      <c r="X6" s="47"/>
    </row>
    <row r="7" spans="1:24" x14ac:dyDescent="0.25">
      <c r="A7" s="51" t="s">
        <v>64</v>
      </c>
      <c r="B7" s="51"/>
      <c r="C7" s="52"/>
      <c r="D7" s="52"/>
      <c r="E7" s="51"/>
      <c r="F7" s="53">
        <v>194</v>
      </c>
      <c r="G7" s="54">
        <v>432</v>
      </c>
      <c r="H7" s="56">
        <v>0.44907407407407407</v>
      </c>
      <c r="I7" s="53">
        <v>281</v>
      </c>
      <c r="J7" s="54">
        <v>435</v>
      </c>
      <c r="K7" s="56">
        <v>0.64597701149425291</v>
      </c>
      <c r="L7" s="53">
        <v>279</v>
      </c>
      <c r="M7" s="54">
        <v>476</v>
      </c>
      <c r="N7" s="56">
        <v>0.58613445378151263</v>
      </c>
      <c r="O7" s="53">
        <v>181</v>
      </c>
      <c r="P7" s="54">
        <v>351</v>
      </c>
      <c r="Q7" s="56">
        <v>0.51566951566951569</v>
      </c>
      <c r="R7" s="53">
        <v>190</v>
      </c>
      <c r="S7" s="54">
        <v>319</v>
      </c>
      <c r="T7" s="56">
        <v>0.59561128526645768</v>
      </c>
      <c r="U7" s="53">
        <v>161</v>
      </c>
      <c r="V7" s="54">
        <v>251</v>
      </c>
      <c r="W7" s="56">
        <v>0.64143426294820716</v>
      </c>
      <c r="X7" s="47"/>
    </row>
    <row r="8" spans="1:24" x14ac:dyDescent="0.25">
      <c r="A8" s="57" t="s">
        <v>65</v>
      </c>
      <c r="B8" s="57" t="s">
        <v>66</v>
      </c>
      <c r="C8" s="58" t="s">
        <v>67</v>
      </c>
      <c r="D8" s="59"/>
      <c r="E8" s="57" t="s">
        <v>68</v>
      </c>
      <c r="F8" s="60" t="s">
        <v>69</v>
      </c>
      <c r="G8" s="61" t="s">
        <v>69</v>
      </c>
      <c r="H8" s="62" t="s">
        <v>69</v>
      </c>
      <c r="I8" s="60">
        <v>4</v>
      </c>
      <c r="J8" s="61">
        <v>4</v>
      </c>
      <c r="K8" s="62">
        <v>1</v>
      </c>
      <c r="L8" s="60" t="s">
        <v>69</v>
      </c>
      <c r="M8" s="61" t="s">
        <v>69</v>
      </c>
      <c r="N8" s="62" t="s">
        <v>69</v>
      </c>
      <c r="O8" s="60" t="s">
        <v>69</v>
      </c>
      <c r="P8" s="61" t="s">
        <v>69</v>
      </c>
      <c r="Q8" s="62" t="s">
        <v>69</v>
      </c>
      <c r="R8" s="60" t="s">
        <v>69</v>
      </c>
      <c r="S8" s="61" t="s">
        <v>69</v>
      </c>
      <c r="T8" s="62" t="s">
        <v>69</v>
      </c>
      <c r="U8" s="60" t="s">
        <v>69</v>
      </c>
      <c r="V8" s="61" t="s">
        <v>69</v>
      </c>
      <c r="W8" s="62" t="s">
        <v>69</v>
      </c>
      <c r="X8" s="47"/>
    </row>
    <row r="9" spans="1:24" x14ac:dyDescent="0.25">
      <c r="A9" s="57" t="s">
        <v>65</v>
      </c>
      <c r="B9" s="57" t="s">
        <v>66</v>
      </c>
      <c r="C9" s="58" t="s">
        <v>67</v>
      </c>
      <c r="D9" s="59" t="s">
        <v>70</v>
      </c>
      <c r="E9" s="57" t="s">
        <v>71</v>
      </c>
      <c r="F9" s="60">
        <v>4</v>
      </c>
      <c r="G9" s="61">
        <v>4</v>
      </c>
      <c r="H9" s="62">
        <v>1</v>
      </c>
      <c r="I9" s="60">
        <v>6</v>
      </c>
      <c r="J9" s="61">
        <v>6</v>
      </c>
      <c r="K9" s="62">
        <v>1</v>
      </c>
      <c r="L9" s="60">
        <v>6</v>
      </c>
      <c r="M9" s="61">
        <v>10</v>
      </c>
      <c r="N9" s="62">
        <v>0.6</v>
      </c>
      <c r="O9" s="60" t="s">
        <v>69</v>
      </c>
      <c r="P9" s="61" t="s">
        <v>69</v>
      </c>
      <c r="Q9" s="62" t="s">
        <v>69</v>
      </c>
      <c r="R9" s="60">
        <v>4</v>
      </c>
      <c r="S9" s="61">
        <v>4</v>
      </c>
      <c r="T9" s="62">
        <v>1</v>
      </c>
      <c r="U9" s="60" t="s">
        <v>69</v>
      </c>
      <c r="V9" s="61" t="s">
        <v>69</v>
      </c>
      <c r="W9" s="62" t="s">
        <v>69</v>
      </c>
      <c r="X9" s="47"/>
    </row>
    <row r="10" spans="1:24" x14ac:dyDescent="0.25">
      <c r="A10" s="57" t="s">
        <v>65</v>
      </c>
      <c r="B10" s="57" t="s">
        <v>66</v>
      </c>
      <c r="C10" s="58" t="s">
        <v>67</v>
      </c>
      <c r="D10" s="59" t="s">
        <v>72</v>
      </c>
      <c r="E10" s="57" t="s">
        <v>73</v>
      </c>
      <c r="F10" s="60" t="s">
        <v>69</v>
      </c>
      <c r="G10" s="61" t="s">
        <v>69</v>
      </c>
      <c r="H10" s="62" t="s">
        <v>69</v>
      </c>
      <c r="I10" s="60">
        <v>8</v>
      </c>
      <c r="J10" s="61">
        <v>10</v>
      </c>
      <c r="K10" s="62">
        <v>0.8</v>
      </c>
      <c r="L10" s="60" t="s">
        <v>69</v>
      </c>
      <c r="M10" s="61" t="s">
        <v>69</v>
      </c>
      <c r="N10" s="62" t="s">
        <v>69</v>
      </c>
      <c r="O10" s="60" t="s">
        <v>69</v>
      </c>
      <c r="P10" s="61" t="s">
        <v>69</v>
      </c>
      <c r="Q10" s="62" t="s">
        <v>69</v>
      </c>
      <c r="R10" s="60" t="s">
        <v>69</v>
      </c>
      <c r="S10" s="61" t="s">
        <v>69</v>
      </c>
      <c r="T10" s="62" t="s">
        <v>69</v>
      </c>
      <c r="U10" s="60" t="s">
        <v>69</v>
      </c>
      <c r="V10" s="61" t="s">
        <v>69</v>
      </c>
      <c r="W10" s="62" t="s">
        <v>69</v>
      </c>
      <c r="X10" s="47"/>
    </row>
    <row r="11" spans="1:24" x14ac:dyDescent="0.25">
      <c r="A11" s="57" t="s">
        <v>65</v>
      </c>
      <c r="B11" s="57" t="s">
        <v>66</v>
      </c>
      <c r="C11" s="58" t="s">
        <v>74</v>
      </c>
      <c r="D11" s="59" t="s">
        <v>72</v>
      </c>
      <c r="E11" s="57" t="s">
        <v>75</v>
      </c>
      <c r="F11" s="60">
        <v>4</v>
      </c>
      <c r="G11" s="61">
        <v>4</v>
      </c>
      <c r="H11" s="62">
        <v>1</v>
      </c>
      <c r="I11" s="60" t="s">
        <v>69</v>
      </c>
      <c r="J11" s="61" t="s">
        <v>69</v>
      </c>
      <c r="K11" s="62" t="s">
        <v>69</v>
      </c>
      <c r="L11" s="60">
        <v>4</v>
      </c>
      <c r="M11" s="61">
        <v>4</v>
      </c>
      <c r="N11" s="62">
        <v>1</v>
      </c>
      <c r="O11" s="60">
        <v>5</v>
      </c>
      <c r="P11" s="61">
        <v>5</v>
      </c>
      <c r="Q11" s="62">
        <v>1</v>
      </c>
      <c r="R11" s="60">
        <v>2</v>
      </c>
      <c r="S11" s="61">
        <v>2</v>
      </c>
      <c r="T11" s="62">
        <v>1</v>
      </c>
      <c r="U11" s="60">
        <v>3</v>
      </c>
      <c r="V11" s="61">
        <v>3</v>
      </c>
      <c r="W11" s="62">
        <v>1</v>
      </c>
      <c r="X11" s="47"/>
    </row>
    <row r="12" spans="1:24" x14ac:dyDescent="0.25">
      <c r="A12" s="57" t="s">
        <v>65</v>
      </c>
      <c r="B12" s="57" t="s">
        <v>66</v>
      </c>
      <c r="C12" s="58" t="s">
        <v>76</v>
      </c>
      <c r="D12" s="59" t="s">
        <v>72</v>
      </c>
      <c r="E12" s="57" t="s">
        <v>77</v>
      </c>
      <c r="F12" s="60" t="s">
        <v>69</v>
      </c>
      <c r="G12" s="61" t="s">
        <v>69</v>
      </c>
      <c r="H12" s="62" t="s">
        <v>69</v>
      </c>
      <c r="I12" s="60" t="s">
        <v>69</v>
      </c>
      <c r="J12" s="61" t="s">
        <v>69</v>
      </c>
      <c r="K12" s="62" t="s">
        <v>69</v>
      </c>
      <c r="L12" s="60" t="s">
        <v>69</v>
      </c>
      <c r="M12" s="61" t="s">
        <v>69</v>
      </c>
      <c r="N12" s="62" t="s">
        <v>69</v>
      </c>
      <c r="O12" s="60" t="s">
        <v>69</v>
      </c>
      <c r="P12" s="61" t="s">
        <v>69</v>
      </c>
      <c r="Q12" s="62" t="s">
        <v>69</v>
      </c>
      <c r="R12" s="60" t="s">
        <v>69</v>
      </c>
      <c r="S12" s="61" t="s">
        <v>69</v>
      </c>
      <c r="T12" s="62" t="s">
        <v>69</v>
      </c>
      <c r="U12" s="60" t="s">
        <v>69</v>
      </c>
      <c r="V12" s="61" t="s">
        <v>69</v>
      </c>
      <c r="W12" s="62" t="s">
        <v>69</v>
      </c>
      <c r="X12" s="47"/>
    </row>
    <row r="13" spans="1:24" x14ac:dyDescent="0.25">
      <c r="A13" s="57" t="s">
        <v>65</v>
      </c>
      <c r="B13" s="57" t="s">
        <v>66</v>
      </c>
      <c r="C13" s="58" t="s">
        <v>74</v>
      </c>
      <c r="D13" s="59" t="s">
        <v>72</v>
      </c>
      <c r="E13" s="57" t="s">
        <v>78</v>
      </c>
      <c r="F13" s="60" t="s">
        <v>69</v>
      </c>
      <c r="G13" s="61" t="s">
        <v>69</v>
      </c>
      <c r="H13" s="62" t="s">
        <v>69</v>
      </c>
      <c r="I13" s="60">
        <v>1</v>
      </c>
      <c r="J13" s="61">
        <v>1</v>
      </c>
      <c r="K13" s="62">
        <v>1</v>
      </c>
      <c r="L13" s="60">
        <v>1</v>
      </c>
      <c r="M13" s="61">
        <v>1</v>
      </c>
      <c r="N13" s="62">
        <v>1</v>
      </c>
      <c r="O13" s="60" t="s">
        <v>69</v>
      </c>
      <c r="P13" s="61" t="s">
        <v>69</v>
      </c>
      <c r="Q13" s="62" t="s">
        <v>69</v>
      </c>
      <c r="R13" s="60">
        <v>3</v>
      </c>
      <c r="S13" s="61">
        <v>3</v>
      </c>
      <c r="T13" s="62">
        <v>1</v>
      </c>
      <c r="U13" s="60">
        <v>3</v>
      </c>
      <c r="V13" s="61">
        <v>3</v>
      </c>
      <c r="W13" s="62">
        <v>1</v>
      </c>
      <c r="X13" s="47"/>
    </row>
    <row r="14" spans="1:24" x14ac:dyDescent="0.25">
      <c r="A14" s="57" t="s">
        <v>65</v>
      </c>
      <c r="B14" s="57" t="s">
        <v>66</v>
      </c>
      <c r="C14" s="58" t="s">
        <v>67</v>
      </c>
      <c r="D14" s="59"/>
      <c r="E14" s="57" t="s">
        <v>79</v>
      </c>
      <c r="F14" s="60" t="s">
        <v>69</v>
      </c>
      <c r="G14" s="61" t="s">
        <v>69</v>
      </c>
      <c r="H14" s="62" t="s">
        <v>69</v>
      </c>
      <c r="I14" s="60">
        <v>0</v>
      </c>
      <c r="J14" s="61">
        <v>3</v>
      </c>
      <c r="K14" s="62">
        <v>0</v>
      </c>
      <c r="L14" s="60">
        <v>0</v>
      </c>
      <c r="M14" s="61">
        <v>1</v>
      </c>
      <c r="N14" s="62">
        <v>0</v>
      </c>
      <c r="O14" s="60" t="s">
        <v>69</v>
      </c>
      <c r="P14" s="61" t="s">
        <v>69</v>
      </c>
      <c r="Q14" s="62" t="s">
        <v>69</v>
      </c>
      <c r="R14" s="60">
        <v>6</v>
      </c>
      <c r="S14" s="61">
        <v>6</v>
      </c>
      <c r="T14" s="62">
        <v>1</v>
      </c>
      <c r="U14" s="60">
        <v>4</v>
      </c>
      <c r="V14" s="61">
        <v>4</v>
      </c>
      <c r="W14" s="62">
        <v>1</v>
      </c>
      <c r="X14" s="47"/>
    </row>
    <row r="15" spans="1:24" x14ac:dyDescent="0.25">
      <c r="A15" s="57" t="s">
        <v>65</v>
      </c>
      <c r="B15" s="57" t="s">
        <v>66</v>
      </c>
      <c r="C15" s="58" t="s">
        <v>67</v>
      </c>
      <c r="D15" s="59" t="s">
        <v>72</v>
      </c>
      <c r="E15" s="57" t="s">
        <v>80</v>
      </c>
      <c r="F15" s="60">
        <v>5</v>
      </c>
      <c r="G15" s="61">
        <v>5</v>
      </c>
      <c r="H15" s="62">
        <v>1</v>
      </c>
      <c r="I15" s="60">
        <v>5</v>
      </c>
      <c r="J15" s="61">
        <v>5</v>
      </c>
      <c r="K15" s="62">
        <v>1</v>
      </c>
      <c r="L15" s="60">
        <v>18</v>
      </c>
      <c r="M15" s="61">
        <v>26</v>
      </c>
      <c r="N15" s="62">
        <v>0.69230769230769229</v>
      </c>
      <c r="O15" s="60">
        <v>1</v>
      </c>
      <c r="P15" s="61">
        <v>1</v>
      </c>
      <c r="Q15" s="62">
        <v>1</v>
      </c>
      <c r="R15" s="60" t="s">
        <v>69</v>
      </c>
      <c r="S15" s="61" t="s">
        <v>69</v>
      </c>
      <c r="T15" s="62" t="s">
        <v>69</v>
      </c>
      <c r="U15" s="60" t="s">
        <v>69</v>
      </c>
      <c r="V15" s="61" t="s">
        <v>69</v>
      </c>
      <c r="W15" s="62" t="s">
        <v>69</v>
      </c>
      <c r="X15" s="47"/>
    </row>
    <row r="16" spans="1:24" x14ac:dyDescent="0.25">
      <c r="A16" s="57" t="s">
        <v>65</v>
      </c>
      <c r="B16" s="57" t="s">
        <v>66</v>
      </c>
      <c r="C16" s="58" t="s">
        <v>67</v>
      </c>
      <c r="D16" s="59" t="s">
        <v>72</v>
      </c>
      <c r="E16" s="57" t="s">
        <v>66</v>
      </c>
      <c r="F16" s="60">
        <v>162</v>
      </c>
      <c r="G16" s="61">
        <v>377</v>
      </c>
      <c r="H16" s="62">
        <v>0.42970822281167109</v>
      </c>
      <c r="I16" s="60">
        <v>251</v>
      </c>
      <c r="J16" s="61">
        <v>369</v>
      </c>
      <c r="K16" s="62">
        <v>0.68021680216802172</v>
      </c>
      <c r="L16" s="60">
        <v>225</v>
      </c>
      <c r="M16" s="61">
        <v>380</v>
      </c>
      <c r="N16" s="62">
        <v>0.59210526315789469</v>
      </c>
      <c r="O16" s="60">
        <v>151</v>
      </c>
      <c r="P16" s="61">
        <v>296</v>
      </c>
      <c r="Q16" s="62">
        <v>0.51013513513513509</v>
      </c>
      <c r="R16" s="60">
        <v>134</v>
      </c>
      <c r="S16" s="61">
        <v>248</v>
      </c>
      <c r="T16" s="62">
        <v>0.54032258064516125</v>
      </c>
      <c r="U16" s="60">
        <v>139</v>
      </c>
      <c r="V16" s="61">
        <v>223</v>
      </c>
      <c r="W16" s="62">
        <v>0.62331838565022424</v>
      </c>
      <c r="X16" s="47"/>
    </row>
    <row r="17" spans="1:24" x14ac:dyDescent="0.25">
      <c r="A17" s="57" t="s">
        <v>65</v>
      </c>
      <c r="B17" s="57" t="s">
        <v>66</v>
      </c>
      <c r="C17" s="58" t="s">
        <v>74</v>
      </c>
      <c r="D17" s="59" t="s">
        <v>72</v>
      </c>
      <c r="E17" s="57" t="s">
        <v>81</v>
      </c>
      <c r="F17" s="60" t="s">
        <v>69</v>
      </c>
      <c r="G17" s="61" t="s">
        <v>69</v>
      </c>
      <c r="H17" s="62" t="s">
        <v>69</v>
      </c>
      <c r="I17" s="60" t="s">
        <v>69</v>
      </c>
      <c r="J17" s="61" t="s">
        <v>69</v>
      </c>
      <c r="K17" s="62" t="s">
        <v>69</v>
      </c>
      <c r="L17" s="60" t="s">
        <v>69</v>
      </c>
      <c r="M17" s="61" t="s">
        <v>69</v>
      </c>
      <c r="N17" s="62" t="s">
        <v>69</v>
      </c>
      <c r="O17" s="60" t="s">
        <v>69</v>
      </c>
      <c r="P17" s="61" t="s">
        <v>69</v>
      </c>
      <c r="Q17" s="62" t="s">
        <v>69</v>
      </c>
      <c r="R17" s="60" t="s">
        <v>69</v>
      </c>
      <c r="S17" s="61" t="s">
        <v>69</v>
      </c>
      <c r="T17" s="62" t="s">
        <v>69</v>
      </c>
      <c r="U17" s="60" t="s">
        <v>69</v>
      </c>
      <c r="V17" s="61" t="s">
        <v>69</v>
      </c>
      <c r="W17" s="62" t="s">
        <v>69</v>
      </c>
      <c r="X17" s="47"/>
    </row>
    <row r="18" spans="1:24" x14ac:dyDescent="0.25">
      <c r="A18" s="57" t="s">
        <v>65</v>
      </c>
      <c r="B18" s="57" t="s">
        <v>66</v>
      </c>
      <c r="C18" s="58" t="s">
        <v>76</v>
      </c>
      <c r="D18" s="59" t="s">
        <v>72</v>
      </c>
      <c r="E18" s="57" t="s">
        <v>82</v>
      </c>
      <c r="F18" s="60">
        <v>4</v>
      </c>
      <c r="G18" s="61">
        <v>4</v>
      </c>
      <c r="H18" s="62">
        <v>1</v>
      </c>
      <c r="I18" s="60" t="s">
        <v>69</v>
      </c>
      <c r="J18" s="61" t="s">
        <v>69</v>
      </c>
      <c r="K18" s="62" t="s">
        <v>69</v>
      </c>
      <c r="L18" s="60">
        <v>14</v>
      </c>
      <c r="M18" s="61">
        <v>17</v>
      </c>
      <c r="N18" s="62">
        <v>0.82352941176470584</v>
      </c>
      <c r="O18" s="60">
        <v>7</v>
      </c>
      <c r="P18" s="61">
        <v>7</v>
      </c>
      <c r="Q18" s="62">
        <v>1</v>
      </c>
      <c r="R18" s="60">
        <v>12</v>
      </c>
      <c r="S18" s="61">
        <v>12</v>
      </c>
      <c r="T18" s="62">
        <v>1</v>
      </c>
      <c r="U18" s="60">
        <v>2</v>
      </c>
      <c r="V18" s="61">
        <v>2</v>
      </c>
      <c r="W18" s="62">
        <v>1</v>
      </c>
      <c r="X18" s="47"/>
    </row>
    <row r="19" spans="1:24" x14ac:dyDescent="0.25">
      <c r="A19" s="57" t="s">
        <v>65</v>
      </c>
      <c r="B19" s="57" t="s">
        <v>66</v>
      </c>
      <c r="C19" s="58" t="s">
        <v>67</v>
      </c>
      <c r="D19" s="59" t="s">
        <v>72</v>
      </c>
      <c r="E19" s="57" t="s">
        <v>83</v>
      </c>
      <c r="F19" s="60" t="s">
        <v>69</v>
      </c>
      <c r="G19" s="61" t="s">
        <v>69</v>
      </c>
      <c r="H19" s="62" t="s">
        <v>69</v>
      </c>
      <c r="I19" s="60">
        <v>0</v>
      </c>
      <c r="J19" s="61">
        <v>7</v>
      </c>
      <c r="K19" s="62">
        <v>0</v>
      </c>
      <c r="L19" s="60" t="s">
        <v>69</v>
      </c>
      <c r="M19" s="61" t="s">
        <v>69</v>
      </c>
      <c r="N19" s="62" t="s">
        <v>69</v>
      </c>
      <c r="O19" s="60">
        <v>2</v>
      </c>
      <c r="P19" s="61">
        <v>2</v>
      </c>
      <c r="Q19" s="62">
        <v>1</v>
      </c>
      <c r="R19" s="60" t="s">
        <v>69</v>
      </c>
      <c r="S19" s="61" t="s">
        <v>69</v>
      </c>
      <c r="T19" s="62" t="s">
        <v>69</v>
      </c>
      <c r="U19" s="60">
        <v>1</v>
      </c>
      <c r="V19" s="61">
        <v>1</v>
      </c>
      <c r="W19" s="62">
        <v>1</v>
      </c>
      <c r="X19" s="47"/>
    </row>
    <row r="20" spans="1:24" x14ac:dyDescent="0.25">
      <c r="A20" s="57" t="s">
        <v>65</v>
      </c>
      <c r="B20" s="57" t="s">
        <v>66</v>
      </c>
      <c r="C20" s="58" t="s">
        <v>74</v>
      </c>
      <c r="D20" s="59" t="s">
        <v>72</v>
      </c>
      <c r="E20" s="57" t="s">
        <v>84</v>
      </c>
      <c r="F20" s="60" t="s">
        <v>69</v>
      </c>
      <c r="G20" s="61" t="s">
        <v>69</v>
      </c>
      <c r="H20" s="62" t="s">
        <v>69</v>
      </c>
      <c r="I20" s="60" t="s">
        <v>69</v>
      </c>
      <c r="J20" s="61" t="s">
        <v>69</v>
      </c>
      <c r="K20" s="62" t="s">
        <v>69</v>
      </c>
      <c r="L20" s="60">
        <v>2</v>
      </c>
      <c r="M20" s="61">
        <v>5</v>
      </c>
      <c r="N20" s="62">
        <v>0.4</v>
      </c>
      <c r="O20" s="60">
        <v>0</v>
      </c>
      <c r="P20" s="61">
        <v>2</v>
      </c>
      <c r="Q20" s="62">
        <v>0</v>
      </c>
      <c r="R20" s="60" t="s">
        <v>69</v>
      </c>
      <c r="S20" s="61" t="s">
        <v>69</v>
      </c>
      <c r="T20" s="62" t="s">
        <v>69</v>
      </c>
      <c r="U20" s="60" t="s">
        <v>69</v>
      </c>
      <c r="V20" s="61" t="s">
        <v>69</v>
      </c>
      <c r="W20" s="62" t="s">
        <v>69</v>
      </c>
      <c r="X20" s="47"/>
    </row>
    <row r="21" spans="1:24" x14ac:dyDescent="0.25">
      <c r="A21" s="57" t="s">
        <v>65</v>
      </c>
      <c r="B21" s="57" t="s">
        <v>66</v>
      </c>
      <c r="C21" s="58" t="s">
        <v>67</v>
      </c>
      <c r="D21" s="59" t="s">
        <v>72</v>
      </c>
      <c r="E21" s="57" t="s">
        <v>85</v>
      </c>
      <c r="F21" s="60">
        <v>1</v>
      </c>
      <c r="G21" s="61">
        <v>2</v>
      </c>
      <c r="H21" s="62">
        <v>0.5</v>
      </c>
      <c r="I21" s="60" t="s">
        <v>69</v>
      </c>
      <c r="J21" s="61" t="s">
        <v>69</v>
      </c>
      <c r="K21" s="62" t="s">
        <v>69</v>
      </c>
      <c r="L21" s="60">
        <v>4</v>
      </c>
      <c r="M21" s="61">
        <v>4</v>
      </c>
      <c r="N21" s="62">
        <v>1</v>
      </c>
      <c r="O21" s="60">
        <v>5</v>
      </c>
      <c r="P21" s="61">
        <v>5</v>
      </c>
      <c r="Q21" s="62">
        <v>1</v>
      </c>
      <c r="R21" s="60">
        <v>3</v>
      </c>
      <c r="S21" s="61">
        <v>3</v>
      </c>
      <c r="T21" s="62">
        <v>1</v>
      </c>
      <c r="U21" s="60">
        <v>4</v>
      </c>
      <c r="V21" s="61">
        <v>4</v>
      </c>
      <c r="W21" s="62">
        <v>1</v>
      </c>
      <c r="X21" s="47"/>
    </row>
    <row r="22" spans="1:24" x14ac:dyDescent="0.25">
      <c r="A22" s="57" t="s">
        <v>65</v>
      </c>
      <c r="B22" s="57" t="s">
        <v>66</v>
      </c>
      <c r="C22" s="58" t="s">
        <v>86</v>
      </c>
      <c r="D22" s="59" t="s">
        <v>72</v>
      </c>
      <c r="E22" s="57" t="s">
        <v>87</v>
      </c>
      <c r="F22" s="60">
        <v>3</v>
      </c>
      <c r="G22" s="61">
        <v>3</v>
      </c>
      <c r="H22" s="62">
        <v>1</v>
      </c>
      <c r="I22" s="60" t="s">
        <v>69</v>
      </c>
      <c r="J22" s="61" t="s">
        <v>69</v>
      </c>
      <c r="K22" s="62" t="s">
        <v>69</v>
      </c>
      <c r="L22" s="60">
        <v>4</v>
      </c>
      <c r="M22" s="61">
        <v>14</v>
      </c>
      <c r="N22" s="62">
        <v>0.2857142857142857</v>
      </c>
      <c r="O22" s="60" t="s">
        <v>69</v>
      </c>
      <c r="P22" s="61" t="s">
        <v>69</v>
      </c>
      <c r="Q22" s="62" t="s">
        <v>69</v>
      </c>
      <c r="R22" s="60" t="s">
        <v>69</v>
      </c>
      <c r="S22" s="61" t="s">
        <v>69</v>
      </c>
      <c r="T22" s="62" t="s">
        <v>69</v>
      </c>
      <c r="U22" s="60">
        <v>4</v>
      </c>
      <c r="V22" s="61">
        <v>4</v>
      </c>
      <c r="W22" s="62">
        <v>1</v>
      </c>
      <c r="X22" s="47"/>
    </row>
    <row r="23" spans="1:24" x14ac:dyDescent="0.25">
      <c r="A23" s="57" t="s">
        <v>65</v>
      </c>
      <c r="B23" s="57" t="s">
        <v>66</v>
      </c>
      <c r="C23" s="58" t="s">
        <v>74</v>
      </c>
      <c r="D23" s="59" t="s">
        <v>72</v>
      </c>
      <c r="E23" s="57" t="s">
        <v>88</v>
      </c>
      <c r="F23" s="60">
        <v>2</v>
      </c>
      <c r="G23" s="61">
        <v>2</v>
      </c>
      <c r="H23" s="62">
        <v>1</v>
      </c>
      <c r="I23" s="60">
        <v>3</v>
      </c>
      <c r="J23" s="61">
        <v>3</v>
      </c>
      <c r="K23" s="62">
        <v>1</v>
      </c>
      <c r="L23" s="60" t="s">
        <v>69</v>
      </c>
      <c r="M23" s="61" t="s">
        <v>69</v>
      </c>
      <c r="N23" s="62" t="s">
        <v>69</v>
      </c>
      <c r="O23" s="60" t="s">
        <v>69</v>
      </c>
      <c r="P23" s="61" t="s">
        <v>69</v>
      </c>
      <c r="Q23" s="62" t="s">
        <v>69</v>
      </c>
      <c r="R23" s="60">
        <v>0</v>
      </c>
      <c r="S23" s="61">
        <v>3</v>
      </c>
      <c r="T23" s="62">
        <v>0</v>
      </c>
      <c r="U23" s="60">
        <v>0</v>
      </c>
      <c r="V23" s="61">
        <v>2</v>
      </c>
      <c r="W23" s="62">
        <v>0</v>
      </c>
      <c r="X23" s="47"/>
    </row>
    <row r="24" spans="1:24" x14ac:dyDescent="0.25">
      <c r="A24" s="57" t="s">
        <v>65</v>
      </c>
      <c r="B24" s="57" t="s">
        <v>66</v>
      </c>
      <c r="C24" s="58" t="s">
        <v>74</v>
      </c>
      <c r="D24" s="59" t="s">
        <v>72</v>
      </c>
      <c r="E24" s="57" t="s">
        <v>89</v>
      </c>
      <c r="F24" s="60" t="s">
        <v>69</v>
      </c>
      <c r="G24" s="61" t="s">
        <v>69</v>
      </c>
      <c r="H24" s="62" t="s">
        <v>69</v>
      </c>
      <c r="I24" s="60">
        <v>0</v>
      </c>
      <c r="J24" s="61">
        <v>4</v>
      </c>
      <c r="K24" s="62">
        <v>0</v>
      </c>
      <c r="L24" s="60">
        <v>0</v>
      </c>
      <c r="M24" s="61">
        <v>4</v>
      </c>
      <c r="N24" s="62">
        <v>0</v>
      </c>
      <c r="O24" s="60" t="s">
        <v>69</v>
      </c>
      <c r="P24" s="61" t="s">
        <v>69</v>
      </c>
      <c r="Q24" s="62" t="s">
        <v>69</v>
      </c>
      <c r="R24" s="60">
        <v>14</v>
      </c>
      <c r="S24" s="61">
        <v>14</v>
      </c>
      <c r="T24" s="62">
        <v>1</v>
      </c>
      <c r="U24" s="60">
        <v>0</v>
      </c>
      <c r="V24" s="61">
        <v>2</v>
      </c>
      <c r="W24" s="62">
        <v>0</v>
      </c>
      <c r="X24" s="47"/>
    </row>
    <row r="25" spans="1:24" x14ac:dyDescent="0.25">
      <c r="A25" s="57" t="s">
        <v>65</v>
      </c>
      <c r="B25" s="57" t="s">
        <v>66</v>
      </c>
      <c r="C25" s="58" t="s">
        <v>74</v>
      </c>
      <c r="D25" s="59" t="s">
        <v>72</v>
      </c>
      <c r="E25" s="57" t="s">
        <v>90</v>
      </c>
      <c r="F25" s="60">
        <v>9</v>
      </c>
      <c r="G25" s="61">
        <v>9</v>
      </c>
      <c r="H25" s="62">
        <v>1</v>
      </c>
      <c r="I25" s="60">
        <v>0</v>
      </c>
      <c r="J25" s="61">
        <v>0</v>
      </c>
      <c r="K25" s="62">
        <v>0</v>
      </c>
      <c r="L25" s="60">
        <v>0</v>
      </c>
      <c r="M25" s="61">
        <v>4</v>
      </c>
      <c r="N25" s="62">
        <v>0</v>
      </c>
      <c r="O25" s="60" t="s">
        <v>69</v>
      </c>
      <c r="P25" s="61" t="s">
        <v>69</v>
      </c>
      <c r="Q25" s="62" t="s">
        <v>69</v>
      </c>
      <c r="R25" s="60" t="s">
        <v>69</v>
      </c>
      <c r="S25" s="61" t="s">
        <v>69</v>
      </c>
      <c r="T25" s="62" t="s">
        <v>69</v>
      </c>
      <c r="U25" s="60" t="s">
        <v>69</v>
      </c>
      <c r="V25" s="61" t="s">
        <v>69</v>
      </c>
      <c r="W25" s="62" t="s">
        <v>69</v>
      </c>
      <c r="X25" s="47"/>
    </row>
    <row r="26" spans="1:24" x14ac:dyDescent="0.25">
      <c r="A26" s="57" t="s">
        <v>65</v>
      </c>
      <c r="B26" s="57" t="s">
        <v>66</v>
      </c>
      <c r="C26" s="58" t="s">
        <v>86</v>
      </c>
      <c r="D26" s="59" t="s">
        <v>72</v>
      </c>
      <c r="E26" s="57" t="s">
        <v>91</v>
      </c>
      <c r="F26" s="60" t="s">
        <v>69</v>
      </c>
      <c r="G26" s="61" t="s">
        <v>69</v>
      </c>
      <c r="H26" s="62" t="s">
        <v>69</v>
      </c>
      <c r="I26" s="60" t="s">
        <v>69</v>
      </c>
      <c r="J26" s="61" t="s">
        <v>69</v>
      </c>
      <c r="K26" s="62" t="s">
        <v>69</v>
      </c>
      <c r="L26" s="60" t="s">
        <v>69</v>
      </c>
      <c r="M26" s="61" t="s">
        <v>69</v>
      </c>
      <c r="N26" s="62" t="s">
        <v>69</v>
      </c>
      <c r="O26" s="60" t="s">
        <v>69</v>
      </c>
      <c r="P26" s="61" t="s">
        <v>69</v>
      </c>
      <c r="Q26" s="62" t="s">
        <v>69</v>
      </c>
      <c r="R26" s="60">
        <v>2</v>
      </c>
      <c r="S26" s="61">
        <v>2</v>
      </c>
      <c r="T26" s="62">
        <v>1</v>
      </c>
      <c r="U26" s="60" t="s">
        <v>69</v>
      </c>
      <c r="V26" s="61" t="s">
        <v>69</v>
      </c>
      <c r="W26" s="62" t="s">
        <v>69</v>
      </c>
      <c r="X26" s="47"/>
    </row>
    <row r="27" spans="1:24" x14ac:dyDescent="0.25">
      <c r="A27" s="57" t="s">
        <v>65</v>
      </c>
      <c r="B27" s="57" t="s">
        <v>66</v>
      </c>
      <c r="C27" s="58" t="s">
        <v>74</v>
      </c>
      <c r="D27" s="59" t="s">
        <v>72</v>
      </c>
      <c r="E27" s="57" t="s">
        <v>92</v>
      </c>
      <c r="F27" s="60">
        <v>0</v>
      </c>
      <c r="G27" s="61">
        <v>7</v>
      </c>
      <c r="H27" s="62">
        <v>0</v>
      </c>
      <c r="I27" s="60">
        <v>0</v>
      </c>
      <c r="J27" s="61">
        <v>14</v>
      </c>
      <c r="K27" s="62">
        <v>0</v>
      </c>
      <c r="L27" s="60">
        <v>1</v>
      </c>
      <c r="M27" s="61">
        <v>2</v>
      </c>
      <c r="N27" s="62">
        <v>0.5</v>
      </c>
      <c r="O27" s="60">
        <v>0</v>
      </c>
      <c r="P27" s="61">
        <v>2</v>
      </c>
      <c r="Q27" s="62">
        <v>0</v>
      </c>
      <c r="R27" s="60">
        <v>0</v>
      </c>
      <c r="S27" s="61">
        <v>10</v>
      </c>
      <c r="T27" s="62">
        <v>0</v>
      </c>
      <c r="U27" s="60" t="s">
        <v>69</v>
      </c>
      <c r="V27" s="61" t="s">
        <v>69</v>
      </c>
      <c r="W27" s="62" t="s">
        <v>69</v>
      </c>
      <c r="X27" s="47"/>
    </row>
    <row r="28" spans="1:24" x14ac:dyDescent="0.25">
      <c r="A28" s="57" t="s">
        <v>65</v>
      </c>
      <c r="B28" s="57" t="s">
        <v>66</v>
      </c>
      <c r="C28" s="58" t="s">
        <v>67</v>
      </c>
      <c r="D28" s="59" t="s">
        <v>72</v>
      </c>
      <c r="E28" s="57" t="s">
        <v>93</v>
      </c>
      <c r="F28" s="60" t="s">
        <v>582</v>
      </c>
      <c r="G28" s="61" t="s">
        <v>582</v>
      </c>
      <c r="H28" s="61" t="s">
        <v>582</v>
      </c>
      <c r="I28" s="60" t="s">
        <v>582</v>
      </c>
      <c r="J28" s="61" t="s">
        <v>582</v>
      </c>
      <c r="K28" s="61" t="s">
        <v>582</v>
      </c>
      <c r="L28" s="60" t="s">
        <v>582</v>
      </c>
      <c r="M28" s="61" t="s">
        <v>582</v>
      </c>
      <c r="N28" s="61" t="s">
        <v>582</v>
      </c>
      <c r="O28" s="60" t="s">
        <v>69</v>
      </c>
      <c r="P28" s="61" t="s">
        <v>69</v>
      </c>
      <c r="Q28" s="62" t="s">
        <v>69</v>
      </c>
      <c r="R28" s="60" t="s">
        <v>69</v>
      </c>
      <c r="S28" s="61" t="s">
        <v>69</v>
      </c>
      <c r="T28" s="62" t="s">
        <v>69</v>
      </c>
      <c r="U28" s="60" t="s">
        <v>69</v>
      </c>
      <c r="V28" s="61" t="s">
        <v>69</v>
      </c>
      <c r="W28" s="62" t="s">
        <v>69</v>
      </c>
      <c r="X28" s="47"/>
    </row>
    <row r="29" spans="1:24" x14ac:dyDescent="0.25">
      <c r="A29" s="57" t="s">
        <v>65</v>
      </c>
      <c r="B29" s="57" t="s">
        <v>66</v>
      </c>
      <c r="C29" s="58" t="s">
        <v>67</v>
      </c>
      <c r="D29" s="59" t="s">
        <v>72</v>
      </c>
      <c r="E29" s="57" t="s">
        <v>94</v>
      </c>
      <c r="F29" s="60">
        <v>0</v>
      </c>
      <c r="G29" s="61">
        <v>3</v>
      </c>
      <c r="H29" s="62">
        <v>0</v>
      </c>
      <c r="I29" s="60" t="s">
        <v>69</v>
      </c>
      <c r="J29" s="61" t="s">
        <v>69</v>
      </c>
      <c r="K29" s="62" t="s">
        <v>69</v>
      </c>
      <c r="L29" s="60" t="s">
        <v>69</v>
      </c>
      <c r="M29" s="61" t="s">
        <v>69</v>
      </c>
      <c r="N29" s="62" t="s">
        <v>69</v>
      </c>
      <c r="O29" s="60" t="s">
        <v>69</v>
      </c>
      <c r="P29" s="61" t="s">
        <v>69</v>
      </c>
      <c r="Q29" s="62" t="s">
        <v>69</v>
      </c>
      <c r="R29" s="60" t="s">
        <v>69</v>
      </c>
      <c r="S29" s="61" t="s">
        <v>69</v>
      </c>
      <c r="T29" s="62" t="s">
        <v>69</v>
      </c>
      <c r="U29" s="60" t="s">
        <v>69</v>
      </c>
      <c r="V29" s="61" t="s">
        <v>69</v>
      </c>
      <c r="W29" s="62" t="s">
        <v>69</v>
      </c>
      <c r="X29" s="47"/>
    </row>
    <row r="30" spans="1:24" x14ac:dyDescent="0.25">
      <c r="A30" s="57" t="s">
        <v>65</v>
      </c>
      <c r="B30" s="57" t="s">
        <v>66</v>
      </c>
      <c r="C30" s="58" t="s">
        <v>67</v>
      </c>
      <c r="D30" s="59" t="s">
        <v>72</v>
      </c>
      <c r="E30" s="57" t="s">
        <v>95</v>
      </c>
      <c r="F30" s="60" t="s">
        <v>69</v>
      </c>
      <c r="G30" s="61" t="s">
        <v>69</v>
      </c>
      <c r="H30" s="62" t="s">
        <v>69</v>
      </c>
      <c r="I30" s="60">
        <v>0</v>
      </c>
      <c r="J30" s="61">
        <v>6</v>
      </c>
      <c r="K30" s="62">
        <v>0</v>
      </c>
      <c r="L30" s="60">
        <v>0</v>
      </c>
      <c r="M30" s="61">
        <v>3</v>
      </c>
      <c r="N30" s="62">
        <v>0</v>
      </c>
      <c r="O30" s="60">
        <v>2</v>
      </c>
      <c r="P30" s="61">
        <v>2</v>
      </c>
      <c r="Q30" s="62">
        <v>1</v>
      </c>
      <c r="R30" s="60">
        <v>3</v>
      </c>
      <c r="S30" s="61">
        <v>3</v>
      </c>
      <c r="T30" s="62">
        <v>1</v>
      </c>
      <c r="U30" s="60">
        <v>1</v>
      </c>
      <c r="V30" s="61">
        <v>1</v>
      </c>
      <c r="W30" s="62">
        <v>1</v>
      </c>
      <c r="X30" s="47"/>
    </row>
    <row r="31" spans="1:24" x14ac:dyDescent="0.25">
      <c r="A31" s="57" t="s">
        <v>65</v>
      </c>
      <c r="B31" s="57" t="s">
        <v>66</v>
      </c>
      <c r="C31" s="58" t="s">
        <v>67</v>
      </c>
      <c r="D31" s="59" t="s">
        <v>72</v>
      </c>
      <c r="E31" s="57" t="s">
        <v>96</v>
      </c>
      <c r="F31" s="60" t="s">
        <v>69</v>
      </c>
      <c r="G31" s="61" t="s">
        <v>69</v>
      </c>
      <c r="H31" s="62" t="s">
        <v>69</v>
      </c>
      <c r="I31" s="60">
        <v>3</v>
      </c>
      <c r="J31" s="61">
        <v>3</v>
      </c>
      <c r="K31" s="62">
        <v>1</v>
      </c>
      <c r="L31" s="60" t="s">
        <v>69</v>
      </c>
      <c r="M31" s="61" t="s">
        <v>69</v>
      </c>
      <c r="N31" s="62" t="s">
        <v>69</v>
      </c>
      <c r="O31" s="60">
        <v>8</v>
      </c>
      <c r="P31" s="61">
        <v>8</v>
      </c>
      <c r="Q31" s="62">
        <v>1</v>
      </c>
      <c r="R31" s="60">
        <v>2</v>
      </c>
      <c r="S31" s="61">
        <v>2</v>
      </c>
      <c r="T31" s="62">
        <v>1</v>
      </c>
      <c r="U31" s="60">
        <v>0</v>
      </c>
      <c r="V31" s="61">
        <v>2</v>
      </c>
      <c r="W31" s="62">
        <v>0</v>
      </c>
      <c r="X31" s="47"/>
    </row>
    <row r="32" spans="1:24" x14ac:dyDescent="0.25">
      <c r="A32" s="57" t="s">
        <v>65</v>
      </c>
      <c r="B32" s="57" t="s">
        <v>66</v>
      </c>
      <c r="C32" s="58" t="s">
        <v>74</v>
      </c>
      <c r="D32" s="59" t="s">
        <v>72</v>
      </c>
      <c r="E32" s="57" t="s">
        <v>97</v>
      </c>
      <c r="F32" s="60">
        <v>0</v>
      </c>
      <c r="G32" s="61">
        <v>12</v>
      </c>
      <c r="H32" s="62">
        <v>0</v>
      </c>
      <c r="I32" s="60" t="s">
        <v>69</v>
      </c>
      <c r="J32" s="61" t="s">
        <v>69</v>
      </c>
      <c r="K32" s="62" t="s">
        <v>69</v>
      </c>
      <c r="L32" s="60">
        <v>0</v>
      </c>
      <c r="M32" s="61">
        <v>1</v>
      </c>
      <c r="N32" s="62">
        <v>0</v>
      </c>
      <c r="O32" s="60" t="s">
        <v>69</v>
      </c>
      <c r="P32" s="61" t="s">
        <v>69</v>
      </c>
      <c r="Q32" s="62" t="s">
        <v>69</v>
      </c>
      <c r="R32" s="60" t="s">
        <v>69</v>
      </c>
      <c r="S32" s="61" t="s">
        <v>69</v>
      </c>
      <c r="T32" s="62" t="s">
        <v>69</v>
      </c>
      <c r="U32" s="60" t="s">
        <v>69</v>
      </c>
      <c r="V32" s="61" t="s">
        <v>69</v>
      </c>
      <c r="W32" s="62" t="s">
        <v>69</v>
      </c>
      <c r="X32" s="47"/>
    </row>
    <row r="33" spans="1:24" x14ac:dyDescent="0.25">
      <c r="A33" s="57" t="s">
        <v>65</v>
      </c>
      <c r="B33" s="57" t="s">
        <v>66</v>
      </c>
      <c r="C33" s="58" t="s">
        <v>67</v>
      </c>
      <c r="D33" s="59" t="s">
        <v>72</v>
      </c>
      <c r="E33" s="57" t="s">
        <v>98</v>
      </c>
      <c r="F33" s="60" t="s">
        <v>582</v>
      </c>
      <c r="G33" s="61" t="s">
        <v>582</v>
      </c>
      <c r="H33" s="61" t="s">
        <v>582</v>
      </c>
      <c r="I33" s="60" t="s">
        <v>582</v>
      </c>
      <c r="J33" s="61" t="s">
        <v>582</v>
      </c>
      <c r="K33" s="61" t="s">
        <v>582</v>
      </c>
      <c r="L33" s="60" t="s">
        <v>582</v>
      </c>
      <c r="M33" s="61" t="s">
        <v>582</v>
      </c>
      <c r="N33" s="61" t="s">
        <v>582</v>
      </c>
      <c r="O33" s="60" t="s">
        <v>69</v>
      </c>
      <c r="P33" s="61" t="s">
        <v>69</v>
      </c>
      <c r="Q33" s="62" t="s">
        <v>69</v>
      </c>
      <c r="R33" s="60">
        <v>0</v>
      </c>
      <c r="S33" s="61">
        <v>2</v>
      </c>
      <c r="T33" s="62">
        <v>0</v>
      </c>
      <c r="U33" s="60" t="s">
        <v>69</v>
      </c>
      <c r="V33" s="61" t="s">
        <v>69</v>
      </c>
      <c r="W33" s="62" t="s">
        <v>69</v>
      </c>
      <c r="X33" s="47"/>
    </row>
    <row r="34" spans="1:24" x14ac:dyDescent="0.25">
      <c r="A34" s="57" t="s">
        <v>65</v>
      </c>
      <c r="B34" s="57" t="s">
        <v>66</v>
      </c>
      <c r="C34" s="58" t="s">
        <v>67</v>
      </c>
      <c r="D34" s="59"/>
      <c r="E34" s="57" t="s">
        <v>99</v>
      </c>
      <c r="F34" s="60" t="s">
        <v>582</v>
      </c>
      <c r="G34" s="61" t="s">
        <v>582</v>
      </c>
      <c r="H34" s="61" t="s">
        <v>582</v>
      </c>
      <c r="I34" s="60" t="s">
        <v>582</v>
      </c>
      <c r="J34" s="61" t="s">
        <v>582</v>
      </c>
      <c r="K34" s="61" t="s">
        <v>582</v>
      </c>
      <c r="L34" s="60" t="s">
        <v>582</v>
      </c>
      <c r="M34" s="61" t="s">
        <v>582</v>
      </c>
      <c r="N34" s="61" t="s">
        <v>582</v>
      </c>
      <c r="O34" s="60">
        <v>0</v>
      </c>
      <c r="P34" s="61">
        <v>3</v>
      </c>
      <c r="Q34" s="62">
        <v>0</v>
      </c>
      <c r="R34" s="60">
        <v>5</v>
      </c>
      <c r="S34" s="61">
        <v>5</v>
      </c>
      <c r="T34" s="62">
        <v>1</v>
      </c>
      <c r="U34" s="60" t="s">
        <v>69</v>
      </c>
      <c r="V34" s="61" t="s">
        <v>69</v>
      </c>
      <c r="W34" s="62" t="s">
        <v>69</v>
      </c>
      <c r="X34" s="47"/>
    </row>
    <row r="35" spans="1:24" x14ac:dyDescent="0.25">
      <c r="A35" s="57" t="s">
        <v>65</v>
      </c>
      <c r="B35" s="57" t="s">
        <v>66</v>
      </c>
      <c r="C35" s="58" t="s">
        <v>67</v>
      </c>
      <c r="D35" s="59"/>
      <c r="E35" s="57" t="s">
        <v>100</v>
      </c>
      <c r="F35" s="60" t="s">
        <v>69</v>
      </c>
      <c r="G35" s="61" t="s">
        <v>69</v>
      </c>
      <c r="H35" s="62" t="s">
        <v>69</v>
      </c>
      <c r="I35" s="60" t="s">
        <v>69</v>
      </c>
      <c r="J35" s="61" t="s">
        <v>69</v>
      </c>
      <c r="K35" s="62" t="s">
        <v>69</v>
      </c>
      <c r="L35" s="60" t="s">
        <v>69</v>
      </c>
      <c r="M35" s="61" t="s">
        <v>69</v>
      </c>
      <c r="N35" s="62" t="s">
        <v>69</v>
      </c>
      <c r="O35" s="60">
        <v>0</v>
      </c>
      <c r="P35" s="61">
        <v>18</v>
      </c>
      <c r="Q35" s="62">
        <v>0</v>
      </c>
      <c r="R35" s="60" t="s">
        <v>69</v>
      </c>
      <c r="S35" s="61" t="s">
        <v>69</v>
      </c>
      <c r="T35" s="62" t="s">
        <v>69</v>
      </c>
      <c r="U35" s="60" t="s">
        <v>69</v>
      </c>
      <c r="V35" s="61" t="s">
        <v>69</v>
      </c>
      <c r="W35" s="62" t="s">
        <v>69</v>
      </c>
      <c r="X35" s="47"/>
    </row>
    <row r="36" spans="1:24" x14ac:dyDescent="0.25">
      <c r="A36" s="51" t="s">
        <v>101</v>
      </c>
      <c r="B36" s="51"/>
      <c r="C36" s="52"/>
      <c r="D36" s="52"/>
      <c r="E36" s="51"/>
      <c r="F36" s="63">
        <v>249</v>
      </c>
      <c r="G36" s="64">
        <v>309</v>
      </c>
      <c r="H36" s="65">
        <v>0.80582524271844658</v>
      </c>
      <c r="I36" s="63">
        <v>251</v>
      </c>
      <c r="J36" s="64">
        <v>276</v>
      </c>
      <c r="K36" s="65">
        <v>0.90942028985507251</v>
      </c>
      <c r="L36" s="63">
        <v>158</v>
      </c>
      <c r="M36" s="64">
        <v>207</v>
      </c>
      <c r="N36" s="65">
        <v>0.76328502415458932</v>
      </c>
      <c r="O36" s="63">
        <v>154</v>
      </c>
      <c r="P36" s="64">
        <v>167</v>
      </c>
      <c r="Q36" s="65">
        <v>0.92215568862275454</v>
      </c>
      <c r="R36" s="63">
        <v>139</v>
      </c>
      <c r="S36" s="64">
        <v>192</v>
      </c>
      <c r="T36" s="65">
        <v>0.72395833333333337</v>
      </c>
      <c r="U36" s="63">
        <v>92</v>
      </c>
      <c r="V36" s="64">
        <v>160</v>
      </c>
      <c r="W36" s="65">
        <v>0.57499999999999996</v>
      </c>
      <c r="X36" s="47"/>
    </row>
    <row r="37" spans="1:24" x14ac:dyDescent="0.25">
      <c r="A37" s="57" t="s">
        <v>65</v>
      </c>
      <c r="B37" s="57" t="s">
        <v>102</v>
      </c>
      <c r="C37" s="58" t="s">
        <v>103</v>
      </c>
      <c r="D37" s="59" t="s">
        <v>72</v>
      </c>
      <c r="E37" s="57" t="s">
        <v>104</v>
      </c>
      <c r="F37" s="60">
        <v>10</v>
      </c>
      <c r="G37" s="61">
        <v>40</v>
      </c>
      <c r="H37" s="62">
        <v>0.25</v>
      </c>
      <c r="I37" s="60">
        <v>35</v>
      </c>
      <c r="J37" s="61">
        <v>38</v>
      </c>
      <c r="K37" s="62">
        <v>0.92105263157894735</v>
      </c>
      <c r="L37" s="60">
        <v>18</v>
      </c>
      <c r="M37" s="61">
        <v>25</v>
      </c>
      <c r="N37" s="62">
        <v>0.72</v>
      </c>
      <c r="O37" s="60">
        <v>14</v>
      </c>
      <c r="P37" s="61">
        <v>15</v>
      </c>
      <c r="Q37" s="62">
        <v>0.93333333333333335</v>
      </c>
      <c r="R37" s="60">
        <v>6</v>
      </c>
      <c r="S37" s="61">
        <v>6</v>
      </c>
      <c r="T37" s="62">
        <v>1</v>
      </c>
      <c r="U37" s="60">
        <v>8</v>
      </c>
      <c r="V37" s="61">
        <v>16</v>
      </c>
      <c r="W37" s="62">
        <v>0.5</v>
      </c>
      <c r="X37" s="47"/>
    </row>
    <row r="38" spans="1:24" x14ac:dyDescent="0.25">
      <c r="A38" s="57" t="s">
        <v>65</v>
      </c>
      <c r="B38" s="57" t="s">
        <v>102</v>
      </c>
      <c r="C38" s="58" t="s">
        <v>86</v>
      </c>
      <c r="D38" s="59" t="s">
        <v>72</v>
      </c>
      <c r="E38" s="57" t="s">
        <v>105</v>
      </c>
      <c r="F38" s="60">
        <v>3</v>
      </c>
      <c r="G38" s="61">
        <v>3</v>
      </c>
      <c r="H38" s="62">
        <v>1</v>
      </c>
      <c r="I38" s="60">
        <v>0</v>
      </c>
      <c r="J38" s="61">
        <v>0</v>
      </c>
      <c r="K38" s="62">
        <v>0</v>
      </c>
      <c r="L38" s="60">
        <v>5</v>
      </c>
      <c r="M38" s="61">
        <v>7</v>
      </c>
      <c r="N38" s="62">
        <v>0.7142857142857143</v>
      </c>
      <c r="O38" s="60">
        <v>2</v>
      </c>
      <c r="P38" s="61">
        <v>3</v>
      </c>
      <c r="Q38" s="62">
        <v>0.66666666666666663</v>
      </c>
      <c r="R38" s="60" t="s">
        <v>69</v>
      </c>
      <c r="S38" s="61" t="s">
        <v>69</v>
      </c>
      <c r="T38" s="62" t="s">
        <v>69</v>
      </c>
      <c r="U38" s="60">
        <v>0</v>
      </c>
      <c r="V38" s="61">
        <v>4</v>
      </c>
      <c r="W38" s="62">
        <v>0</v>
      </c>
      <c r="X38" s="47"/>
    </row>
    <row r="39" spans="1:24" x14ac:dyDescent="0.25">
      <c r="A39" s="57" t="s">
        <v>65</v>
      </c>
      <c r="B39" s="57" t="s">
        <v>102</v>
      </c>
      <c r="C39" s="58" t="s">
        <v>103</v>
      </c>
      <c r="D39" s="59" t="s">
        <v>72</v>
      </c>
      <c r="E39" s="57" t="s">
        <v>106</v>
      </c>
      <c r="F39" s="60">
        <v>4</v>
      </c>
      <c r="G39" s="61">
        <v>4</v>
      </c>
      <c r="H39" s="62">
        <v>1</v>
      </c>
      <c r="I39" s="60" t="s">
        <v>69</v>
      </c>
      <c r="J39" s="61" t="s">
        <v>69</v>
      </c>
      <c r="K39" s="62" t="s">
        <v>69</v>
      </c>
      <c r="L39" s="60">
        <v>0</v>
      </c>
      <c r="M39" s="61">
        <v>0</v>
      </c>
      <c r="N39" s="62">
        <v>0</v>
      </c>
      <c r="O39" s="60">
        <v>0</v>
      </c>
      <c r="P39" s="61">
        <v>0</v>
      </c>
      <c r="Q39" s="62">
        <v>0</v>
      </c>
      <c r="R39" s="60">
        <v>3</v>
      </c>
      <c r="S39" s="61">
        <v>3</v>
      </c>
      <c r="T39" s="62">
        <v>1</v>
      </c>
      <c r="U39" s="60" t="s">
        <v>69</v>
      </c>
      <c r="V39" s="61" t="s">
        <v>69</v>
      </c>
      <c r="W39" s="62" t="s">
        <v>69</v>
      </c>
      <c r="X39" s="47"/>
    </row>
    <row r="40" spans="1:24" x14ac:dyDescent="0.25">
      <c r="A40" s="57" t="s">
        <v>65</v>
      </c>
      <c r="B40" s="57" t="s">
        <v>102</v>
      </c>
      <c r="C40" s="58" t="s">
        <v>86</v>
      </c>
      <c r="D40" s="59" t="s">
        <v>72</v>
      </c>
      <c r="E40" s="57" t="s">
        <v>107</v>
      </c>
      <c r="F40" s="60">
        <v>48</v>
      </c>
      <c r="G40" s="61">
        <v>64</v>
      </c>
      <c r="H40" s="62">
        <v>0.75</v>
      </c>
      <c r="I40" s="60">
        <v>68</v>
      </c>
      <c r="J40" s="61">
        <v>78</v>
      </c>
      <c r="K40" s="62">
        <v>0.87179487179487181</v>
      </c>
      <c r="L40" s="60">
        <v>37</v>
      </c>
      <c r="M40" s="61">
        <v>59</v>
      </c>
      <c r="N40" s="62">
        <v>0.6271186440677966</v>
      </c>
      <c r="O40" s="60">
        <v>53</v>
      </c>
      <c r="P40" s="61">
        <v>53</v>
      </c>
      <c r="Q40" s="62">
        <v>1</v>
      </c>
      <c r="R40" s="60">
        <v>16</v>
      </c>
      <c r="S40" s="61">
        <v>33</v>
      </c>
      <c r="T40" s="62">
        <v>0.48484848484848486</v>
      </c>
      <c r="U40" s="60">
        <v>23</v>
      </c>
      <c r="V40" s="61">
        <v>38</v>
      </c>
      <c r="W40" s="62">
        <v>0.60526315789473684</v>
      </c>
      <c r="X40" s="47"/>
    </row>
    <row r="41" spans="1:24" x14ac:dyDescent="0.25">
      <c r="A41" s="57" t="s">
        <v>65</v>
      </c>
      <c r="B41" s="57" t="s">
        <v>102</v>
      </c>
      <c r="C41" s="58" t="s">
        <v>86</v>
      </c>
      <c r="D41" s="59" t="s">
        <v>72</v>
      </c>
      <c r="E41" s="57" t="s">
        <v>108</v>
      </c>
      <c r="F41" s="60">
        <v>8</v>
      </c>
      <c r="G41" s="61">
        <v>8</v>
      </c>
      <c r="H41" s="62">
        <v>1</v>
      </c>
      <c r="I41" s="60">
        <v>8</v>
      </c>
      <c r="J41" s="61">
        <v>8</v>
      </c>
      <c r="K41" s="62">
        <v>1</v>
      </c>
      <c r="L41" s="60">
        <v>0</v>
      </c>
      <c r="M41" s="61">
        <v>0</v>
      </c>
      <c r="N41" s="62">
        <v>0</v>
      </c>
      <c r="O41" s="60">
        <v>0</v>
      </c>
      <c r="P41" s="61">
        <v>0</v>
      </c>
      <c r="Q41" s="62">
        <v>0</v>
      </c>
      <c r="R41" s="60" t="s">
        <v>69</v>
      </c>
      <c r="S41" s="61" t="s">
        <v>69</v>
      </c>
      <c r="T41" s="62" t="s">
        <v>69</v>
      </c>
      <c r="U41" s="60">
        <v>0</v>
      </c>
      <c r="V41" s="61">
        <v>12</v>
      </c>
      <c r="W41" s="62">
        <v>0</v>
      </c>
      <c r="X41" s="47"/>
    </row>
    <row r="42" spans="1:24" x14ac:dyDescent="0.25">
      <c r="A42" s="57" t="s">
        <v>65</v>
      </c>
      <c r="B42" s="57" t="s">
        <v>102</v>
      </c>
      <c r="C42" s="58" t="s">
        <v>86</v>
      </c>
      <c r="D42" s="59" t="s">
        <v>72</v>
      </c>
      <c r="E42" s="57" t="s">
        <v>102</v>
      </c>
      <c r="F42" s="60">
        <v>145</v>
      </c>
      <c r="G42" s="61">
        <v>148</v>
      </c>
      <c r="H42" s="62">
        <v>0.97972972972972971</v>
      </c>
      <c r="I42" s="60">
        <v>99</v>
      </c>
      <c r="J42" s="61">
        <v>109</v>
      </c>
      <c r="K42" s="62">
        <v>0.90825688073394495</v>
      </c>
      <c r="L42" s="60">
        <v>70</v>
      </c>
      <c r="M42" s="61">
        <v>76</v>
      </c>
      <c r="N42" s="62">
        <v>0.92105263157894735</v>
      </c>
      <c r="O42" s="60">
        <v>63</v>
      </c>
      <c r="P42" s="61">
        <v>71</v>
      </c>
      <c r="Q42" s="62">
        <v>0.88732394366197187</v>
      </c>
      <c r="R42" s="60">
        <v>84</v>
      </c>
      <c r="S42" s="61">
        <v>112</v>
      </c>
      <c r="T42" s="62">
        <v>0.75</v>
      </c>
      <c r="U42" s="60">
        <v>48</v>
      </c>
      <c r="V42" s="61">
        <v>60</v>
      </c>
      <c r="W42" s="62">
        <v>0.8</v>
      </c>
      <c r="X42" s="47"/>
    </row>
    <row r="43" spans="1:24" x14ac:dyDescent="0.25">
      <c r="A43" s="57" t="s">
        <v>65</v>
      </c>
      <c r="B43" s="57" t="s">
        <v>102</v>
      </c>
      <c r="C43" s="58" t="s">
        <v>103</v>
      </c>
      <c r="D43" s="59" t="s">
        <v>72</v>
      </c>
      <c r="E43" s="57" t="s">
        <v>109</v>
      </c>
      <c r="F43" s="60" t="s">
        <v>69</v>
      </c>
      <c r="G43" s="61" t="s">
        <v>69</v>
      </c>
      <c r="H43" s="62" t="s">
        <v>69</v>
      </c>
      <c r="I43" s="60">
        <v>1</v>
      </c>
      <c r="J43" s="61">
        <v>1</v>
      </c>
      <c r="K43" s="62">
        <v>1</v>
      </c>
      <c r="L43" s="60">
        <v>9</v>
      </c>
      <c r="M43" s="61">
        <v>9</v>
      </c>
      <c r="N43" s="62">
        <v>1</v>
      </c>
      <c r="O43" s="60">
        <v>6</v>
      </c>
      <c r="P43" s="61">
        <v>6</v>
      </c>
      <c r="Q43" s="62">
        <v>1</v>
      </c>
      <c r="R43" s="60">
        <v>20</v>
      </c>
      <c r="S43" s="61">
        <v>20</v>
      </c>
      <c r="T43" s="62">
        <v>1</v>
      </c>
      <c r="U43" s="60">
        <v>0</v>
      </c>
      <c r="V43" s="61">
        <v>10</v>
      </c>
      <c r="W43" s="62">
        <v>0</v>
      </c>
      <c r="X43" s="47"/>
    </row>
    <row r="44" spans="1:24" x14ac:dyDescent="0.25">
      <c r="A44" s="57" t="s">
        <v>65</v>
      </c>
      <c r="B44" s="57" t="s">
        <v>102</v>
      </c>
      <c r="C44" s="58" t="s">
        <v>86</v>
      </c>
      <c r="D44" s="59" t="s">
        <v>72</v>
      </c>
      <c r="E44" s="57" t="s">
        <v>110</v>
      </c>
      <c r="F44" s="60">
        <v>6</v>
      </c>
      <c r="G44" s="61">
        <v>6</v>
      </c>
      <c r="H44" s="62">
        <v>1</v>
      </c>
      <c r="I44" s="60" t="s">
        <v>69</v>
      </c>
      <c r="J44" s="61" t="s">
        <v>69</v>
      </c>
      <c r="K44" s="62" t="s">
        <v>69</v>
      </c>
      <c r="L44" s="60">
        <v>0</v>
      </c>
      <c r="M44" s="61">
        <v>0</v>
      </c>
      <c r="N44" s="62">
        <v>0</v>
      </c>
      <c r="O44" s="60">
        <v>0</v>
      </c>
      <c r="P44" s="61">
        <v>0</v>
      </c>
      <c r="Q44" s="62">
        <v>0</v>
      </c>
      <c r="R44" s="60">
        <v>0</v>
      </c>
      <c r="S44" s="61">
        <v>4</v>
      </c>
      <c r="T44" s="62">
        <v>0</v>
      </c>
      <c r="U44" s="60" t="s">
        <v>69</v>
      </c>
      <c r="V44" s="61" t="s">
        <v>69</v>
      </c>
      <c r="W44" s="62" t="s">
        <v>69</v>
      </c>
      <c r="X44" s="47"/>
    </row>
    <row r="45" spans="1:24" x14ac:dyDescent="0.25">
      <c r="A45" s="57" t="s">
        <v>65</v>
      </c>
      <c r="B45" s="57" t="s">
        <v>102</v>
      </c>
      <c r="C45" s="58" t="s">
        <v>86</v>
      </c>
      <c r="D45" s="59" t="s">
        <v>72</v>
      </c>
      <c r="E45" s="57" t="s">
        <v>111</v>
      </c>
      <c r="F45" s="60">
        <v>3</v>
      </c>
      <c r="G45" s="61">
        <v>3</v>
      </c>
      <c r="H45" s="62">
        <v>1</v>
      </c>
      <c r="I45" s="60" t="s">
        <v>69</v>
      </c>
      <c r="J45" s="61" t="s">
        <v>69</v>
      </c>
      <c r="K45" s="62" t="s">
        <v>69</v>
      </c>
      <c r="L45" s="60">
        <v>0</v>
      </c>
      <c r="M45" s="61">
        <v>0</v>
      </c>
      <c r="N45" s="62">
        <v>0</v>
      </c>
      <c r="O45" s="60">
        <v>0</v>
      </c>
      <c r="P45" s="61">
        <v>0</v>
      </c>
      <c r="Q45" s="62">
        <v>0</v>
      </c>
      <c r="R45" s="60" t="s">
        <v>69</v>
      </c>
      <c r="S45" s="61" t="s">
        <v>69</v>
      </c>
      <c r="T45" s="62" t="s">
        <v>69</v>
      </c>
      <c r="U45" s="60" t="s">
        <v>69</v>
      </c>
      <c r="V45" s="61" t="s">
        <v>69</v>
      </c>
      <c r="W45" s="62" t="s">
        <v>69</v>
      </c>
      <c r="X45" s="47"/>
    </row>
    <row r="46" spans="1:24" x14ac:dyDescent="0.25">
      <c r="A46" s="57" t="s">
        <v>65</v>
      </c>
      <c r="B46" s="57" t="s">
        <v>102</v>
      </c>
      <c r="C46" s="58" t="s">
        <v>103</v>
      </c>
      <c r="D46" s="59" t="s">
        <v>72</v>
      </c>
      <c r="E46" s="57" t="s">
        <v>112</v>
      </c>
      <c r="F46" s="60">
        <v>0</v>
      </c>
      <c r="G46" s="61">
        <v>5</v>
      </c>
      <c r="H46" s="62">
        <v>0</v>
      </c>
      <c r="I46" s="60">
        <v>16</v>
      </c>
      <c r="J46" s="61">
        <v>16</v>
      </c>
      <c r="K46" s="62">
        <v>1</v>
      </c>
      <c r="L46" s="60">
        <v>5</v>
      </c>
      <c r="M46" s="61">
        <v>5</v>
      </c>
      <c r="N46" s="62">
        <v>1</v>
      </c>
      <c r="O46" s="60">
        <v>5</v>
      </c>
      <c r="P46" s="61">
        <v>8</v>
      </c>
      <c r="Q46" s="62">
        <v>0.625</v>
      </c>
      <c r="R46" s="60">
        <v>3</v>
      </c>
      <c r="S46" s="61">
        <v>3</v>
      </c>
      <c r="T46" s="62">
        <v>1</v>
      </c>
      <c r="U46" s="60" t="s">
        <v>69</v>
      </c>
      <c r="V46" s="61" t="s">
        <v>69</v>
      </c>
      <c r="W46" s="62" t="s">
        <v>69</v>
      </c>
      <c r="X46" s="47"/>
    </row>
    <row r="47" spans="1:24" x14ac:dyDescent="0.25">
      <c r="A47" s="57" t="s">
        <v>65</v>
      </c>
      <c r="B47" s="57" t="s">
        <v>102</v>
      </c>
      <c r="C47" s="58" t="s">
        <v>103</v>
      </c>
      <c r="D47" s="59" t="s">
        <v>72</v>
      </c>
      <c r="E47" s="57" t="s">
        <v>113</v>
      </c>
      <c r="F47" s="60">
        <v>4</v>
      </c>
      <c r="G47" s="61">
        <v>5</v>
      </c>
      <c r="H47" s="62">
        <v>0.8</v>
      </c>
      <c r="I47" s="60">
        <v>2</v>
      </c>
      <c r="J47" s="61">
        <v>2</v>
      </c>
      <c r="K47" s="62">
        <v>1</v>
      </c>
      <c r="L47" s="60">
        <v>12</v>
      </c>
      <c r="M47" s="61">
        <v>17</v>
      </c>
      <c r="N47" s="62">
        <v>0.70588235294117652</v>
      </c>
      <c r="O47" s="60">
        <v>0</v>
      </c>
      <c r="P47" s="61">
        <v>0</v>
      </c>
      <c r="Q47" s="62">
        <v>0</v>
      </c>
      <c r="R47" s="60" t="s">
        <v>69</v>
      </c>
      <c r="S47" s="61" t="s">
        <v>69</v>
      </c>
      <c r="T47" s="62" t="s">
        <v>69</v>
      </c>
      <c r="U47" s="60" t="s">
        <v>69</v>
      </c>
      <c r="V47" s="61" t="s">
        <v>69</v>
      </c>
      <c r="W47" s="62" t="s">
        <v>69</v>
      </c>
      <c r="X47" s="47"/>
    </row>
    <row r="48" spans="1:24" x14ac:dyDescent="0.25">
      <c r="A48" s="57" t="s">
        <v>65</v>
      </c>
      <c r="B48" s="57" t="s">
        <v>102</v>
      </c>
      <c r="C48" s="58" t="s">
        <v>86</v>
      </c>
      <c r="D48" s="59" t="s">
        <v>72</v>
      </c>
      <c r="E48" s="57" t="s">
        <v>114</v>
      </c>
      <c r="F48" s="60">
        <v>4</v>
      </c>
      <c r="G48" s="61">
        <v>6</v>
      </c>
      <c r="H48" s="62">
        <v>0.66666666666666663</v>
      </c>
      <c r="I48" s="60" t="s">
        <v>69</v>
      </c>
      <c r="J48" s="61" t="s">
        <v>69</v>
      </c>
      <c r="K48" s="62" t="s">
        <v>69</v>
      </c>
      <c r="L48" s="60">
        <v>1</v>
      </c>
      <c r="M48" s="61">
        <v>1</v>
      </c>
      <c r="N48" s="62">
        <v>1</v>
      </c>
      <c r="O48" s="60">
        <v>3</v>
      </c>
      <c r="P48" s="61">
        <v>3</v>
      </c>
      <c r="Q48" s="62">
        <v>1</v>
      </c>
      <c r="R48" s="60" t="s">
        <v>69</v>
      </c>
      <c r="S48" s="61" t="s">
        <v>69</v>
      </c>
      <c r="T48" s="62" t="s">
        <v>69</v>
      </c>
      <c r="U48" s="60" t="s">
        <v>69</v>
      </c>
      <c r="V48" s="61" t="s">
        <v>69</v>
      </c>
      <c r="W48" s="62" t="s">
        <v>69</v>
      </c>
      <c r="X48" s="47"/>
    </row>
    <row r="49" spans="1:24" x14ac:dyDescent="0.25">
      <c r="A49" s="57" t="s">
        <v>65</v>
      </c>
      <c r="B49" s="57" t="s">
        <v>102</v>
      </c>
      <c r="C49" s="58" t="s">
        <v>103</v>
      </c>
      <c r="D49" s="59" t="s">
        <v>72</v>
      </c>
      <c r="E49" s="57" t="s">
        <v>115</v>
      </c>
      <c r="F49" s="60">
        <v>14</v>
      </c>
      <c r="G49" s="61">
        <v>15</v>
      </c>
      <c r="H49" s="62">
        <v>0.93333333333333335</v>
      </c>
      <c r="I49" s="60">
        <v>18</v>
      </c>
      <c r="J49" s="61">
        <v>18</v>
      </c>
      <c r="K49" s="62">
        <v>1</v>
      </c>
      <c r="L49" s="60">
        <v>1</v>
      </c>
      <c r="M49" s="61">
        <v>8</v>
      </c>
      <c r="N49" s="62">
        <v>0.125</v>
      </c>
      <c r="O49" s="60">
        <v>8</v>
      </c>
      <c r="P49" s="61">
        <v>8</v>
      </c>
      <c r="Q49" s="62">
        <v>1</v>
      </c>
      <c r="R49" s="60">
        <v>7</v>
      </c>
      <c r="S49" s="61">
        <v>11</v>
      </c>
      <c r="T49" s="62">
        <v>0.63636363636363635</v>
      </c>
      <c r="U49" s="60">
        <v>5</v>
      </c>
      <c r="V49" s="61">
        <v>9</v>
      </c>
      <c r="W49" s="62">
        <v>0.55555555555555558</v>
      </c>
      <c r="X49" s="47"/>
    </row>
    <row r="50" spans="1:24" x14ac:dyDescent="0.25">
      <c r="A50" s="57" t="s">
        <v>65</v>
      </c>
      <c r="B50" s="57" t="s">
        <v>102</v>
      </c>
      <c r="C50" s="58" t="s">
        <v>103</v>
      </c>
      <c r="D50" s="59" t="s">
        <v>72</v>
      </c>
      <c r="E50" s="57" t="s">
        <v>116</v>
      </c>
      <c r="F50" s="60">
        <v>0</v>
      </c>
      <c r="G50" s="61">
        <v>2</v>
      </c>
      <c r="H50" s="62">
        <v>0</v>
      </c>
      <c r="I50" s="60">
        <v>4</v>
      </c>
      <c r="J50" s="61">
        <v>6</v>
      </c>
      <c r="K50" s="62">
        <v>0.66666666666666663</v>
      </c>
      <c r="L50" s="60">
        <v>0</v>
      </c>
      <c r="M50" s="61">
        <v>0</v>
      </c>
      <c r="N50" s="62">
        <v>0</v>
      </c>
      <c r="O50" s="60">
        <v>0</v>
      </c>
      <c r="P50" s="61">
        <v>0</v>
      </c>
      <c r="Q50" s="62">
        <v>0</v>
      </c>
      <c r="R50" s="60" t="s">
        <v>69</v>
      </c>
      <c r="S50" s="61" t="s">
        <v>69</v>
      </c>
      <c r="T50" s="62" t="s">
        <v>69</v>
      </c>
      <c r="U50" s="60">
        <v>8</v>
      </c>
      <c r="V50" s="61">
        <v>11</v>
      </c>
      <c r="W50" s="62">
        <v>0.72727272727272729</v>
      </c>
      <c r="X50" s="47"/>
    </row>
    <row r="51" spans="1:24" x14ac:dyDescent="0.25">
      <c r="A51" s="51" t="s">
        <v>117</v>
      </c>
      <c r="B51" s="51"/>
      <c r="C51" s="52"/>
      <c r="D51" s="52"/>
      <c r="E51" s="51"/>
      <c r="F51" s="63">
        <v>27</v>
      </c>
      <c r="G51" s="64">
        <v>70</v>
      </c>
      <c r="H51" s="65">
        <v>0.38571428571428573</v>
      </c>
      <c r="I51" s="63">
        <v>29</v>
      </c>
      <c r="J51" s="64">
        <v>58</v>
      </c>
      <c r="K51" s="65">
        <v>0.5</v>
      </c>
      <c r="L51" s="63">
        <v>15</v>
      </c>
      <c r="M51" s="64">
        <v>54</v>
      </c>
      <c r="N51" s="65">
        <v>0.27777777777777779</v>
      </c>
      <c r="O51" s="63">
        <v>25</v>
      </c>
      <c r="P51" s="64">
        <v>34</v>
      </c>
      <c r="Q51" s="65">
        <v>0.73529411764705888</v>
      </c>
      <c r="R51" s="63">
        <v>37</v>
      </c>
      <c r="S51" s="64">
        <v>52</v>
      </c>
      <c r="T51" s="65">
        <v>0.71153846153846156</v>
      </c>
      <c r="U51" s="63">
        <v>49</v>
      </c>
      <c r="V51" s="64">
        <v>82</v>
      </c>
      <c r="W51" s="65">
        <v>0.59756097560975607</v>
      </c>
      <c r="X51" s="47"/>
    </row>
    <row r="52" spans="1:24" x14ac:dyDescent="0.25">
      <c r="A52" s="57" t="s">
        <v>65</v>
      </c>
      <c r="B52" s="57" t="s">
        <v>118</v>
      </c>
      <c r="C52" s="58" t="s">
        <v>103</v>
      </c>
      <c r="D52" s="59" t="s">
        <v>72</v>
      </c>
      <c r="E52" s="57" t="s">
        <v>119</v>
      </c>
      <c r="F52" s="60" t="s">
        <v>582</v>
      </c>
      <c r="G52" s="61" t="s">
        <v>582</v>
      </c>
      <c r="H52" s="61" t="s">
        <v>582</v>
      </c>
      <c r="I52" s="60" t="s">
        <v>582</v>
      </c>
      <c r="J52" s="61" t="s">
        <v>582</v>
      </c>
      <c r="K52" s="61" t="s">
        <v>582</v>
      </c>
      <c r="L52" s="60" t="s">
        <v>582</v>
      </c>
      <c r="M52" s="61" t="s">
        <v>582</v>
      </c>
      <c r="N52" s="61" t="s">
        <v>582</v>
      </c>
      <c r="O52" s="60">
        <v>0</v>
      </c>
      <c r="P52" s="61">
        <v>0</v>
      </c>
      <c r="Q52" s="62">
        <v>0</v>
      </c>
      <c r="R52" s="60" t="s">
        <v>69</v>
      </c>
      <c r="S52" s="61" t="s">
        <v>69</v>
      </c>
      <c r="T52" s="62" t="s">
        <v>69</v>
      </c>
      <c r="U52" s="60">
        <v>5</v>
      </c>
      <c r="V52" s="61">
        <v>5</v>
      </c>
      <c r="W52" s="62">
        <v>1</v>
      </c>
      <c r="X52" s="47"/>
    </row>
    <row r="53" spans="1:24" x14ac:dyDescent="0.25">
      <c r="A53" s="57" t="s">
        <v>65</v>
      </c>
      <c r="B53" s="57" t="s">
        <v>118</v>
      </c>
      <c r="C53" s="58" t="s">
        <v>103</v>
      </c>
      <c r="D53" s="59" t="s">
        <v>72</v>
      </c>
      <c r="E53" s="57" t="s">
        <v>120</v>
      </c>
      <c r="F53" s="60" t="s">
        <v>69</v>
      </c>
      <c r="G53" s="61" t="s">
        <v>69</v>
      </c>
      <c r="H53" s="62" t="s">
        <v>69</v>
      </c>
      <c r="I53" s="60" t="s">
        <v>69</v>
      </c>
      <c r="J53" s="61" t="s">
        <v>69</v>
      </c>
      <c r="K53" s="62" t="s">
        <v>69</v>
      </c>
      <c r="L53" s="60">
        <v>0</v>
      </c>
      <c r="M53" s="61">
        <v>0</v>
      </c>
      <c r="N53" s="62">
        <v>0</v>
      </c>
      <c r="O53" s="60">
        <v>7</v>
      </c>
      <c r="P53" s="61">
        <v>7</v>
      </c>
      <c r="Q53" s="62">
        <v>1</v>
      </c>
      <c r="R53" s="60" t="s">
        <v>69</v>
      </c>
      <c r="S53" s="61" t="s">
        <v>69</v>
      </c>
      <c r="T53" s="62" t="s">
        <v>69</v>
      </c>
      <c r="U53" s="60">
        <v>3</v>
      </c>
      <c r="V53" s="61">
        <v>3</v>
      </c>
      <c r="W53" s="62">
        <v>1</v>
      </c>
      <c r="X53" s="47"/>
    </row>
    <row r="54" spans="1:24" x14ac:dyDescent="0.25">
      <c r="A54" s="57" t="s">
        <v>65</v>
      </c>
      <c r="B54" s="57" t="s">
        <v>118</v>
      </c>
      <c r="C54" s="58" t="s">
        <v>103</v>
      </c>
      <c r="D54" s="59" t="s">
        <v>72</v>
      </c>
      <c r="E54" s="57" t="s">
        <v>121</v>
      </c>
      <c r="F54" s="60">
        <v>1</v>
      </c>
      <c r="G54" s="61">
        <v>2</v>
      </c>
      <c r="H54" s="62">
        <v>0.5</v>
      </c>
      <c r="I54" s="60">
        <v>0</v>
      </c>
      <c r="J54" s="61">
        <v>4</v>
      </c>
      <c r="K54" s="62">
        <v>0</v>
      </c>
      <c r="L54" s="60">
        <v>6</v>
      </c>
      <c r="M54" s="61">
        <v>10</v>
      </c>
      <c r="N54" s="62">
        <v>0.6</v>
      </c>
      <c r="O54" s="60">
        <v>5</v>
      </c>
      <c r="P54" s="61">
        <v>5</v>
      </c>
      <c r="Q54" s="62">
        <v>1</v>
      </c>
      <c r="R54" s="60">
        <v>5</v>
      </c>
      <c r="S54" s="61">
        <v>5</v>
      </c>
      <c r="T54" s="62">
        <v>1</v>
      </c>
      <c r="U54" s="60" t="s">
        <v>69</v>
      </c>
      <c r="V54" s="61" t="s">
        <v>69</v>
      </c>
      <c r="W54" s="62" t="s">
        <v>69</v>
      </c>
      <c r="X54" s="47"/>
    </row>
    <row r="55" spans="1:24" x14ac:dyDescent="0.25">
      <c r="A55" s="57" t="s">
        <v>65</v>
      </c>
      <c r="B55" s="57" t="s">
        <v>118</v>
      </c>
      <c r="C55" s="58" t="s">
        <v>103</v>
      </c>
      <c r="D55" s="59" t="s">
        <v>72</v>
      </c>
      <c r="E55" s="57" t="s">
        <v>122</v>
      </c>
      <c r="F55" s="60">
        <v>2</v>
      </c>
      <c r="G55" s="61">
        <v>2</v>
      </c>
      <c r="H55" s="62">
        <v>1</v>
      </c>
      <c r="I55" s="60" t="s">
        <v>69</v>
      </c>
      <c r="J55" s="61" t="s">
        <v>69</v>
      </c>
      <c r="K55" s="62" t="s">
        <v>69</v>
      </c>
      <c r="L55" s="60">
        <v>3</v>
      </c>
      <c r="M55" s="61">
        <v>3</v>
      </c>
      <c r="N55" s="62">
        <v>1</v>
      </c>
      <c r="O55" s="60">
        <v>6</v>
      </c>
      <c r="P55" s="61">
        <v>6</v>
      </c>
      <c r="Q55" s="62">
        <v>1</v>
      </c>
      <c r="R55" s="60" t="s">
        <v>69</v>
      </c>
      <c r="S55" s="61" t="s">
        <v>69</v>
      </c>
      <c r="T55" s="62" t="s">
        <v>69</v>
      </c>
      <c r="U55" s="60" t="s">
        <v>69</v>
      </c>
      <c r="V55" s="61" t="s">
        <v>69</v>
      </c>
      <c r="W55" s="62" t="s">
        <v>69</v>
      </c>
      <c r="X55" s="47"/>
    </row>
    <row r="56" spans="1:24" x14ac:dyDescent="0.25">
      <c r="A56" s="57" t="s">
        <v>65</v>
      </c>
      <c r="B56" s="57" t="s">
        <v>118</v>
      </c>
      <c r="C56" s="58" t="s">
        <v>103</v>
      </c>
      <c r="D56" s="59" t="s">
        <v>72</v>
      </c>
      <c r="E56" s="57" t="s">
        <v>123</v>
      </c>
      <c r="F56" s="60">
        <v>0</v>
      </c>
      <c r="G56" s="61">
        <v>22</v>
      </c>
      <c r="H56" s="62">
        <v>0</v>
      </c>
      <c r="I56" s="60">
        <v>7</v>
      </c>
      <c r="J56" s="61">
        <v>7</v>
      </c>
      <c r="K56" s="62">
        <v>1</v>
      </c>
      <c r="L56" s="60">
        <v>0</v>
      </c>
      <c r="M56" s="61">
        <v>8</v>
      </c>
      <c r="N56" s="62">
        <v>0</v>
      </c>
      <c r="O56" s="60">
        <v>0</v>
      </c>
      <c r="P56" s="61">
        <v>0</v>
      </c>
      <c r="Q56" s="62">
        <v>0</v>
      </c>
      <c r="R56" s="60" t="s">
        <v>69</v>
      </c>
      <c r="S56" s="61" t="s">
        <v>69</v>
      </c>
      <c r="T56" s="62" t="s">
        <v>69</v>
      </c>
      <c r="U56" s="60" t="s">
        <v>69</v>
      </c>
      <c r="V56" s="61" t="s">
        <v>69</v>
      </c>
      <c r="W56" s="62" t="s">
        <v>69</v>
      </c>
      <c r="X56" s="47"/>
    </row>
    <row r="57" spans="1:24" x14ac:dyDescent="0.25">
      <c r="A57" s="57" t="s">
        <v>65</v>
      </c>
      <c r="B57" s="57" t="s">
        <v>118</v>
      </c>
      <c r="C57" s="58" t="s">
        <v>103</v>
      </c>
      <c r="D57" s="59" t="s">
        <v>72</v>
      </c>
      <c r="E57" s="57" t="s">
        <v>124</v>
      </c>
      <c r="F57" s="60">
        <v>4</v>
      </c>
      <c r="G57" s="61">
        <v>18</v>
      </c>
      <c r="H57" s="62">
        <v>0.22222222222222221</v>
      </c>
      <c r="I57" s="60">
        <v>14</v>
      </c>
      <c r="J57" s="61">
        <v>23</v>
      </c>
      <c r="K57" s="62">
        <v>0.60869565217391308</v>
      </c>
      <c r="L57" s="60">
        <v>3</v>
      </c>
      <c r="M57" s="61">
        <v>3</v>
      </c>
      <c r="N57" s="62">
        <v>1</v>
      </c>
      <c r="O57" s="60">
        <v>5</v>
      </c>
      <c r="P57" s="61">
        <v>5</v>
      </c>
      <c r="Q57" s="62">
        <v>1</v>
      </c>
      <c r="R57" s="60">
        <v>11</v>
      </c>
      <c r="S57" s="61">
        <v>11</v>
      </c>
      <c r="T57" s="62">
        <v>1</v>
      </c>
      <c r="U57" s="60">
        <v>20</v>
      </c>
      <c r="V57" s="61">
        <v>27</v>
      </c>
      <c r="W57" s="62">
        <v>0.7407407407407407</v>
      </c>
      <c r="X57" s="47"/>
    </row>
    <row r="58" spans="1:24" x14ac:dyDescent="0.25">
      <c r="A58" s="57" t="s">
        <v>65</v>
      </c>
      <c r="B58" s="57" t="s">
        <v>118</v>
      </c>
      <c r="C58" s="58" t="s">
        <v>103</v>
      </c>
      <c r="D58" s="59" t="s">
        <v>72</v>
      </c>
      <c r="E58" s="57" t="s">
        <v>125</v>
      </c>
      <c r="F58" s="60" t="s">
        <v>69</v>
      </c>
      <c r="G58" s="61" t="s">
        <v>69</v>
      </c>
      <c r="H58" s="62" t="s">
        <v>69</v>
      </c>
      <c r="I58" s="60" t="s">
        <v>69</v>
      </c>
      <c r="J58" s="61" t="s">
        <v>69</v>
      </c>
      <c r="K58" s="62" t="s">
        <v>69</v>
      </c>
      <c r="L58" s="60">
        <v>2</v>
      </c>
      <c r="M58" s="61">
        <v>2</v>
      </c>
      <c r="N58" s="62">
        <v>1</v>
      </c>
      <c r="O58" s="60">
        <v>2</v>
      </c>
      <c r="P58" s="61">
        <v>4</v>
      </c>
      <c r="Q58" s="62">
        <v>0.5</v>
      </c>
      <c r="R58" s="60" t="s">
        <v>69</v>
      </c>
      <c r="S58" s="61" t="s">
        <v>69</v>
      </c>
      <c r="T58" s="62" t="s">
        <v>69</v>
      </c>
      <c r="U58" s="60" t="s">
        <v>69</v>
      </c>
      <c r="V58" s="61" t="s">
        <v>69</v>
      </c>
      <c r="W58" s="62" t="s">
        <v>69</v>
      </c>
      <c r="X58" s="47"/>
    </row>
    <row r="59" spans="1:24" x14ac:dyDescent="0.25">
      <c r="A59" s="57" t="s">
        <v>65</v>
      </c>
      <c r="B59" s="57" t="s">
        <v>118</v>
      </c>
      <c r="C59" s="58" t="s">
        <v>103</v>
      </c>
      <c r="D59" s="59" t="s">
        <v>72</v>
      </c>
      <c r="E59" s="57" t="s">
        <v>126</v>
      </c>
      <c r="F59" s="60">
        <v>1</v>
      </c>
      <c r="G59" s="61">
        <v>2</v>
      </c>
      <c r="H59" s="62">
        <v>0.5</v>
      </c>
      <c r="I59" s="60">
        <v>0</v>
      </c>
      <c r="J59" s="61">
        <v>0</v>
      </c>
      <c r="K59" s="62">
        <v>0</v>
      </c>
      <c r="L59" s="60">
        <v>0</v>
      </c>
      <c r="M59" s="61">
        <v>0</v>
      </c>
      <c r="N59" s="62">
        <v>0</v>
      </c>
      <c r="O59" s="60">
        <v>0</v>
      </c>
      <c r="P59" s="61">
        <v>0</v>
      </c>
      <c r="Q59" s="62">
        <v>0</v>
      </c>
      <c r="R59" s="60" t="s">
        <v>69</v>
      </c>
      <c r="S59" s="61" t="s">
        <v>69</v>
      </c>
      <c r="T59" s="62" t="s">
        <v>69</v>
      </c>
      <c r="U59" s="60" t="s">
        <v>69</v>
      </c>
      <c r="V59" s="61" t="s">
        <v>69</v>
      </c>
      <c r="W59" s="62" t="s">
        <v>69</v>
      </c>
      <c r="X59" s="47"/>
    </row>
    <row r="60" spans="1:24" x14ac:dyDescent="0.25">
      <c r="A60" s="57" t="s">
        <v>65</v>
      </c>
      <c r="B60" s="57" t="s">
        <v>118</v>
      </c>
      <c r="C60" s="58" t="s">
        <v>103</v>
      </c>
      <c r="D60" s="59" t="s">
        <v>72</v>
      </c>
      <c r="E60" s="57" t="s">
        <v>127</v>
      </c>
      <c r="F60" s="60" t="s">
        <v>69</v>
      </c>
      <c r="G60" s="61" t="s">
        <v>69</v>
      </c>
      <c r="H60" s="62" t="s">
        <v>69</v>
      </c>
      <c r="I60" s="60" t="s">
        <v>69</v>
      </c>
      <c r="J60" s="61" t="s">
        <v>69</v>
      </c>
      <c r="K60" s="62" t="s">
        <v>69</v>
      </c>
      <c r="L60" s="60">
        <v>0</v>
      </c>
      <c r="M60" s="61">
        <v>0</v>
      </c>
      <c r="N60" s="62">
        <v>0</v>
      </c>
      <c r="O60" s="60">
        <v>0</v>
      </c>
      <c r="P60" s="61">
        <v>0</v>
      </c>
      <c r="Q60" s="62">
        <v>0</v>
      </c>
      <c r="R60" s="60">
        <v>2</v>
      </c>
      <c r="S60" s="61">
        <v>6</v>
      </c>
      <c r="T60" s="62">
        <v>0.33333333333333331</v>
      </c>
      <c r="U60" s="60" t="s">
        <v>69</v>
      </c>
      <c r="V60" s="61" t="s">
        <v>69</v>
      </c>
      <c r="W60" s="62" t="s">
        <v>69</v>
      </c>
      <c r="X60" s="47"/>
    </row>
    <row r="61" spans="1:24" x14ac:dyDescent="0.25">
      <c r="A61" s="57" t="s">
        <v>65</v>
      </c>
      <c r="B61" s="57" t="s">
        <v>118</v>
      </c>
      <c r="C61" s="58" t="s">
        <v>103</v>
      </c>
      <c r="D61" s="59" t="s">
        <v>72</v>
      </c>
      <c r="E61" s="57" t="s">
        <v>118</v>
      </c>
      <c r="F61" s="60">
        <v>0</v>
      </c>
      <c r="G61" s="61">
        <v>5</v>
      </c>
      <c r="H61" s="62">
        <v>0</v>
      </c>
      <c r="I61" s="60">
        <v>0</v>
      </c>
      <c r="J61" s="61">
        <v>16</v>
      </c>
      <c r="K61" s="62">
        <v>0</v>
      </c>
      <c r="L61" s="60">
        <v>0</v>
      </c>
      <c r="M61" s="61">
        <v>27</v>
      </c>
      <c r="N61" s="62">
        <v>0</v>
      </c>
      <c r="O61" s="60">
        <v>0</v>
      </c>
      <c r="P61" s="61">
        <v>7</v>
      </c>
      <c r="Q61" s="62">
        <v>0</v>
      </c>
      <c r="R61" s="60">
        <v>0</v>
      </c>
      <c r="S61" s="61">
        <v>11</v>
      </c>
      <c r="T61" s="62">
        <v>0</v>
      </c>
      <c r="U61" s="60">
        <v>1</v>
      </c>
      <c r="V61" s="61">
        <v>26</v>
      </c>
      <c r="W61" s="62">
        <v>3.8461538461538464E-2</v>
      </c>
      <c r="X61" s="47"/>
    </row>
    <row r="62" spans="1:24" x14ac:dyDescent="0.25">
      <c r="A62" s="57" t="s">
        <v>65</v>
      </c>
      <c r="B62" s="57" t="s">
        <v>118</v>
      </c>
      <c r="C62" s="58" t="s">
        <v>103</v>
      </c>
      <c r="D62" s="59" t="s">
        <v>72</v>
      </c>
      <c r="E62" s="57" t="s">
        <v>128</v>
      </c>
      <c r="F62" s="60">
        <v>19</v>
      </c>
      <c r="G62" s="61">
        <v>19</v>
      </c>
      <c r="H62" s="62">
        <v>1</v>
      </c>
      <c r="I62" s="60">
        <v>8</v>
      </c>
      <c r="J62" s="61">
        <v>8</v>
      </c>
      <c r="K62" s="62">
        <v>1</v>
      </c>
      <c r="L62" s="60">
        <v>1</v>
      </c>
      <c r="M62" s="61">
        <v>1</v>
      </c>
      <c r="N62" s="62">
        <v>1</v>
      </c>
      <c r="O62" s="60">
        <v>0</v>
      </c>
      <c r="P62" s="61">
        <v>0</v>
      </c>
      <c r="Q62" s="62">
        <v>0</v>
      </c>
      <c r="R62" s="60">
        <v>19</v>
      </c>
      <c r="S62" s="61">
        <v>19</v>
      </c>
      <c r="T62" s="62">
        <v>1</v>
      </c>
      <c r="U62" s="60">
        <v>20</v>
      </c>
      <c r="V62" s="61">
        <v>21</v>
      </c>
      <c r="W62" s="62">
        <v>0.95238095238095233</v>
      </c>
      <c r="X62" s="47"/>
    </row>
    <row r="63" spans="1:24" x14ac:dyDescent="0.25">
      <c r="A63" s="51" t="s">
        <v>129</v>
      </c>
      <c r="B63" s="51"/>
      <c r="C63" s="52"/>
      <c r="D63" s="52"/>
      <c r="E63" s="51"/>
      <c r="F63" s="63">
        <v>169</v>
      </c>
      <c r="G63" s="64">
        <v>273</v>
      </c>
      <c r="H63" s="65">
        <v>0.61904761904761907</v>
      </c>
      <c r="I63" s="63">
        <v>225</v>
      </c>
      <c r="J63" s="64">
        <v>368</v>
      </c>
      <c r="K63" s="65">
        <v>0.61141304347826086</v>
      </c>
      <c r="L63" s="63">
        <v>245</v>
      </c>
      <c r="M63" s="64">
        <v>403</v>
      </c>
      <c r="N63" s="65">
        <v>0.60794044665012403</v>
      </c>
      <c r="O63" s="63">
        <v>251</v>
      </c>
      <c r="P63" s="64">
        <v>458</v>
      </c>
      <c r="Q63" s="65">
        <v>0.54803493449781659</v>
      </c>
      <c r="R63" s="63">
        <v>599</v>
      </c>
      <c r="S63" s="64">
        <v>968</v>
      </c>
      <c r="T63" s="65">
        <v>0.61880165289256195</v>
      </c>
      <c r="U63" s="63">
        <v>429</v>
      </c>
      <c r="V63" s="64">
        <v>535</v>
      </c>
      <c r="W63" s="65">
        <v>0.80186915887850463</v>
      </c>
      <c r="X63" s="47"/>
    </row>
    <row r="64" spans="1:24" x14ac:dyDescent="0.25">
      <c r="A64" s="57" t="s">
        <v>65</v>
      </c>
      <c r="B64" s="57" t="s">
        <v>130</v>
      </c>
      <c r="C64" s="58" t="s">
        <v>67</v>
      </c>
      <c r="D64" s="59" t="s">
        <v>72</v>
      </c>
      <c r="E64" s="57" t="s">
        <v>131</v>
      </c>
      <c r="F64" s="60">
        <v>1</v>
      </c>
      <c r="G64" s="61">
        <v>1</v>
      </c>
      <c r="H64" s="62">
        <v>1</v>
      </c>
      <c r="I64" s="60">
        <v>4</v>
      </c>
      <c r="J64" s="61">
        <v>8</v>
      </c>
      <c r="K64" s="62">
        <v>0.5</v>
      </c>
      <c r="L64" s="60">
        <v>0</v>
      </c>
      <c r="M64" s="61">
        <v>0</v>
      </c>
      <c r="N64" s="62">
        <v>0</v>
      </c>
      <c r="O64" s="60">
        <v>0</v>
      </c>
      <c r="P64" s="61">
        <v>0</v>
      </c>
      <c r="Q64" s="62">
        <v>0</v>
      </c>
      <c r="R64" s="60" t="s">
        <v>69</v>
      </c>
      <c r="S64" s="61" t="s">
        <v>69</v>
      </c>
      <c r="T64" s="62" t="s">
        <v>69</v>
      </c>
      <c r="U64" s="60">
        <v>0</v>
      </c>
      <c r="V64" s="61">
        <v>1</v>
      </c>
      <c r="W64" s="62">
        <v>0</v>
      </c>
      <c r="X64" s="47"/>
    </row>
    <row r="65" spans="1:24" x14ac:dyDescent="0.25">
      <c r="A65" s="57" t="s">
        <v>65</v>
      </c>
      <c r="B65" s="57" t="s">
        <v>130</v>
      </c>
      <c r="C65" s="58" t="s">
        <v>76</v>
      </c>
      <c r="D65" s="59" t="s">
        <v>72</v>
      </c>
      <c r="E65" s="57" t="s">
        <v>132</v>
      </c>
      <c r="F65" s="60">
        <v>39</v>
      </c>
      <c r="G65" s="61">
        <v>74</v>
      </c>
      <c r="H65" s="62">
        <v>0.52702702702702697</v>
      </c>
      <c r="I65" s="60">
        <v>46</v>
      </c>
      <c r="J65" s="61">
        <v>121</v>
      </c>
      <c r="K65" s="62">
        <v>0.38016528925619836</v>
      </c>
      <c r="L65" s="60">
        <v>76</v>
      </c>
      <c r="M65" s="61">
        <v>198</v>
      </c>
      <c r="N65" s="62">
        <v>0.38383838383838381</v>
      </c>
      <c r="O65" s="60">
        <v>89</v>
      </c>
      <c r="P65" s="61">
        <v>244</v>
      </c>
      <c r="Q65" s="62">
        <v>0.36475409836065575</v>
      </c>
      <c r="R65" s="60">
        <v>309</v>
      </c>
      <c r="S65" s="61">
        <v>619</v>
      </c>
      <c r="T65" s="62">
        <v>0.49919224555735059</v>
      </c>
      <c r="U65" s="60">
        <v>204</v>
      </c>
      <c r="V65" s="61">
        <v>244</v>
      </c>
      <c r="W65" s="62">
        <v>0.83606557377049184</v>
      </c>
      <c r="X65" s="47"/>
    </row>
    <row r="66" spans="1:24" x14ac:dyDescent="0.25">
      <c r="A66" s="57" t="s">
        <v>65</v>
      </c>
      <c r="B66" s="57" t="s">
        <v>130</v>
      </c>
      <c r="C66" s="58" t="s">
        <v>76</v>
      </c>
      <c r="D66" s="59"/>
      <c r="E66" s="57" t="s">
        <v>133</v>
      </c>
      <c r="F66" s="60">
        <v>0</v>
      </c>
      <c r="G66" s="61">
        <v>8</v>
      </c>
      <c r="H66" s="62">
        <v>0</v>
      </c>
      <c r="I66" s="60" t="s">
        <v>69</v>
      </c>
      <c r="J66" s="61" t="s">
        <v>69</v>
      </c>
      <c r="K66" s="62" t="s">
        <v>69</v>
      </c>
      <c r="L66" s="60">
        <v>0</v>
      </c>
      <c r="M66" s="61">
        <v>0</v>
      </c>
      <c r="N66" s="62">
        <v>0</v>
      </c>
      <c r="O66" s="60">
        <v>0</v>
      </c>
      <c r="P66" s="61">
        <v>0</v>
      </c>
      <c r="Q66" s="62">
        <v>0</v>
      </c>
      <c r="R66" s="60" t="s">
        <v>69</v>
      </c>
      <c r="S66" s="61" t="s">
        <v>69</v>
      </c>
      <c r="T66" s="62" t="s">
        <v>69</v>
      </c>
      <c r="U66" s="60">
        <v>4</v>
      </c>
      <c r="V66" s="61">
        <v>4</v>
      </c>
      <c r="W66" s="62">
        <v>1</v>
      </c>
      <c r="X66" s="47"/>
    </row>
    <row r="67" spans="1:24" x14ac:dyDescent="0.25">
      <c r="A67" s="57" t="s">
        <v>65</v>
      </c>
      <c r="B67" s="57" t="s">
        <v>130</v>
      </c>
      <c r="C67" s="58" t="s">
        <v>76</v>
      </c>
      <c r="D67" s="59" t="s">
        <v>72</v>
      </c>
      <c r="E67" s="57" t="s">
        <v>134</v>
      </c>
      <c r="F67" s="60">
        <v>6</v>
      </c>
      <c r="G67" s="61">
        <v>6</v>
      </c>
      <c r="H67" s="62">
        <v>1</v>
      </c>
      <c r="I67" s="60">
        <v>8</v>
      </c>
      <c r="J67" s="61">
        <v>8</v>
      </c>
      <c r="K67" s="62">
        <v>1</v>
      </c>
      <c r="L67" s="60">
        <v>4</v>
      </c>
      <c r="M67" s="61">
        <v>4</v>
      </c>
      <c r="N67" s="62">
        <v>1</v>
      </c>
      <c r="O67" s="60">
        <v>7</v>
      </c>
      <c r="P67" s="61">
        <v>7</v>
      </c>
      <c r="Q67" s="62">
        <v>1</v>
      </c>
      <c r="R67" s="60" t="s">
        <v>69</v>
      </c>
      <c r="S67" s="61" t="s">
        <v>69</v>
      </c>
      <c r="T67" s="62" t="s">
        <v>69</v>
      </c>
      <c r="U67" s="60">
        <v>3</v>
      </c>
      <c r="V67" s="61">
        <v>3</v>
      </c>
      <c r="W67" s="62">
        <v>1</v>
      </c>
      <c r="X67" s="47"/>
    </row>
    <row r="68" spans="1:24" x14ac:dyDescent="0.25">
      <c r="A68" s="57" t="s">
        <v>65</v>
      </c>
      <c r="B68" s="57" t="s">
        <v>130</v>
      </c>
      <c r="C68" s="58" t="s">
        <v>76</v>
      </c>
      <c r="D68" s="59" t="s">
        <v>72</v>
      </c>
      <c r="E68" s="57" t="s">
        <v>135</v>
      </c>
      <c r="F68" s="60">
        <v>4</v>
      </c>
      <c r="G68" s="61">
        <v>4</v>
      </c>
      <c r="H68" s="62">
        <v>1</v>
      </c>
      <c r="I68" s="60">
        <v>0</v>
      </c>
      <c r="J68" s="61">
        <v>1</v>
      </c>
      <c r="K68" s="62">
        <v>0</v>
      </c>
      <c r="L68" s="60">
        <v>0</v>
      </c>
      <c r="M68" s="61">
        <v>0</v>
      </c>
      <c r="N68" s="62">
        <v>0</v>
      </c>
      <c r="O68" s="60">
        <v>7</v>
      </c>
      <c r="P68" s="61">
        <v>10</v>
      </c>
      <c r="Q68" s="62">
        <v>0.7</v>
      </c>
      <c r="R68" s="60">
        <v>6</v>
      </c>
      <c r="S68" s="61">
        <v>11</v>
      </c>
      <c r="T68" s="62">
        <v>0.54545454545454541</v>
      </c>
      <c r="U68" s="60">
        <v>1</v>
      </c>
      <c r="V68" s="61">
        <v>7</v>
      </c>
      <c r="W68" s="62">
        <v>0.14285714285714285</v>
      </c>
      <c r="X68" s="47"/>
    </row>
    <row r="69" spans="1:24" x14ac:dyDescent="0.25">
      <c r="A69" s="57" t="s">
        <v>65</v>
      </c>
      <c r="B69" s="57" t="s">
        <v>130</v>
      </c>
      <c r="C69" s="58" t="s">
        <v>76</v>
      </c>
      <c r="D69" s="59" t="s">
        <v>72</v>
      </c>
      <c r="E69" s="57" t="s">
        <v>136</v>
      </c>
      <c r="F69" s="60">
        <v>28</v>
      </c>
      <c r="G69" s="61">
        <v>28</v>
      </c>
      <c r="H69" s="62">
        <v>1</v>
      </c>
      <c r="I69" s="60">
        <v>52</v>
      </c>
      <c r="J69" s="61">
        <v>53</v>
      </c>
      <c r="K69" s="62">
        <v>0.98113207547169812</v>
      </c>
      <c r="L69" s="60">
        <v>82</v>
      </c>
      <c r="M69" s="61">
        <v>88</v>
      </c>
      <c r="N69" s="62">
        <v>0.93181818181818177</v>
      </c>
      <c r="O69" s="60">
        <v>94</v>
      </c>
      <c r="P69" s="61">
        <v>94</v>
      </c>
      <c r="Q69" s="62">
        <v>1</v>
      </c>
      <c r="R69" s="60">
        <v>147</v>
      </c>
      <c r="S69" s="61">
        <v>152</v>
      </c>
      <c r="T69" s="62">
        <v>0.96710526315789469</v>
      </c>
      <c r="U69" s="60">
        <v>87</v>
      </c>
      <c r="V69" s="61">
        <v>91</v>
      </c>
      <c r="W69" s="62">
        <v>0.95604395604395609</v>
      </c>
      <c r="X69" s="47"/>
    </row>
    <row r="70" spans="1:24" x14ac:dyDescent="0.25">
      <c r="A70" s="57" t="s">
        <v>65</v>
      </c>
      <c r="B70" s="57" t="s">
        <v>130</v>
      </c>
      <c r="C70" s="58" t="s">
        <v>137</v>
      </c>
      <c r="D70" s="59" t="s">
        <v>72</v>
      </c>
      <c r="E70" s="57" t="s">
        <v>138</v>
      </c>
      <c r="F70" s="60">
        <v>0</v>
      </c>
      <c r="G70" s="61">
        <v>8</v>
      </c>
      <c r="H70" s="62">
        <v>0</v>
      </c>
      <c r="I70" s="60">
        <v>4</v>
      </c>
      <c r="J70" s="61">
        <v>4</v>
      </c>
      <c r="K70" s="62">
        <v>1</v>
      </c>
      <c r="L70" s="60">
        <v>0</v>
      </c>
      <c r="M70" s="61">
        <v>1</v>
      </c>
      <c r="N70" s="62">
        <v>0</v>
      </c>
      <c r="O70" s="60">
        <v>0</v>
      </c>
      <c r="P70" s="61">
        <v>6</v>
      </c>
      <c r="Q70" s="62">
        <v>0</v>
      </c>
      <c r="R70" s="60">
        <v>3</v>
      </c>
      <c r="S70" s="61">
        <v>13</v>
      </c>
      <c r="T70" s="62">
        <v>0.23076923076923078</v>
      </c>
      <c r="U70" s="60">
        <v>0</v>
      </c>
      <c r="V70" s="61">
        <v>3</v>
      </c>
      <c r="W70" s="62">
        <v>0</v>
      </c>
      <c r="X70" s="47"/>
    </row>
    <row r="71" spans="1:24" x14ac:dyDescent="0.25">
      <c r="A71" s="57" t="s">
        <v>65</v>
      </c>
      <c r="B71" s="57" t="s">
        <v>130</v>
      </c>
      <c r="C71" s="58" t="s">
        <v>76</v>
      </c>
      <c r="D71" s="59" t="s">
        <v>72</v>
      </c>
      <c r="E71" s="57" t="s">
        <v>139</v>
      </c>
      <c r="F71" s="60" t="s">
        <v>69</v>
      </c>
      <c r="G71" s="61" t="s">
        <v>69</v>
      </c>
      <c r="H71" s="62" t="s">
        <v>69</v>
      </c>
      <c r="I71" s="60">
        <v>0</v>
      </c>
      <c r="J71" s="61">
        <v>0</v>
      </c>
      <c r="K71" s="62">
        <v>0</v>
      </c>
      <c r="L71" s="60">
        <v>0</v>
      </c>
      <c r="M71" s="61">
        <v>0</v>
      </c>
      <c r="N71" s="62">
        <v>0</v>
      </c>
      <c r="O71" s="60">
        <v>0</v>
      </c>
      <c r="P71" s="61">
        <v>0</v>
      </c>
      <c r="Q71" s="62">
        <v>0</v>
      </c>
      <c r="R71" s="60" t="s">
        <v>69</v>
      </c>
      <c r="S71" s="61" t="s">
        <v>69</v>
      </c>
      <c r="T71" s="62" t="s">
        <v>69</v>
      </c>
      <c r="U71" s="60" t="s">
        <v>69</v>
      </c>
      <c r="V71" s="61" t="s">
        <v>69</v>
      </c>
      <c r="W71" s="62" t="s">
        <v>69</v>
      </c>
      <c r="X71" s="47"/>
    </row>
    <row r="72" spans="1:24" x14ac:dyDescent="0.25">
      <c r="A72" s="57" t="s">
        <v>65</v>
      </c>
      <c r="B72" s="57" t="s">
        <v>130</v>
      </c>
      <c r="C72" s="58" t="s">
        <v>76</v>
      </c>
      <c r="D72" s="59" t="s">
        <v>72</v>
      </c>
      <c r="E72" s="57" t="s">
        <v>140</v>
      </c>
      <c r="F72" s="60" t="s">
        <v>69</v>
      </c>
      <c r="G72" s="61" t="s">
        <v>69</v>
      </c>
      <c r="H72" s="62" t="s">
        <v>69</v>
      </c>
      <c r="I72" s="60" t="s">
        <v>69</v>
      </c>
      <c r="J72" s="61" t="s">
        <v>69</v>
      </c>
      <c r="K72" s="62" t="s">
        <v>69</v>
      </c>
      <c r="L72" s="60">
        <v>0</v>
      </c>
      <c r="M72" s="61">
        <v>0</v>
      </c>
      <c r="N72" s="62">
        <v>0</v>
      </c>
      <c r="O72" s="60">
        <v>0</v>
      </c>
      <c r="P72" s="61">
        <v>2</v>
      </c>
      <c r="Q72" s="62">
        <v>0</v>
      </c>
      <c r="R72" s="60">
        <v>1</v>
      </c>
      <c r="S72" s="61">
        <v>1</v>
      </c>
      <c r="T72" s="62">
        <v>1</v>
      </c>
      <c r="U72" s="60" t="s">
        <v>69</v>
      </c>
      <c r="V72" s="61" t="s">
        <v>69</v>
      </c>
      <c r="W72" s="62" t="s">
        <v>69</v>
      </c>
      <c r="X72" s="47"/>
    </row>
    <row r="73" spans="1:24" x14ac:dyDescent="0.25">
      <c r="A73" s="57" t="s">
        <v>65</v>
      </c>
      <c r="B73" s="57" t="s">
        <v>130</v>
      </c>
      <c r="C73" s="58" t="s">
        <v>76</v>
      </c>
      <c r="D73" s="59" t="s">
        <v>72</v>
      </c>
      <c r="E73" s="57" t="s">
        <v>141</v>
      </c>
      <c r="F73" s="60" t="s">
        <v>69</v>
      </c>
      <c r="G73" s="61" t="s">
        <v>69</v>
      </c>
      <c r="H73" s="62" t="s">
        <v>69</v>
      </c>
      <c r="I73" s="60" t="s">
        <v>69</v>
      </c>
      <c r="J73" s="61" t="s">
        <v>69</v>
      </c>
      <c r="K73" s="62" t="s">
        <v>69</v>
      </c>
      <c r="L73" s="60">
        <v>0</v>
      </c>
      <c r="M73" s="61">
        <v>0</v>
      </c>
      <c r="N73" s="62">
        <v>0</v>
      </c>
      <c r="O73" s="60">
        <v>0</v>
      </c>
      <c r="P73" s="61">
        <v>0</v>
      </c>
      <c r="Q73" s="62">
        <v>0</v>
      </c>
      <c r="R73" s="60" t="s">
        <v>69</v>
      </c>
      <c r="S73" s="61" t="s">
        <v>69</v>
      </c>
      <c r="T73" s="62" t="s">
        <v>69</v>
      </c>
      <c r="U73" s="60" t="s">
        <v>69</v>
      </c>
      <c r="V73" s="61" t="s">
        <v>69</v>
      </c>
      <c r="W73" s="62" t="s">
        <v>69</v>
      </c>
      <c r="X73" s="47"/>
    </row>
    <row r="74" spans="1:24" x14ac:dyDescent="0.25">
      <c r="A74" s="57" t="s">
        <v>65</v>
      </c>
      <c r="B74" s="57" t="s">
        <v>130</v>
      </c>
      <c r="C74" s="58" t="s">
        <v>76</v>
      </c>
      <c r="D74" s="59" t="s">
        <v>72</v>
      </c>
      <c r="E74" s="57" t="s">
        <v>142</v>
      </c>
      <c r="F74" s="60" t="s">
        <v>69</v>
      </c>
      <c r="G74" s="61" t="s">
        <v>69</v>
      </c>
      <c r="H74" s="62" t="s">
        <v>69</v>
      </c>
      <c r="I74" s="60">
        <v>0</v>
      </c>
      <c r="J74" s="61">
        <v>0</v>
      </c>
      <c r="K74" s="62">
        <v>0</v>
      </c>
      <c r="L74" s="60">
        <v>2</v>
      </c>
      <c r="M74" s="61">
        <v>2</v>
      </c>
      <c r="N74" s="62">
        <v>1</v>
      </c>
      <c r="O74" s="60">
        <v>0</v>
      </c>
      <c r="P74" s="61">
        <v>5</v>
      </c>
      <c r="Q74" s="62">
        <v>0</v>
      </c>
      <c r="R74" s="60">
        <v>6</v>
      </c>
      <c r="S74" s="61">
        <v>9</v>
      </c>
      <c r="T74" s="62">
        <v>0.66666666666666663</v>
      </c>
      <c r="U74" s="60">
        <v>10</v>
      </c>
      <c r="V74" s="61">
        <v>19</v>
      </c>
      <c r="W74" s="62">
        <v>0.52631578947368418</v>
      </c>
      <c r="X74" s="47"/>
    </row>
    <row r="75" spans="1:24" x14ac:dyDescent="0.25">
      <c r="A75" s="57" t="s">
        <v>65</v>
      </c>
      <c r="B75" s="57" t="s">
        <v>130</v>
      </c>
      <c r="C75" s="58" t="s">
        <v>76</v>
      </c>
      <c r="D75" s="59" t="s">
        <v>72</v>
      </c>
      <c r="E75" s="57" t="s">
        <v>143</v>
      </c>
      <c r="F75" s="60">
        <v>1</v>
      </c>
      <c r="G75" s="61">
        <v>6</v>
      </c>
      <c r="H75" s="62">
        <v>0.16666666666666666</v>
      </c>
      <c r="I75" s="60" t="s">
        <v>69</v>
      </c>
      <c r="J75" s="61" t="s">
        <v>69</v>
      </c>
      <c r="K75" s="62" t="s">
        <v>69</v>
      </c>
      <c r="L75" s="60">
        <v>0</v>
      </c>
      <c r="M75" s="61">
        <v>0</v>
      </c>
      <c r="N75" s="62">
        <v>0</v>
      </c>
      <c r="O75" s="60">
        <v>0</v>
      </c>
      <c r="P75" s="61">
        <v>4</v>
      </c>
      <c r="Q75" s="62">
        <v>0</v>
      </c>
      <c r="R75" s="60">
        <v>2</v>
      </c>
      <c r="S75" s="61">
        <v>4</v>
      </c>
      <c r="T75" s="62">
        <v>0.5</v>
      </c>
      <c r="U75" s="60" t="s">
        <v>69</v>
      </c>
      <c r="V75" s="61" t="s">
        <v>69</v>
      </c>
      <c r="W75" s="62" t="s">
        <v>69</v>
      </c>
      <c r="X75" s="47"/>
    </row>
    <row r="76" spans="1:24" x14ac:dyDescent="0.25">
      <c r="A76" s="57" t="s">
        <v>65</v>
      </c>
      <c r="B76" s="57" t="s">
        <v>130</v>
      </c>
      <c r="C76" s="58" t="s">
        <v>76</v>
      </c>
      <c r="D76" s="59" t="s">
        <v>72</v>
      </c>
      <c r="E76" s="57" t="s">
        <v>144</v>
      </c>
      <c r="F76" s="60" t="s">
        <v>69</v>
      </c>
      <c r="G76" s="61" t="s">
        <v>69</v>
      </c>
      <c r="H76" s="62" t="s">
        <v>69</v>
      </c>
      <c r="I76" s="60" t="s">
        <v>69</v>
      </c>
      <c r="J76" s="61" t="s">
        <v>69</v>
      </c>
      <c r="K76" s="62" t="s">
        <v>69</v>
      </c>
      <c r="L76" s="60">
        <v>0</v>
      </c>
      <c r="M76" s="61">
        <v>0</v>
      </c>
      <c r="N76" s="62">
        <v>0</v>
      </c>
      <c r="O76" s="60">
        <v>0</v>
      </c>
      <c r="P76" s="61">
        <v>0</v>
      </c>
      <c r="Q76" s="62">
        <v>0</v>
      </c>
      <c r="R76" s="60" t="s">
        <v>69</v>
      </c>
      <c r="S76" s="61" t="s">
        <v>69</v>
      </c>
      <c r="T76" s="62" t="s">
        <v>69</v>
      </c>
      <c r="U76" s="60" t="s">
        <v>69</v>
      </c>
      <c r="V76" s="61" t="s">
        <v>69</v>
      </c>
      <c r="W76" s="62" t="s">
        <v>69</v>
      </c>
      <c r="X76" s="47"/>
    </row>
    <row r="77" spans="1:24" x14ac:dyDescent="0.25">
      <c r="A77" s="57" t="s">
        <v>65</v>
      </c>
      <c r="B77" s="57" t="s">
        <v>130</v>
      </c>
      <c r="C77" s="58" t="s">
        <v>76</v>
      </c>
      <c r="D77" s="59" t="s">
        <v>72</v>
      </c>
      <c r="E77" s="57" t="s">
        <v>145</v>
      </c>
      <c r="F77" s="60" t="s">
        <v>69</v>
      </c>
      <c r="G77" s="61" t="s">
        <v>69</v>
      </c>
      <c r="H77" s="62" t="s">
        <v>69</v>
      </c>
      <c r="I77" s="60">
        <v>1</v>
      </c>
      <c r="J77" s="61">
        <v>5</v>
      </c>
      <c r="K77" s="62">
        <v>0.2</v>
      </c>
      <c r="L77" s="60">
        <v>0</v>
      </c>
      <c r="M77" s="61">
        <v>13</v>
      </c>
      <c r="N77" s="62">
        <v>0</v>
      </c>
      <c r="O77" s="60">
        <v>0</v>
      </c>
      <c r="P77" s="61">
        <v>1</v>
      </c>
      <c r="Q77" s="62">
        <v>0</v>
      </c>
      <c r="R77" s="60">
        <v>6</v>
      </c>
      <c r="S77" s="61">
        <v>9</v>
      </c>
      <c r="T77" s="62">
        <v>0.66666666666666663</v>
      </c>
      <c r="U77" s="60">
        <v>5</v>
      </c>
      <c r="V77" s="61">
        <v>5</v>
      </c>
      <c r="W77" s="62">
        <v>1</v>
      </c>
      <c r="X77" s="47"/>
    </row>
    <row r="78" spans="1:24" x14ac:dyDescent="0.25">
      <c r="A78" s="57" t="s">
        <v>65</v>
      </c>
      <c r="B78" s="57" t="s">
        <v>130</v>
      </c>
      <c r="C78" s="58" t="s">
        <v>76</v>
      </c>
      <c r="D78" s="59" t="s">
        <v>72</v>
      </c>
      <c r="E78" s="57" t="s">
        <v>146</v>
      </c>
      <c r="F78" s="60" t="s">
        <v>69</v>
      </c>
      <c r="G78" s="61" t="s">
        <v>69</v>
      </c>
      <c r="H78" s="62" t="s">
        <v>69</v>
      </c>
      <c r="I78" s="60" t="s">
        <v>69</v>
      </c>
      <c r="J78" s="61" t="s">
        <v>69</v>
      </c>
      <c r="K78" s="62" t="s">
        <v>69</v>
      </c>
      <c r="L78" s="60">
        <v>5</v>
      </c>
      <c r="M78" s="61">
        <v>5</v>
      </c>
      <c r="N78" s="62">
        <v>1</v>
      </c>
      <c r="O78" s="60">
        <v>0</v>
      </c>
      <c r="P78" s="61">
        <v>0</v>
      </c>
      <c r="Q78" s="62">
        <v>0</v>
      </c>
      <c r="R78" s="60">
        <v>6</v>
      </c>
      <c r="S78" s="61">
        <v>16</v>
      </c>
      <c r="T78" s="62">
        <v>0.375</v>
      </c>
      <c r="U78" s="60" t="s">
        <v>69</v>
      </c>
      <c r="V78" s="61" t="s">
        <v>69</v>
      </c>
      <c r="W78" s="62" t="s">
        <v>69</v>
      </c>
      <c r="X78" s="47"/>
    </row>
    <row r="79" spans="1:24" x14ac:dyDescent="0.25">
      <c r="A79" s="57" t="s">
        <v>65</v>
      </c>
      <c r="B79" s="57" t="s">
        <v>130</v>
      </c>
      <c r="C79" s="58" t="s">
        <v>76</v>
      </c>
      <c r="D79" s="59" t="s">
        <v>72</v>
      </c>
      <c r="E79" s="57" t="s">
        <v>130</v>
      </c>
      <c r="F79" s="60">
        <v>18</v>
      </c>
      <c r="G79" s="61">
        <v>59</v>
      </c>
      <c r="H79" s="62">
        <v>0.30508474576271188</v>
      </c>
      <c r="I79" s="60">
        <v>33</v>
      </c>
      <c r="J79" s="61">
        <v>59</v>
      </c>
      <c r="K79" s="62">
        <v>0.55932203389830504</v>
      </c>
      <c r="L79" s="60">
        <v>38</v>
      </c>
      <c r="M79" s="61">
        <v>44</v>
      </c>
      <c r="N79" s="62">
        <v>0.86363636363636365</v>
      </c>
      <c r="O79" s="60">
        <v>29</v>
      </c>
      <c r="P79" s="61">
        <v>36</v>
      </c>
      <c r="Q79" s="62">
        <v>0.80555555555555558</v>
      </c>
      <c r="R79" s="60">
        <v>26</v>
      </c>
      <c r="S79" s="61">
        <v>30</v>
      </c>
      <c r="T79" s="62">
        <v>0.8666666666666667</v>
      </c>
      <c r="U79" s="60">
        <v>55</v>
      </c>
      <c r="V79" s="61">
        <v>57</v>
      </c>
      <c r="W79" s="62">
        <v>0.96491228070175439</v>
      </c>
      <c r="X79" s="47"/>
    </row>
    <row r="80" spans="1:24" x14ac:dyDescent="0.25">
      <c r="A80" s="57" t="s">
        <v>65</v>
      </c>
      <c r="B80" s="57" t="s">
        <v>130</v>
      </c>
      <c r="C80" s="58" t="s">
        <v>76</v>
      </c>
      <c r="D80" s="59" t="s">
        <v>72</v>
      </c>
      <c r="E80" s="57" t="s">
        <v>147</v>
      </c>
      <c r="F80" s="60">
        <v>14</v>
      </c>
      <c r="G80" s="61">
        <v>16</v>
      </c>
      <c r="H80" s="62">
        <v>0.875</v>
      </c>
      <c r="I80" s="60">
        <v>7</v>
      </c>
      <c r="J80" s="61">
        <v>18</v>
      </c>
      <c r="K80" s="62">
        <v>0.3888888888888889</v>
      </c>
      <c r="L80" s="60">
        <v>1</v>
      </c>
      <c r="M80" s="61">
        <v>1</v>
      </c>
      <c r="N80" s="62">
        <v>1</v>
      </c>
      <c r="O80" s="60">
        <v>0</v>
      </c>
      <c r="P80" s="61">
        <v>14</v>
      </c>
      <c r="Q80" s="62">
        <v>0</v>
      </c>
      <c r="R80" s="60">
        <v>16</v>
      </c>
      <c r="S80" s="61">
        <v>25</v>
      </c>
      <c r="T80" s="62">
        <v>0.64</v>
      </c>
      <c r="U80" s="60">
        <v>4</v>
      </c>
      <c r="V80" s="61">
        <v>25</v>
      </c>
      <c r="W80" s="62">
        <v>0.16</v>
      </c>
      <c r="X80" s="47"/>
    </row>
    <row r="81" spans="1:24" x14ac:dyDescent="0.25">
      <c r="A81" s="57" t="s">
        <v>65</v>
      </c>
      <c r="B81" s="57" t="s">
        <v>130</v>
      </c>
      <c r="C81" s="58" t="s">
        <v>76</v>
      </c>
      <c r="D81" s="59" t="s">
        <v>72</v>
      </c>
      <c r="E81" s="57" t="s">
        <v>148</v>
      </c>
      <c r="F81" s="60">
        <v>58</v>
      </c>
      <c r="G81" s="61">
        <v>58</v>
      </c>
      <c r="H81" s="62">
        <v>1</v>
      </c>
      <c r="I81" s="60">
        <v>70</v>
      </c>
      <c r="J81" s="61">
        <v>79</v>
      </c>
      <c r="K81" s="62">
        <v>0.88607594936708856</v>
      </c>
      <c r="L81" s="60">
        <v>35</v>
      </c>
      <c r="M81" s="61">
        <v>35</v>
      </c>
      <c r="N81" s="62">
        <v>1</v>
      </c>
      <c r="O81" s="60">
        <v>23</v>
      </c>
      <c r="P81" s="61">
        <v>29</v>
      </c>
      <c r="Q81" s="62">
        <v>0.7931034482758621</v>
      </c>
      <c r="R81" s="60">
        <v>67</v>
      </c>
      <c r="S81" s="61">
        <v>75</v>
      </c>
      <c r="T81" s="62">
        <v>0.89333333333333331</v>
      </c>
      <c r="U81" s="60">
        <v>54</v>
      </c>
      <c r="V81" s="61">
        <v>65</v>
      </c>
      <c r="W81" s="62">
        <v>0.83076923076923082</v>
      </c>
      <c r="X81" s="47"/>
    </row>
    <row r="82" spans="1:24" x14ac:dyDescent="0.25">
      <c r="A82" s="57" t="s">
        <v>65</v>
      </c>
      <c r="B82" s="57" t="s">
        <v>130</v>
      </c>
      <c r="C82" s="58" t="s">
        <v>76</v>
      </c>
      <c r="D82" s="59" t="s">
        <v>72</v>
      </c>
      <c r="E82" s="57" t="s">
        <v>149</v>
      </c>
      <c r="F82" s="60">
        <v>0</v>
      </c>
      <c r="G82" s="61">
        <v>5</v>
      </c>
      <c r="H82" s="62">
        <v>0</v>
      </c>
      <c r="I82" s="60">
        <v>0</v>
      </c>
      <c r="J82" s="61">
        <v>12</v>
      </c>
      <c r="K82" s="62">
        <v>0</v>
      </c>
      <c r="L82" s="60">
        <v>2</v>
      </c>
      <c r="M82" s="61">
        <v>12</v>
      </c>
      <c r="N82" s="62">
        <v>0.16666666666666666</v>
      </c>
      <c r="O82" s="60">
        <v>2</v>
      </c>
      <c r="P82" s="61">
        <v>6</v>
      </c>
      <c r="Q82" s="62">
        <v>0.33333333333333331</v>
      </c>
      <c r="R82" s="60">
        <v>4</v>
      </c>
      <c r="S82" s="61">
        <v>4</v>
      </c>
      <c r="T82" s="62">
        <v>1</v>
      </c>
      <c r="U82" s="60">
        <v>2</v>
      </c>
      <c r="V82" s="61">
        <v>11</v>
      </c>
      <c r="W82" s="62">
        <v>0.18181818181818182</v>
      </c>
      <c r="X82" s="47"/>
    </row>
    <row r="83" spans="1:24" x14ac:dyDescent="0.25">
      <c r="A83" s="51" t="s">
        <v>150</v>
      </c>
      <c r="B83" s="51"/>
      <c r="C83" s="52"/>
      <c r="D83" s="52"/>
      <c r="E83" s="51"/>
      <c r="F83" s="63">
        <v>311</v>
      </c>
      <c r="G83" s="64">
        <v>501</v>
      </c>
      <c r="H83" s="65">
        <v>0.62075848303393211</v>
      </c>
      <c r="I83" s="63">
        <v>241</v>
      </c>
      <c r="J83" s="64">
        <v>386</v>
      </c>
      <c r="K83" s="65">
        <v>0.62435233160621761</v>
      </c>
      <c r="L83" s="63">
        <v>213</v>
      </c>
      <c r="M83" s="64">
        <v>256</v>
      </c>
      <c r="N83" s="65">
        <v>0.83203125</v>
      </c>
      <c r="O83" s="63">
        <v>295</v>
      </c>
      <c r="P83" s="64">
        <v>369</v>
      </c>
      <c r="Q83" s="65">
        <v>0.79945799457994582</v>
      </c>
      <c r="R83" s="63">
        <v>282</v>
      </c>
      <c r="S83" s="64">
        <v>320</v>
      </c>
      <c r="T83" s="65">
        <v>0.88124999999999998</v>
      </c>
      <c r="U83" s="63">
        <v>199</v>
      </c>
      <c r="V83" s="64">
        <v>252</v>
      </c>
      <c r="W83" s="65">
        <v>0.78968253968253965</v>
      </c>
      <c r="X83" s="47"/>
    </row>
    <row r="84" spans="1:24" x14ac:dyDescent="0.25">
      <c r="A84" s="51" t="s">
        <v>151</v>
      </c>
      <c r="B84" s="51"/>
      <c r="C84" s="52"/>
      <c r="D84" s="52"/>
      <c r="E84" s="51"/>
      <c r="F84" s="63">
        <v>281</v>
      </c>
      <c r="G84" s="64">
        <v>400</v>
      </c>
      <c r="H84" s="65">
        <v>0.70250000000000001</v>
      </c>
      <c r="I84" s="63">
        <v>153</v>
      </c>
      <c r="J84" s="64">
        <v>226</v>
      </c>
      <c r="K84" s="65">
        <v>0.67699115044247793</v>
      </c>
      <c r="L84" s="63">
        <v>138</v>
      </c>
      <c r="M84" s="64">
        <v>149</v>
      </c>
      <c r="N84" s="65">
        <v>0.9261744966442953</v>
      </c>
      <c r="O84" s="63">
        <v>166</v>
      </c>
      <c r="P84" s="64">
        <v>205</v>
      </c>
      <c r="Q84" s="65">
        <v>0.80975609756097566</v>
      </c>
      <c r="R84" s="63">
        <v>163</v>
      </c>
      <c r="S84" s="64">
        <v>169</v>
      </c>
      <c r="T84" s="65">
        <v>0.96449704142011838</v>
      </c>
      <c r="U84" s="63">
        <v>117</v>
      </c>
      <c r="V84" s="64">
        <v>121</v>
      </c>
      <c r="W84" s="65">
        <v>0.96694214876033058</v>
      </c>
      <c r="X84" s="47"/>
    </row>
    <row r="85" spans="1:24" x14ac:dyDescent="0.25">
      <c r="A85" s="57" t="s">
        <v>152</v>
      </c>
      <c r="B85" s="57" t="s">
        <v>153</v>
      </c>
      <c r="C85" s="58" t="s">
        <v>153</v>
      </c>
      <c r="D85" s="59" t="s">
        <v>70</v>
      </c>
      <c r="E85" s="57" t="s">
        <v>154</v>
      </c>
      <c r="F85" s="60" t="s">
        <v>69</v>
      </c>
      <c r="G85" s="61" t="s">
        <v>69</v>
      </c>
      <c r="H85" s="62" t="s">
        <v>69</v>
      </c>
      <c r="I85" s="60">
        <v>6</v>
      </c>
      <c r="J85" s="61">
        <v>6</v>
      </c>
      <c r="K85" s="62">
        <v>1</v>
      </c>
      <c r="L85" s="60">
        <v>0</v>
      </c>
      <c r="M85" s="61">
        <v>0</v>
      </c>
      <c r="N85" s="62">
        <v>0</v>
      </c>
      <c r="O85" s="60">
        <v>1</v>
      </c>
      <c r="P85" s="61">
        <v>1</v>
      </c>
      <c r="Q85" s="62">
        <v>1</v>
      </c>
      <c r="R85" s="60">
        <v>15</v>
      </c>
      <c r="S85" s="61">
        <v>15</v>
      </c>
      <c r="T85" s="62">
        <v>1</v>
      </c>
      <c r="U85" s="60" t="s">
        <v>69</v>
      </c>
      <c r="V85" s="61" t="s">
        <v>69</v>
      </c>
      <c r="W85" s="62" t="s">
        <v>69</v>
      </c>
      <c r="X85" s="47"/>
    </row>
    <row r="86" spans="1:24" x14ac:dyDescent="0.25">
      <c r="A86" s="57" t="s">
        <v>152</v>
      </c>
      <c r="B86" s="57" t="s">
        <v>153</v>
      </c>
      <c r="C86" s="58" t="s">
        <v>153</v>
      </c>
      <c r="D86" s="59" t="s">
        <v>70</v>
      </c>
      <c r="E86" s="57" t="s">
        <v>155</v>
      </c>
      <c r="F86" s="60">
        <v>6</v>
      </c>
      <c r="G86" s="61">
        <v>6</v>
      </c>
      <c r="H86" s="62">
        <v>1</v>
      </c>
      <c r="I86" s="60">
        <v>6</v>
      </c>
      <c r="J86" s="61">
        <v>6</v>
      </c>
      <c r="K86" s="62">
        <v>1</v>
      </c>
      <c r="L86" s="60">
        <v>0</v>
      </c>
      <c r="M86" s="61">
        <v>0</v>
      </c>
      <c r="N86" s="62">
        <v>0</v>
      </c>
      <c r="O86" s="60">
        <v>10</v>
      </c>
      <c r="P86" s="61">
        <v>10</v>
      </c>
      <c r="Q86" s="62">
        <v>1</v>
      </c>
      <c r="R86" s="60" t="s">
        <v>69</v>
      </c>
      <c r="S86" s="61" t="s">
        <v>69</v>
      </c>
      <c r="T86" s="62" t="s">
        <v>69</v>
      </c>
      <c r="U86" s="60">
        <v>4</v>
      </c>
      <c r="V86" s="61">
        <v>4</v>
      </c>
      <c r="W86" s="62">
        <v>1</v>
      </c>
      <c r="X86" s="47"/>
    </row>
    <row r="87" spans="1:24" x14ac:dyDescent="0.25">
      <c r="A87" s="57" t="s">
        <v>152</v>
      </c>
      <c r="B87" s="57" t="s">
        <v>153</v>
      </c>
      <c r="C87" s="58" t="s">
        <v>153</v>
      </c>
      <c r="D87" s="59" t="s">
        <v>70</v>
      </c>
      <c r="E87" s="57" t="s">
        <v>156</v>
      </c>
      <c r="F87" s="60">
        <v>2</v>
      </c>
      <c r="G87" s="61">
        <v>2</v>
      </c>
      <c r="H87" s="62">
        <v>1</v>
      </c>
      <c r="I87" s="60" t="s">
        <v>69</v>
      </c>
      <c r="J87" s="61" t="s">
        <v>69</v>
      </c>
      <c r="K87" s="62" t="s">
        <v>69</v>
      </c>
      <c r="L87" s="60">
        <v>4</v>
      </c>
      <c r="M87" s="61">
        <v>4</v>
      </c>
      <c r="N87" s="62">
        <v>1</v>
      </c>
      <c r="O87" s="60">
        <v>0</v>
      </c>
      <c r="P87" s="61">
        <v>0</v>
      </c>
      <c r="Q87" s="62">
        <v>0</v>
      </c>
      <c r="R87" s="60">
        <v>1</v>
      </c>
      <c r="S87" s="61">
        <v>1</v>
      </c>
      <c r="T87" s="62">
        <v>1</v>
      </c>
      <c r="U87" s="60" t="s">
        <v>69</v>
      </c>
      <c r="V87" s="61" t="s">
        <v>69</v>
      </c>
      <c r="W87" s="62" t="s">
        <v>69</v>
      </c>
      <c r="X87" s="47"/>
    </row>
    <row r="88" spans="1:24" x14ac:dyDescent="0.25">
      <c r="A88" s="57" t="s">
        <v>152</v>
      </c>
      <c r="B88" s="57" t="s">
        <v>153</v>
      </c>
      <c r="C88" s="58" t="s">
        <v>153</v>
      </c>
      <c r="D88" s="59" t="s">
        <v>70</v>
      </c>
      <c r="E88" s="57" t="s">
        <v>157</v>
      </c>
      <c r="F88" s="60">
        <v>23</v>
      </c>
      <c r="G88" s="61">
        <v>23</v>
      </c>
      <c r="H88" s="62">
        <v>1</v>
      </c>
      <c r="I88" s="60">
        <v>1</v>
      </c>
      <c r="J88" s="61">
        <v>1</v>
      </c>
      <c r="K88" s="62">
        <v>1</v>
      </c>
      <c r="L88" s="60">
        <v>11</v>
      </c>
      <c r="M88" s="61">
        <v>11</v>
      </c>
      <c r="N88" s="62">
        <v>1</v>
      </c>
      <c r="O88" s="60">
        <v>9</v>
      </c>
      <c r="P88" s="61">
        <v>9</v>
      </c>
      <c r="Q88" s="62">
        <v>1</v>
      </c>
      <c r="R88" s="60">
        <v>7</v>
      </c>
      <c r="S88" s="61">
        <v>7</v>
      </c>
      <c r="T88" s="62">
        <v>1</v>
      </c>
      <c r="U88" s="60">
        <v>17</v>
      </c>
      <c r="V88" s="61">
        <v>17</v>
      </c>
      <c r="W88" s="62">
        <v>1</v>
      </c>
      <c r="X88" s="47"/>
    </row>
    <row r="89" spans="1:24" x14ac:dyDescent="0.25">
      <c r="A89" s="57" t="s">
        <v>152</v>
      </c>
      <c r="B89" s="57" t="s">
        <v>153</v>
      </c>
      <c r="C89" s="58" t="s">
        <v>153</v>
      </c>
      <c r="D89" s="59" t="s">
        <v>70</v>
      </c>
      <c r="E89" s="57" t="s">
        <v>158</v>
      </c>
      <c r="F89" s="60">
        <v>21</v>
      </c>
      <c r="G89" s="61">
        <v>23</v>
      </c>
      <c r="H89" s="62">
        <v>0.91304347826086951</v>
      </c>
      <c r="I89" s="60">
        <v>12</v>
      </c>
      <c r="J89" s="61">
        <v>16</v>
      </c>
      <c r="K89" s="62">
        <v>0.75</v>
      </c>
      <c r="L89" s="60">
        <v>6</v>
      </c>
      <c r="M89" s="61">
        <v>7</v>
      </c>
      <c r="N89" s="62">
        <v>0.8571428571428571</v>
      </c>
      <c r="O89" s="60">
        <v>10</v>
      </c>
      <c r="P89" s="61">
        <v>10</v>
      </c>
      <c r="Q89" s="62">
        <v>1</v>
      </c>
      <c r="R89" s="60">
        <v>6</v>
      </c>
      <c r="S89" s="61">
        <v>8</v>
      </c>
      <c r="T89" s="62">
        <v>0.75</v>
      </c>
      <c r="U89" s="60">
        <v>3</v>
      </c>
      <c r="V89" s="61">
        <v>3</v>
      </c>
      <c r="W89" s="62">
        <v>1</v>
      </c>
      <c r="X89" s="47"/>
    </row>
    <row r="90" spans="1:24" x14ac:dyDescent="0.25">
      <c r="A90" s="57" t="s">
        <v>152</v>
      </c>
      <c r="B90" s="57" t="s">
        <v>153</v>
      </c>
      <c r="C90" s="58" t="s">
        <v>153</v>
      </c>
      <c r="D90" s="59" t="s">
        <v>70</v>
      </c>
      <c r="E90" s="57" t="s">
        <v>159</v>
      </c>
      <c r="F90" s="60">
        <v>9</v>
      </c>
      <c r="G90" s="61">
        <v>9</v>
      </c>
      <c r="H90" s="62">
        <v>1</v>
      </c>
      <c r="I90" s="60">
        <v>11</v>
      </c>
      <c r="J90" s="61">
        <v>16</v>
      </c>
      <c r="K90" s="62">
        <v>0.6875</v>
      </c>
      <c r="L90" s="60">
        <v>4</v>
      </c>
      <c r="M90" s="61">
        <v>4</v>
      </c>
      <c r="N90" s="62">
        <v>1</v>
      </c>
      <c r="O90" s="60">
        <v>7</v>
      </c>
      <c r="P90" s="61">
        <v>7</v>
      </c>
      <c r="Q90" s="62">
        <v>1</v>
      </c>
      <c r="R90" s="60" t="s">
        <v>69</v>
      </c>
      <c r="S90" s="61" t="s">
        <v>69</v>
      </c>
      <c r="T90" s="62" t="s">
        <v>69</v>
      </c>
      <c r="U90" s="60">
        <v>7</v>
      </c>
      <c r="V90" s="61">
        <v>7</v>
      </c>
      <c r="W90" s="62">
        <v>1</v>
      </c>
      <c r="X90" s="47"/>
    </row>
    <row r="91" spans="1:24" x14ac:dyDescent="0.25">
      <c r="A91" s="57" t="s">
        <v>152</v>
      </c>
      <c r="B91" s="57" t="s">
        <v>153</v>
      </c>
      <c r="C91" s="58" t="s">
        <v>153</v>
      </c>
      <c r="D91" s="59" t="s">
        <v>70</v>
      </c>
      <c r="E91" s="57" t="s">
        <v>160</v>
      </c>
      <c r="F91" s="60">
        <v>3</v>
      </c>
      <c r="G91" s="61">
        <v>3</v>
      </c>
      <c r="H91" s="62">
        <v>1</v>
      </c>
      <c r="I91" s="60">
        <v>8</v>
      </c>
      <c r="J91" s="61">
        <v>8</v>
      </c>
      <c r="K91" s="62">
        <v>1</v>
      </c>
      <c r="L91" s="60">
        <v>0</v>
      </c>
      <c r="M91" s="61">
        <v>1</v>
      </c>
      <c r="N91" s="62">
        <v>0</v>
      </c>
      <c r="O91" s="60">
        <v>10</v>
      </c>
      <c r="P91" s="61">
        <v>23</v>
      </c>
      <c r="Q91" s="62">
        <v>0.43478260869565216</v>
      </c>
      <c r="R91" s="60" t="s">
        <v>69</v>
      </c>
      <c r="S91" s="61" t="s">
        <v>69</v>
      </c>
      <c r="T91" s="62" t="s">
        <v>69</v>
      </c>
      <c r="U91" s="60" t="s">
        <v>69</v>
      </c>
      <c r="V91" s="61" t="s">
        <v>69</v>
      </c>
      <c r="W91" s="62" t="s">
        <v>69</v>
      </c>
      <c r="X91" s="47"/>
    </row>
    <row r="92" spans="1:24" x14ac:dyDescent="0.25">
      <c r="A92" s="57" t="s">
        <v>152</v>
      </c>
      <c r="B92" s="57" t="s">
        <v>153</v>
      </c>
      <c r="C92" s="58" t="s">
        <v>153</v>
      </c>
      <c r="D92" s="59" t="s">
        <v>70</v>
      </c>
      <c r="E92" s="57" t="s">
        <v>161</v>
      </c>
      <c r="F92" s="60">
        <v>3</v>
      </c>
      <c r="G92" s="61">
        <v>3</v>
      </c>
      <c r="H92" s="62">
        <v>1</v>
      </c>
      <c r="I92" s="60" t="s">
        <v>69</v>
      </c>
      <c r="J92" s="61" t="s">
        <v>69</v>
      </c>
      <c r="K92" s="62" t="s">
        <v>69</v>
      </c>
      <c r="L92" s="60">
        <v>0</v>
      </c>
      <c r="M92" s="61">
        <v>0</v>
      </c>
      <c r="N92" s="62">
        <v>0</v>
      </c>
      <c r="O92" s="60">
        <v>0</v>
      </c>
      <c r="P92" s="61">
        <v>0</v>
      </c>
      <c r="Q92" s="62">
        <v>0</v>
      </c>
      <c r="R92" s="60">
        <v>6</v>
      </c>
      <c r="S92" s="61">
        <v>6</v>
      </c>
      <c r="T92" s="62">
        <v>1</v>
      </c>
      <c r="U92" s="60" t="s">
        <v>69</v>
      </c>
      <c r="V92" s="61" t="s">
        <v>69</v>
      </c>
      <c r="W92" s="62" t="s">
        <v>69</v>
      </c>
      <c r="X92" s="47"/>
    </row>
    <row r="93" spans="1:24" x14ac:dyDescent="0.25">
      <c r="A93" s="57" t="s">
        <v>152</v>
      </c>
      <c r="B93" s="57" t="s">
        <v>153</v>
      </c>
      <c r="C93" s="58" t="s">
        <v>153</v>
      </c>
      <c r="D93" s="59" t="s">
        <v>70</v>
      </c>
      <c r="E93" s="57" t="s">
        <v>162</v>
      </c>
      <c r="F93" s="60" t="s">
        <v>69</v>
      </c>
      <c r="G93" s="61" t="s">
        <v>69</v>
      </c>
      <c r="H93" s="62" t="s">
        <v>69</v>
      </c>
      <c r="I93" s="60">
        <v>14</v>
      </c>
      <c r="J93" s="61">
        <v>14</v>
      </c>
      <c r="K93" s="62">
        <v>1</v>
      </c>
      <c r="L93" s="60">
        <v>0</v>
      </c>
      <c r="M93" s="61">
        <v>0</v>
      </c>
      <c r="N93" s="62">
        <v>0</v>
      </c>
      <c r="O93" s="60">
        <v>1</v>
      </c>
      <c r="P93" s="61">
        <v>1</v>
      </c>
      <c r="Q93" s="62">
        <v>1</v>
      </c>
      <c r="R93" s="60">
        <v>3</v>
      </c>
      <c r="S93" s="61">
        <v>3</v>
      </c>
      <c r="T93" s="62">
        <v>1</v>
      </c>
      <c r="U93" s="60" t="s">
        <v>69</v>
      </c>
      <c r="V93" s="61" t="s">
        <v>69</v>
      </c>
      <c r="W93" s="62" t="s">
        <v>69</v>
      </c>
      <c r="X93" s="47"/>
    </row>
    <row r="94" spans="1:24" x14ac:dyDescent="0.25">
      <c r="A94" s="57" t="s">
        <v>152</v>
      </c>
      <c r="B94" s="57" t="s">
        <v>153</v>
      </c>
      <c r="C94" s="58" t="s">
        <v>153</v>
      </c>
      <c r="D94" s="59" t="s">
        <v>70</v>
      </c>
      <c r="E94" s="57" t="s">
        <v>153</v>
      </c>
      <c r="F94" s="60">
        <v>88</v>
      </c>
      <c r="G94" s="61">
        <v>90</v>
      </c>
      <c r="H94" s="62">
        <v>0.97777777777777775</v>
      </c>
      <c r="I94" s="60">
        <v>23</v>
      </c>
      <c r="J94" s="61">
        <v>24</v>
      </c>
      <c r="K94" s="62">
        <v>0.95833333333333337</v>
      </c>
      <c r="L94" s="60">
        <v>40</v>
      </c>
      <c r="M94" s="61">
        <v>47</v>
      </c>
      <c r="N94" s="62">
        <v>0.85106382978723405</v>
      </c>
      <c r="O94" s="60">
        <v>21</v>
      </c>
      <c r="P94" s="61">
        <v>21</v>
      </c>
      <c r="Q94" s="62">
        <v>1</v>
      </c>
      <c r="R94" s="60">
        <v>50</v>
      </c>
      <c r="S94" s="61">
        <v>54</v>
      </c>
      <c r="T94" s="62">
        <v>0.92592592592592593</v>
      </c>
      <c r="U94" s="60">
        <v>32</v>
      </c>
      <c r="V94" s="61">
        <v>36</v>
      </c>
      <c r="W94" s="62">
        <v>0.88888888888888884</v>
      </c>
      <c r="X94" s="47"/>
    </row>
    <row r="95" spans="1:24" x14ac:dyDescent="0.25">
      <c r="A95" s="57" t="s">
        <v>152</v>
      </c>
      <c r="B95" s="57" t="s">
        <v>153</v>
      </c>
      <c r="C95" s="58" t="s">
        <v>153</v>
      </c>
      <c r="D95" s="59" t="s">
        <v>70</v>
      </c>
      <c r="E95" s="57" t="s">
        <v>163</v>
      </c>
      <c r="F95" s="60" t="s">
        <v>69</v>
      </c>
      <c r="G95" s="61" t="s">
        <v>69</v>
      </c>
      <c r="H95" s="62" t="s">
        <v>69</v>
      </c>
      <c r="I95" s="60" t="s">
        <v>69</v>
      </c>
      <c r="J95" s="61" t="s">
        <v>69</v>
      </c>
      <c r="K95" s="62" t="s">
        <v>69</v>
      </c>
      <c r="L95" s="60">
        <v>0</v>
      </c>
      <c r="M95" s="61">
        <v>0</v>
      </c>
      <c r="N95" s="62">
        <v>0</v>
      </c>
      <c r="O95" s="60">
        <v>0</v>
      </c>
      <c r="P95" s="61">
        <v>16</v>
      </c>
      <c r="Q95" s="62">
        <v>0</v>
      </c>
      <c r="R95" s="60" t="s">
        <v>69</v>
      </c>
      <c r="S95" s="61" t="s">
        <v>69</v>
      </c>
      <c r="T95" s="62" t="s">
        <v>69</v>
      </c>
      <c r="U95" s="60">
        <v>4</v>
      </c>
      <c r="V95" s="61">
        <v>4</v>
      </c>
      <c r="W95" s="62">
        <v>1</v>
      </c>
      <c r="X95" s="47"/>
    </row>
    <row r="96" spans="1:24" x14ac:dyDescent="0.25">
      <c r="A96" s="57" t="s">
        <v>152</v>
      </c>
      <c r="B96" s="57" t="s">
        <v>153</v>
      </c>
      <c r="C96" s="58" t="s">
        <v>153</v>
      </c>
      <c r="D96" s="59" t="s">
        <v>70</v>
      </c>
      <c r="E96" s="57" t="s">
        <v>164</v>
      </c>
      <c r="F96" s="60">
        <v>0</v>
      </c>
      <c r="G96" s="61">
        <v>4</v>
      </c>
      <c r="H96" s="62">
        <v>0</v>
      </c>
      <c r="I96" s="60">
        <v>10</v>
      </c>
      <c r="J96" s="61">
        <v>10</v>
      </c>
      <c r="K96" s="62">
        <v>1</v>
      </c>
      <c r="L96" s="60">
        <v>3</v>
      </c>
      <c r="M96" s="61">
        <v>3</v>
      </c>
      <c r="N96" s="62">
        <v>1</v>
      </c>
      <c r="O96" s="60">
        <v>6</v>
      </c>
      <c r="P96" s="61">
        <v>6</v>
      </c>
      <c r="Q96" s="62">
        <v>1</v>
      </c>
      <c r="R96" s="60" t="s">
        <v>69</v>
      </c>
      <c r="S96" s="61" t="s">
        <v>69</v>
      </c>
      <c r="T96" s="62" t="s">
        <v>69</v>
      </c>
      <c r="U96" s="60" t="s">
        <v>69</v>
      </c>
      <c r="V96" s="61" t="s">
        <v>69</v>
      </c>
      <c r="W96" s="62" t="s">
        <v>69</v>
      </c>
      <c r="X96" s="47"/>
    </row>
    <row r="97" spans="1:24" x14ac:dyDescent="0.25">
      <c r="A97" s="57" t="s">
        <v>152</v>
      </c>
      <c r="B97" s="57" t="s">
        <v>153</v>
      </c>
      <c r="C97" s="58" t="s">
        <v>153</v>
      </c>
      <c r="D97" s="59" t="s">
        <v>70</v>
      </c>
      <c r="E97" s="57" t="s">
        <v>165</v>
      </c>
      <c r="F97" s="60">
        <v>0</v>
      </c>
      <c r="G97" s="61">
        <v>2</v>
      </c>
      <c r="H97" s="62">
        <v>0</v>
      </c>
      <c r="I97" s="60" t="s">
        <v>69</v>
      </c>
      <c r="J97" s="61" t="s">
        <v>69</v>
      </c>
      <c r="K97" s="62" t="s">
        <v>69</v>
      </c>
      <c r="L97" s="60">
        <v>7</v>
      </c>
      <c r="M97" s="61">
        <v>7</v>
      </c>
      <c r="N97" s="62">
        <v>1</v>
      </c>
      <c r="O97" s="60">
        <v>16</v>
      </c>
      <c r="P97" s="61">
        <v>16</v>
      </c>
      <c r="Q97" s="62">
        <v>1</v>
      </c>
      <c r="R97" s="60">
        <v>1</v>
      </c>
      <c r="S97" s="61">
        <v>1</v>
      </c>
      <c r="T97" s="62">
        <v>1</v>
      </c>
      <c r="U97" s="60">
        <v>5</v>
      </c>
      <c r="V97" s="61">
        <v>5</v>
      </c>
      <c r="W97" s="62">
        <v>1</v>
      </c>
      <c r="X97" s="47"/>
    </row>
    <row r="98" spans="1:24" x14ac:dyDescent="0.25">
      <c r="A98" s="57" t="s">
        <v>152</v>
      </c>
      <c r="B98" s="57" t="s">
        <v>153</v>
      </c>
      <c r="C98" s="58" t="s">
        <v>153</v>
      </c>
      <c r="D98" s="59" t="s">
        <v>70</v>
      </c>
      <c r="E98" s="57" t="s">
        <v>166</v>
      </c>
      <c r="F98" s="60">
        <v>2</v>
      </c>
      <c r="G98" s="61">
        <v>2</v>
      </c>
      <c r="H98" s="62">
        <v>1</v>
      </c>
      <c r="I98" s="60" t="s">
        <v>69</v>
      </c>
      <c r="J98" s="61" t="s">
        <v>69</v>
      </c>
      <c r="K98" s="62" t="s">
        <v>69</v>
      </c>
      <c r="L98" s="60">
        <v>9</v>
      </c>
      <c r="M98" s="61">
        <v>9</v>
      </c>
      <c r="N98" s="62">
        <v>1</v>
      </c>
      <c r="O98" s="60">
        <v>13</v>
      </c>
      <c r="P98" s="61">
        <v>13</v>
      </c>
      <c r="Q98" s="62">
        <v>1</v>
      </c>
      <c r="R98" s="60">
        <v>3</v>
      </c>
      <c r="S98" s="61">
        <v>3</v>
      </c>
      <c r="T98" s="62">
        <v>1</v>
      </c>
      <c r="U98" s="60">
        <v>2</v>
      </c>
      <c r="V98" s="61">
        <v>2</v>
      </c>
      <c r="W98" s="62">
        <v>1</v>
      </c>
      <c r="X98" s="47"/>
    </row>
    <row r="99" spans="1:24" x14ac:dyDescent="0.25">
      <c r="A99" s="57" t="s">
        <v>152</v>
      </c>
      <c r="B99" s="57" t="s">
        <v>153</v>
      </c>
      <c r="C99" s="58" t="s">
        <v>153</v>
      </c>
      <c r="D99" s="59" t="s">
        <v>70</v>
      </c>
      <c r="E99" s="57" t="s">
        <v>167</v>
      </c>
      <c r="F99" s="60">
        <v>3</v>
      </c>
      <c r="G99" s="61">
        <v>3</v>
      </c>
      <c r="H99" s="62">
        <v>1</v>
      </c>
      <c r="I99" s="60" t="s">
        <v>69</v>
      </c>
      <c r="J99" s="61" t="s">
        <v>69</v>
      </c>
      <c r="K99" s="62" t="s">
        <v>69</v>
      </c>
      <c r="L99" s="60">
        <v>6</v>
      </c>
      <c r="M99" s="61">
        <v>6</v>
      </c>
      <c r="N99" s="62">
        <v>1</v>
      </c>
      <c r="O99" s="60">
        <v>7</v>
      </c>
      <c r="P99" s="61">
        <v>7</v>
      </c>
      <c r="Q99" s="62">
        <v>1</v>
      </c>
      <c r="R99" s="60" t="s">
        <v>69</v>
      </c>
      <c r="S99" s="61" t="s">
        <v>69</v>
      </c>
      <c r="T99" s="62" t="s">
        <v>69</v>
      </c>
      <c r="U99" s="60" t="s">
        <v>69</v>
      </c>
      <c r="V99" s="61" t="s">
        <v>69</v>
      </c>
      <c r="W99" s="62" t="s">
        <v>69</v>
      </c>
      <c r="X99" s="47"/>
    </row>
    <row r="100" spans="1:24" x14ac:dyDescent="0.25">
      <c r="A100" s="57" t="s">
        <v>152</v>
      </c>
      <c r="B100" s="57" t="s">
        <v>153</v>
      </c>
      <c r="C100" s="58" t="s">
        <v>153</v>
      </c>
      <c r="D100" s="59" t="s">
        <v>70</v>
      </c>
      <c r="E100" s="57" t="s">
        <v>168</v>
      </c>
      <c r="F100" s="60" t="s">
        <v>69</v>
      </c>
      <c r="G100" s="61" t="s">
        <v>69</v>
      </c>
      <c r="H100" s="62" t="s">
        <v>69</v>
      </c>
      <c r="I100" s="60">
        <v>5</v>
      </c>
      <c r="J100" s="61">
        <v>5</v>
      </c>
      <c r="K100" s="62">
        <v>1</v>
      </c>
      <c r="L100" s="60">
        <v>3</v>
      </c>
      <c r="M100" s="61">
        <v>3</v>
      </c>
      <c r="N100" s="62">
        <v>1</v>
      </c>
      <c r="O100" s="60">
        <v>9</v>
      </c>
      <c r="P100" s="61">
        <v>9</v>
      </c>
      <c r="Q100" s="62">
        <v>1</v>
      </c>
      <c r="R100" s="60" t="s">
        <v>69</v>
      </c>
      <c r="S100" s="61" t="s">
        <v>69</v>
      </c>
      <c r="T100" s="62" t="s">
        <v>69</v>
      </c>
      <c r="U100" s="60" t="s">
        <v>69</v>
      </c>
      <c r="V100" s="61" t="s">
        <v>69</v>
      </c>
      <c r="W100" s="62" t="s">
        <v>69</v>
      </c>
      <c r="X100" s="47"/>
    </row>
    <row r="101" spans="1:24" x14ac:dyDescent="0.25">
      <c r="A101" s="57" t="s">
        <v>152</v>
      </c>
      <c r="B101" s="57" t="s">
        <v>153</v>
      </c>
      <c r="C101" s="58" t="s">
        <v>153</v>
      </c>
      <c r="D101" s="59" t="s">
        <v>70</v>
      </c>
      <c r="E101" s="57" t="s">
        <v>169</v>
      </c>
      <c r="F101" s="60">
        <v>9</v>
      </c>
      <c r="G101" s="61">
        <v>9</v>
      </c>
      <c r="H101" s="62">
        <v>1</v>
      </c>
      <c r="I101" s="60">
        <v>10</v>
      </c>
      <c r="J101" s="61">
        <v>10</v>
      </c>
      <c r="K101" s="62">
        <v>1</v>
      </c>
      <c r="L101" s="60">
        <v>0</v>
      </c>
      <c r="M101" s="61">
        <v>0</v>
      </c>
      <c r="N101" s="62">
        <v>0</v>
      </c>
      <c r="O101" s="60">
        <v>0</v>
      </c>
      <c r="P101" s="61">
        <v>0</v>
      </c>
      <c r="Q101" s="62">
        <v>0</v>
      </c>
      <c r="R101" s="60">
        <v>6</v>
      </c>
      <c r="S101" s="61">
        <v>6</v>
      </c>
      <c r="T101" s="62">
        <v>1</v>
      </c>
      <c r="U101" s="60" t="s">
        <v>69</v>
      </c>
      <c r="V101" s="61" t="s">
        <v>69</v>
      </c>
      <c r="W101" s="62" t="s">
        <v>69</v>
      </c>
      <c r="X101" s="47"/>
    </row>
    <row r="102" spans="1:24" x14ac:dyDescent="0.25">
      <c r="A102" s="57" t="s">
        <v>152</v>
      </c>
      <c r="B102" s="57" t="s">
        <v>153</v>
      </c>
      <c r="C102" s="58" t="s">
        <v>153</v>
      </c>
      <c r="D102" s="59" t="s">
        <v>70</v>
      </c>
      <c r="E102" s="57" t="s">
        <v>170</v>
      </c>
      <c r="F102" s="60">
        <v>9</v>
      </c>
      <c r="G102" s="61">
        <v>9</v>
      </c>
      <c r="H102" s="62">
        <v>1</v>
      </c>
      <c r="I102" s="60">
        <v>1</v>
      </c>
      <c r="J102" s="61">
        <v>1</v>
      </c>
      <c r="K102" s="62">
        <v>1</v>
      </c>
      <c r="L102" s="60">
        <v>4</v>
      </c>
      <c r="M102" s="61">
        <v>4</v>
      </c>
      <c r="N102" s="62">
        <v>1</v>
      </c>
      <c r="O102" s="60">
        <v>5</v>
      </c>
      <c r="P102" s="61">
        <v>5</v>
      </c>
      <c r="Q102" s="62">
        <v>1</v>
      </c>
      <c r="R102" s="60">
        <v>11</v>
      </c>
      <c r="S102" s="61">
        <v>11</v>
      </c>
      <c r="T102" s="62">
        <v>1</v>
      </c>
      <c r="U102" s="60" t="s">
        <v>69</v>
      </c>
      <c r="V102" s="61" t="s">
        <v>69</v>
      </c>
      <c r="W102" s="62" t="s">
        <v>69</v>
      </c>
      <c r="X102" s="47"/>
    </row>
    <row r="103" spans="1:24" x14ac:dyDescent="0.25">
      <c r="A103" s="57" t="s">
        <v>152</v>
      </c>
      <c r="B103" s="57" t="s">
        <v>153</v>
      </c>
      <c r="C103" s="58" t="s">
        <v>153</v>
      </c>
      <c r="D103" s="59" t="s">
        <v>70</v>
      </c>
      <c r="E103" s="57" t="s">
        <v>171</v>
      </c>
      <c r="F103" s="60">
        <v>103</v>
      </c>
      <c r="G103" s="61">
        <v>212</v>
      </c>
      <c r="H103" s="62">
        <v>0.48584905660377359</v>
      </c>
      <c r="I103" s="60">
        <v>46</v>
      </c>
      <c r="J103" s="61">
        <v>109</v>
      </c>
      <c r="K103" s="62">
        <v>0.42201834862385323</v>
      </c>
      <c r="L103" s="60">
        <v>41</v>
      </c>
      <c r="M103" s="61">
        <v>43</v>
      </c>
      <c r="N103" s="62">
        <v>0.95348837209302328</v>
      </c>
      <c r="O103" s="60">
        <v>41</v>
      </c>
      <c r="P103" s="61">
        <v>51</v>
      </c>
      <c r="Q103" s="62">
        <v>0.80392156862745101</v>
      </c>
      <c r="R103" s="60">
        <v>54</v>
      </c>
      <c r="S103" s="61">
        <v>54</v>
      </c>
      <c r="T103" s="62">
        <v>1</v>
      </c>
      <c r="U103" s="60">
        <v>43</v>
      </c>
      <c r="V103" s="61">
        <v>43</v>
      </c>
      <c r="W103" s="62">
        <v>1</v>
      </c>
      <c r="X103" s="47"/>
    </row>
    <row r="104" spans="1:24" x14ac:dyDescent="0.25">
      <c r="A104" s="51" t="s">
        <v>172</v>
      </c>
      <c r="B104" s="51"/>
      <c r="C104" s="52"/>
      <c r="D104" s="52"/>
      <c r="E104" s="51"/>
      <c r="F104" s="63">
        <v>30</v>
      </c>
      <c r="G104" s="64">
        <v>101</v>
      </c>
      <c r="H104" s="65">
        <v>0.29702970297029702</v>
      </c>
      <c r="I104" s="63">
        <v>88</v>
      </c>
      <c r="J104" s="64">
        <v>160</v>
      </c>
      <c r="K104" s="65">
        <v>0.55000000000000004</v>
      </c>
      <c r="L104" s="63">
        <v>75</v>
      </c>
      <c r="M104" s="64">
        <v>107</v>
      </c>
      <c r="N104" s="65">
        <v>0.7009345794392523</v>
      </c>
      <c r="O104" s="63">
        <v>129</v>
      </c>
      <c r="P104" s="64">
        <v>164</v>
      </c>
      <c r="Q104" s="65">
        <v>0.78658536585365857</v>
      </c>
      <c r="R104" s="63">
        <v>119</v>
      </c>
      <c r="S104" s="64">
        <v>151</v>
      </c>
      <c r="T104" s="65">
        <v>0.78807947019867552</v>
      </c>
      <c r="U104" s="63">
        <v>82</v>
      </c>
      <c r="V104" s="64">
        <v>131</v>
      </c>
      <c r="W104" s="65">
        <v>0.62595419847328249</v>
      </c>
      <c r="X104" s="47"/>
    </row>
    <row r="105" spans="1:24" x14ac:dyDescent="0.25">
      <c r="A105" s="57" t="s">
        <v>152</v>
      </c>
      <c r="B105" s="57" t="s">
        <v>173</v>
      </c>
      <c r="C105" s="58" t="s">
        <v>174</v>
      </c>
      <c r="D105" s="59" t="s">
        <v>70</v>
      </c>
      <c r="E105" s="57" t="s">
        <v>175</v>
      </c>
      <c r="F105" s="60">
        <v>2</v>
      </c>
      <c r="G105" s="61">
        <v>2</v>
      </c>
      <c r="H105" s="62">
        <v>1</v>
      </c>
      <c r="I105" s="60">
        <v>14</v>
      </c>
      <c r="J105" s="61">
        <v>14</v>
      </c>
      <c r="K105" s="62">
        <v>1</v>
      </c>
      <c r="L105" s="60">
        <v>0</v>
      </c>
      <c r="M105" s="61">
        <v>0</v>
      </c>
      <c r="N105" s="62">
        <v>0</v>
      </c>
      <c r="O105" s="60">
        <v>4</v>
      </c>
      <c r="P105" s="61">
        <v>4</v>
      </c>
      <c r="Q105" s="62">
        <v>1</v>
      </c>
      <c r="R105" s="60" t="s">
        <v>69</v>
      </c>
      <c r="S105" s="61" t="s">
        <v>69</v>
      </c>
      <c r="T105" s="62" t="s">
        <v>69</v>
      </c>
      <c r="U105" s="60">
        <v>8</v>
      </c>
      <c r="V105" s="61">
        <v>8</v>
      </c>
      <c r="W105" s="62">
        <v>1</v>
      </c>
      <c r="X105" s="47"/>
    </row>
    <row r="106" spans="1:24" x14ac:dyDescent="0.25">
      <c r="A106" s="57" t="s">
        <v>152</v>
      </c>
      <c r="B106" s="57" t="s">
        <v>173</v>
      </c>
      <c r="C106" s="58" t="s">
        <v>176</v>
      </c>
      <c r="D106" s="59" t="s">
        <v>70</v>
      </c>
      <c r="E106" s="57" t="s">
        <v>177</v>
      </c>
      <c r="F106" s="60" t="s">
        <v>69</v>
      </c>
      <c r="G106" s="61" t="s">
        <v>69</v>
      </c>
      <c r="H106" s="62" t="s">
        <v>69</v>
      </c>
      <c r="I106" s="60">
        <v>10</v>
      </c>
      <c r="J106" s="61">
        <v>10</v>
      </c>
      <c r="K106" s="62">
        <v>1</v>
      </c>
      <c r="L106" s="60">
        <v>0</v>
      </c>
      <c r="M106" s="61">
        <v>0</v>
      </c>
      <c r="N106" s="62">
        <v>0</v>
      </c>
      <c r="O106" s="60">
        <v>0</v>
      </c>
      <c r="P106" s="61">
        <v>0</v>
      </c>
      <c r="Q106" s="62">
        <v>0</v>
      </c>
      <c r="R106" s="60">
        <v>4</v>
      </c>
      <c r="S106" s="61">
        <v>4</v>
      </c>
      <c r="T106" s="62">
        <v>1</v>
      </c>
      <c r="U106" s="60">
        <v>1</v>
      </c>
      <c r="V106" s="61">
        <v>1</v>
      </c>
      <c r="W106" s="62">
        <v>1</v>
      </c>
      <c r="X106" s="47"/>
    </row>
    <row r="107" spans="1:24" x14ac:dyDescent="0.25">
      <c r="A107" s="57" t="s">
        <v>152</v>
      </c>
      <c r="B107" s="57" t="s">
        <v>173</v>
      </c>
      <c r="C107" s="58" t="s">
        <v>74</v>
      </c>
      <c r="D107" s="59" t="s">
        <v>70</v>
      </c>
      <c r="E107" s="57" t="s">
        <v>178</v>
      </c>
      <c r="F107" s="60">
        <v>5</v>
      </c>
      <c r="G107" s="61">
        <v>17</v>
      </c>
      <c r="H107" s="62">
        <v>0.29411764705882354</v>
      </c>
      <c r="I107" s="60">
        <v>8</v>
      </c>
      <c r="J107" s="61">
        <v>28</v>
      </c>
      <c r="K107" s="62">
        <v>0.2857142857142857</v>
      </c>
      <c r="L107" s="60">
        <v>20</v>
      </c>
      <c r="M107" s="61">
        <v>28</v>
      </c>
      <c r="N107" s="62">
        <v>0.7142857142857143</v>
      </c>
      <c r="O107" s="60">
        <v>53</v>
      </c>
      <c r="P107" s="61">
        <v>55</v>
      </c>
      <c r="Q107" s="62">
        <v>0.96363636363636362</v>
      </c>
      <c r="R107" s="60">
        <v>40</v>
      </c>
      <c r="S107" s="61">
        <v>49</v>
      </c>
      <c r="T107" s="62">
        <v>0.81632653061224492</v>
      </c>
      <c r="U107" s="60">
        <v>26</v>
      </c>
      <c r="V107" s="61">
        <v>33</v>
      </c>
      <c r="W107" s="62">
        <v>0.78787878787878785</v>
      </c>
      <c r="X107" s="47"/>
    </row>
    <row r="108" spans="1:24" x14ac:dyDescent="0.25">
      <c r="A108" s="57" t="s">
        <v>152</v>
      </c>
      <c r="B108" s="57" t="s">
        <v>173</v>
      </c>
      <c r="C108" s="58" t="s">
        <v>174</v>
      </c>
      <c r="D108" s="59" t="s">
        <v>70</v>
      </c>
      <c r="E108" s="57" t="s">
        <v>173</v>
      </c>
      <c r="F108" s="60">
        <v>0</v>
      </c>
      <c r="G108" s="61">
        <v>20</v>
      </c>
      <c r="H108" s="62">
        <v>0</v>
      </c>
      <c r="I108" s="60">
        <v>7</v>
      </c>
      <c r="J108" s="61">
        <v>13</v>
      </c>
      <c r="K108" s="62">
        <v>0.53846153846153844</v>
      </c>
      <c r="L108" s="60">
        <v>13</v>
      </c>
      <c r="M108" s="61">
        <v>22</v>
      </c>
      <c r="N108" s="62">
        <v>0.59090909090909094</v>
      </c>
      <c r="O108" s="60">
        <v>30</v>
      </c>
      <c r="P108" s="61">
        <v>35</v>
      </c>
      <c r="Q108" s="62">
        <v>0.8571428571428571</v>
      </c>
      <c r="R108" s="60">
        <v>29</v>
      </c>
      <c r="S108" s="61">
        <v>44</v>
      </c>
      <c r="T108" s="62">
        <v>0.65909090909090906</v>
      </c>
      <c r="U108" s="60">
        <v>18</v>
      </c>
      <c r="V108" s="61">
        <v>39</v>
      </c>
      <c r="W108" s="62">
        <v>0.46153846153846156</v>
      </c>
      <c r="X108" s="47"/>
    </row>
    <row r="109" spans="1:24" x14ac:dyDescent="0.25">
      <c r="A109" s="57" t="s">
        <v>152</v>
      </c>
      <c r="B109" s="57" t="s">
        <v>173</v>
      </c>
      <c r="C109" s="58" t="s">
        <v>74</v>
      </c>
      <c r="D109" s="59" t="s">
        <v>70</v>
      </c>
      <c r="E109" s="57" t="s">
        <v>179</v>
      </c>
      <c r="F109" s="60">
        <v>2</v>
      </c>
      <c r="G109" s="61">
        <v>18</v>
      </c>
      <c r="H109" s="62">
        <v>0.1111111111111111</v>
      </c>
      <c r="I109" s="60">
        <v>0</v>
      </c>
      <c r="J109" s="61">
        <v>15</v>
      </c>
      <c r="K109" s="62">
        <v>0</v>
      </c>
      <c r="L109" s="60">
        <v>2</v>
      </c>
      <c r="M109" s="61">
        <v>2</v>
      </c>
      <c r="N109" s="62">
        <v>1</v>
      </c>
      <c r="O109" s="60">
        <v>1</v>
      </c>
      <c r="P109" s="61">
        <v>7</v>
      </c>
      <c r="Q109" s="62">
        <v>0.14285714285714285</v>
      </c>
      <c r="R109" s="60">
        <v>8</v>
      </c>
      <c r="S109" s="61">
        <v>12</v>
      </c>
      <c r="T109" s="62">
        <v>0.66666666666666663</v>
      </c>
      <c r="U109" s="60">
        <v>8</v>
      </c>
      <c r="V109" s="61">
        <v>10</v>
      </c>
      <c r="W109" s="62">
        <v>0.8</v>
      </c>
      <c r="X109" s="47"/>
    </row>
    <row r="110" spans="1:24" x14ac:dyDescent="0.25">
      <c r="A110" s="57" t="s">
        <v>152</v>
      </c>
      <c r="B110" s="57" t="s">
        <v>173</v>
      </c>
      <c r="C110" s="58" t="s">
        <v>174</v>
      </c>
      <c r="D110" s="59" t="s">
        <v>70</v>
      </c>
      <c r="E110" s="57" t="s">
        <v>180</v>
      </c>
      <c r="F110" s="60">
        <v>2</v>
      </c>
      <c r="G110" s="61">
        <v>16</v>
      </c>
      <c r="H110" s="62">
        <v>0.125</v>
      </c>
      <c r="I110" s="60">
        <v>0</v>
      </c>
      <c r="J110" s="61">
        <v>5</v>
      </c>
      <c r="K110" s="62">
        <v>0</v>
      </c>
      <c r="L110" s="60">
        <v>0</v>
      </c>
      <c r="M110" s="61">
        <v>2</v>
      </c>
      <c r="N110" s="62">
        <v>0</v>
      </c>
      <c r="O110" s="60">
        <v>7</v>
      </c>
      <c r="P110" s="61">
        <v>12</v>
      </c>
      <c r="Q110" s="62">
        <v>0.58333333333333337</v>
      </c>
      <c r="R110" s="60" t="s">
        <v>69</v>
      </c>
      <c r="S110" s="61" t="s">
        <v>69</v>
      </c>
      <c r="T110" s="62" t="s">
        <v>69</v>
      </c>
      <c r="U110" s="60">
        <v>4</v>
      </c>
      <c r="V110" s="61">
        <v>7</v>
      </c>
      <c r="W110" s="62">
        <v>0.5714285714285714</v>
      </c>
      <c r="X110" s="47"/>
    </row>
    <row r="111" spans="1:24" x14ac:dyDescent="0.25">
      <c r="A111" s="57" t="s">
        <v>152</v>
      </c>
      <c r="B111" s="57" t="s">
        <v>173</v>
      </c>
      <c r="C111" s="58" t="s">
        <v>174</v>
      </c>
      <c r="D111" s="59" t="s">
        <v>70</v>
      </c>
      <c r="E111" s="57" t="s">
        <v>181</v>
      </c>
      <c r="F111" s="60" t="s">
        <v>69</v>
      </c>
      <c r="G111" s="61" t="s">
        <v>69</v>
      </c>
      <c r="H111" s="62" t="s">
        <v>69</v>
      </c>
      <c r="I111" s="60">
        <v>1</v>
      </c>
      <c r="J111" s="61">
        <v>1</v>
      </c>
      <c r="K111" s="62">
        <v>1</v>
      </c>
      <c r="L111" s="60">
        <v>0</v>
      </c>
      <c r="M111" s="61">
        <v>0</v>
      </c>
      <c r="N111" s="62">
        <v>0</v>
      </c>
      <c r="O111" s="60">
        <v>0</v>
      </c>
      <c r="P111" s="61">
        <v>0</v>
      </c>
      <c r="Q111" s="62">
        <v>0</v>
      </c>
      <c r="R111" s="60" t="s">
        <v>69</v>
      </c>
      <c r="S111" s="61" t="s">
        <v>69</v>
      </c>
      <c r="T111" s="62" t="s">
        <v>69</v>
      </c>
      <c r="U111" s="60">
        <v>0</v>
      </c>
      <c r="V111" s="61">
        <v>11</v>
      </c>
      <c r="W111" s="62">
        <v>0</v>
      </c>
      <c r="X111" s="47"/>
    </row>
    <row r="112" spans="1:24" x14ac:dyDescent="0.25">
      <c r="A112" s="57" t="s">
        <v>152</v>
      </c>
      <c r="B112" s="57" t="s">
        <v>173</v>
      </c>
      <c r="C112" s="58" t="s">
        <v>103</v>
      </c>
      <c r="D112" s="59" t="s">
        <v>70</v>
      </c>
      <c r="E112" s="57" t="s">
        <v>182</v>
      </c>
      <c r="F112" s="60">
        <v>8</v>
      </c>
      <c r="G112" s="61">
        <v>8</v>
      </c>
      <c r="H112" s="62">
        <v>1</v>
      </c>
      <c r="I112" s="60">
        <v>18</v>
      </c>
      <c r="J112" s="61">
        <v>22</v>
      </c>
      <c r="K112" s="62">
        <v>0.81818181818181823</v>
      </c>
      <c r="L112" s="60">
        <v>20</v>
      </c>
      <c r="M112" s="61">
        <v>22</v>
      </c>
      <c r="N112" s="62">
        <v>0.90909090909090906</v>
      </c>
      <c r="O112" s="60">
        <v>19</v>
      </c>
      <c r="P112" s="61">
        <v>19</v>
      </c>
      <c r="Q112" s="62">
        <v>1</v>
      </c>
      <c r="R112" s="60">
        <v>11</v>
      </c>
      <c r="S112" s="61">
        <v>11</v>
      </c>
      <c r="T112" s="62">
        <v>1</v>
      </c>
      <c r="U112" s="60" t="s">
        <v>69</v>
      </c>
      <c r="V112" s="61" t="s">
        <v>69</v>
      </c>
      <c r="W112" s="62" t="s">
        <v>69</v>
      </c>
      <c r="X112" s="47"/>
    </row>
    <row r="113" spans="1:24" x14ac:dyDescent="0.25">
      <c r="A113" s="57" t="s">
        <v>152</v>
      </c>
      <c r="B113" s="57" t="s">
        <v>173</v>
      </c>
      <c r="C113" s="58" t="s">
        <v>174</v>
      </c>
      <c r="D113" s="59" t="s">
        <v>70</v>
      </c>
      <c r="E113" s="57" t="s">
        <v>183</v>
      </c>
      <c r="F113" s="60" t="s">
        <v>69</v>
      </c>
      <c r="G113" s="61" t="s">
        <v>69</v>
      </c>
      <c r="H113" s="62" t="s">
        <v>69</v>
      </c>
      <c r="I113" s="60">
        <v>0</v>
      </c>
      <c r="J113" s="61">
        <v>10</v>
      </c>
      <c r="K113" s="62">
        <v>0</v>
      </c>
      <c r="L113" s="60">
        <v>10</v>
      </c>
      <c r="M113" s="61">
        <v>10</v>
      </c>
      <c r="N113" s="62">
        <v>1</v>
      </c>
      <c r="O113" s="60">
        <v>8</v>
      </c>
      <c r="P113" s="61">
        <v>8</v>
      </c>
      <c r="Q113" s="62">
        <v>1</v>
      </c>
      <c r="R113" s="60">
        <v>2</v>
      </c>
      <c r="S113" s="61">
        <v>4</v>
      </c>
      <c r="T113" s="62">
        <v>0.5</v>
      </c>
      <c r="U113" s="60">
        <v>2</v>
      </c>
      <c r="V113" s="61">
        <v>2</v>
      </c>
      <c r="W113" s="62">
        <v>1</v>
      </c>
      <c r="X113" s="47"/>
    </row>
    <row r="114" spans="1:24" x14ac:dyDescent="0.25">
      <c r="A114" s="57" t="s">
        <v>152</v>
      </c>
      <c r="B114" s="57" t="s">
        <v>173</v>
      </c>
      <c r="C114" s="58" t="s">
        <v>86</v>
      </c>
      <c r="D114" s="59" t="s">
        <v>70</v>
      </c>
      <c r="E114" s="57" t="s">
        <v>184</v>
      </c>
      <c r="F114" s="60" t="s">
        <v>69</v>
      </c>
      <c r="G114" s="61" t="s">
        <v>69</v>
      </c>
      <c r="H114" s="62" t="s">
        <v>69</v>
      </c>
      <c r="I114" s="60">
        <v>5</v>
      </c>
      <c r="J114" s="61">
        <v>9</v>
      </c>
      <c r="K114" s="62">
        <v>0.55555555555555558</v>
      </c>
      <c r="L114" s="60">
        <v>3</v>
      </c>
      <c r="M114" s="61">
        <v>8</v>
      </c>
      <c r="N114" s="62">
        <v>0.375</v>
      </c>
      <c r="O114" s="60">
        <v>0</v>
      </c>
      <c r="P114" s="61">
        <v>6</v>
      </c>
      <c r="Q114" s="62">
        <v>0</v>
      </c>
      <c r="R114" s="60">
        <v>4</v>
      </c>
      <c r="S114" s="61">
        <v>4</v>
      </c>
      <c r="T114" s="62">
        <v>1</v>
      </c>
      <c r="U114" s="60">
        <v>0</v>
      </c>
      <c r="V114" s="61">
        <v>3</v>
      </c>
      <c r="W114" s="62">
        <v>0</v>
      </c>
      <c r="X114" s="47"/>
    </row>
    <row r="115" spans="1:24" x14ac:dyDescent="0.25">
      <c r="A115" s="57" t="s">
        <v>152</v>
      </c>
      <c r="B115" s="57" t="s">
        <v>173</v>
      </c>
      <c r="C115" s="58" t="s">
        <v>74</v>
      </c>
      <c r="D115" s="59" t="s">
        <v>70</v>
      </c>
      <c r="E115" s="57" t="s">
        <v>185</v>
      </c>
      <c r="F115" s="60" t="s">
        <v>69</v>
      </c>
      <c r="G115" s="61" t="s">
        <v>69</v>
      </c>
      <c r="H115" s="62" t="s">
        <v>69</v>
      </c>
      <c r="I115" s="60">
        <v>0</v>
      </c>
      <c r="J115" s="61">
        <v>0</v>
      </c>
      <c r="K115" s="62">
        <v>0</v>
      </c>
      <c r="L115" s="60">
        <v>0</v>
      </c>
      <c r="M115" s="61">
        <v>0</v>
      </c>
      <c r="N115" s="62">
        <v>0</v>
      </c>
      <c r="O115" s="60">
        <v>2</v>
      </c>
      <c r="P115" s="61">
        <v>4</v>
      </c>
      <c r="Q115" s="62">
        <v>0.5</v>
      </c>
      <c r="R115" s="60">
        <v>2</v>
      </c>
      <c r="S115" s="61">
        <v>2</v>
      </c>
      <c r="T115" s="62">
        <v>1</v>
      </c>
      <c r="U115" s="60" t="s">
        <v>69</v>
      </c>
      <c r="V115" s="61" t="s">
        <v>69</v>
      </c>
      <c r="W115" s="62" t="s">
        <v>69</v>
      </c>
      <c r="X115" s="47"/>
    </row>
    <row r="116" spans="1:24" x14ac:dyDescent="0.25">
      <c r="A116" s="57" t="s">
        <v>152</v>
      </c>
      <c r="B116" s="57" t="s">
        <v>173</v>
      </c>
      <c r="C116" s="58" t="s">
        <v>74</v>
      </c>
      <c r="D116" s="59" t="s">
        <v>70</v>
      </c>
      <c r="E116" s="57" t="s">
        <v>186</v>
      </c>
      <c r="F116" s="60" t="s">
        <v>69</v>
      </c>
      <c r="G116" s="61" t="s">
        <v>69</v>
      </c>
      <c r="H116" s="62" t="s">
        <v>69</v>
      </c>
      <c r="I116" s="60">
        <v>0</v>
      </c>
      <c r="J116" s="61">
        <v>2</v>
      </c>
      <c r="K116" s="62">
        <v>0</v>
      </c>
      <c r="L116" s="60">
        <v>0</v>
      </c>
      <c r="M116" s="61">
        <v>2</v>
      </c>
      <c r="N116" s="62">
        <v>0</v>
      </c>
      <c r="O116" s="60">
        <v>0</v>
      </c>
      <c r="P116" s="61">
        <v>3</v>
      </c>
      <c r="Q116" s="62">
        <v>0</v>
      </c>
      <c r="R116" s="60" t="s">
        <v>69</v>
      </c>
      <c r="S116" s="61" t="s">
        <v>69</v>
      </c>
      <c r="T116" s="62" t="s">
        <v>69</v>
      </c>
      <c r="U116" s="60" t="s">
        <v>69</v>
      </c>
      <c r="V116" s="61" t="s">
        <v>69</v>
      </c>
      <c r="W116" s="62" t="s">
        <v>69</v>
      </c>
      <c r="X116" s="47"/>
    </row>
    <row r="117" spans="1:24" x14ac:dyDescent="0.25">
      <c r="A117" s="57" t="s">
        <v>152</v>
      </c>
      <c r="B117" s="57" t="s">
        <v>173</v>
      </c>
      <c r="C117" s="58" t="s">
        <v>174</v>
      </c>
      <c r="D117" s="59" t="s">
        <v>70</v>
      </c>
      <c r="E117" s="57" t="s">
        <v>187</v>
      </c>
      <c r="F117" s="60" t="s">
        <v>69</v>
      </c>
      <c r="G117" s="61" t="s">
        <v>69</v>
      </c>
      <c r="H117" s="62" t="s">
        <v>69</v>
      </c>
      <c r="I117" s="60" t="s">
        <v>69</v>
      </c>
      <c r="J117" s="61" t="s">
        <v>69</v>
      </c>
      <c r="K117" s="62" t="s">
        <v>69</v>
      </c>
      <c r="L117" s="60">
        <v>0</v>
      </c>
      <c r="M117" s="61">
        <v>0</v>
      </c>
      <c r="N117" s="62">
        <v>0</v>
      </c>
      <c r="O117" s="60">
        <v>0</v>
      </c>
      <c r="P117" s="61">
        <v>0</v>
      </c>
      <c r="Q117" s="62">
        <v>0</v>
      </c>
      <c r="R117" s="60" t="s">
        <v>69</v>
      </c>
      <c r="S117" s="61" t="s">
        <v>69</v>
      </c>
      <c r="T117" s="62" t="s">
        <v>69</v>
      </c>
      <c r="U117" s="60" t="s">
        <v>69</v>
      </c>
      <c r="V117" s="61" t="s">
        <v>69</v>
      </c>
      <c r="W117" s="62" t="s">
        <v>69</v>
      </c>
      <c r="X117" s="47"/>
    </row>
    <row r="118" spans="1:24" x14ac:dyDescent="0.25">
      <c r="A118" s="57" t="s">
        <v>152</v>
      </c>
      <c r="B118" s="57" t="s">
        <v>173</v>
      </c>
      <c r="C118" s="58" t="s">
        <v>174</v>
      </c>
      <c r="D118" s="59" t="s">
        <v>70</v>
      </c>
      <c r="E118" s="57" t="s">
        <v>188</v>
      </c>
      <c r="F118" s="60" t="s">
        <v>69</v>
      </c>
      <c r="G118" s="61" t="s">
        <v>69</v>
      </c>
      <c r="H118" s="62" t="s">
        <v>69</v>
      </c>
      <c r="I118" s="60" t="s">
        <v>69</v>
      </c>
      <c r="J118" s="61" t="s">
        <v>69</v>
      </c>
      <c r="K118" s="62" t="s">
        <v>69</v>
      </c>
      <c r="L118" s="60">
        <v>0</v>
      </c>
      <c r="M118" s="61">
        <v>0</v>
      </c>
      <c r="N118" s="62">
        <v>0</v>
      </c>
      <c r="O118" s="60">
        <v>1</v>
      </c>
      <c r="P118" s="61">
        <v>1</v>
      </c>
      <c r="Q118" s="62">
        <v>1</v>
      </c>
      <c r="R118" s="60" t="s">
        <v>69</v>
      </c>
      <c r="S118" s="61" t="s">
        <v>69</v>
      </c>
      <c r="T118" s="62" t="s">
        <v>69</v>
      </c>
      <c r="U118" s="60" t="s">
        <v>69</v>
      </c>
      <c r="V118" s="61" t="s">
        <v>69</v>
      </c>
      <c r="W118" s="62" t="s">
        <v>69</v>
      </c>
      <c r="X118" s="47"/>
    </row>
    <row r="119" spans="1:24" x14ac:dyDescent="0.25">
      <c r="A119" s="57" t="s">
        <v>152</v>
      </c>
      <c r="B119" s="57" t="s">
        <v>173</v>
      </c>
      <c r="C119" s="58" t="s">
        <v>86</v>
      </c>
      <c r="D119" s="59" t="s">
        <v>70</v>
      </c>
      <c r="E119" s="57" t="s">
        <v>189</v>
      </c>
      <c r="F119" s="60">
        <v>6</v>
      </c>
      <c r="G119" s="61">
        <v>6</v>
      </c>
      <c r="H119" s="62">
        <v>1</v>
      </c>
      <c r="I119" s="60">
        <v>22</v>
      </c>
      <c r="J119" s="61">
        <v>24</v>
      </c>
      <c r="K119" s="62">
        <v>0.91666666666666663</v>
      </c>
      <c r="L119" s="60">
        <v>0</v>
      </c>
      <c r="M119" s="61">
        <v>1</v>
      </c>
      <c r="N119" s="62">
        <v>0</v>
      </c>
      <c r="O119" s="60">
        <v>4</v>
      </c>
      <c r="P119" s="61">
        <v>7</v>
      </c>
      <c r="Q119" s="62">
        <v>0.5714285714285714</v>
      </c>
      <c r="R119" s="60" t="s">
        <v>69</v>
      </c>
      <c r="S119" s="61" t="s">
        <v>69</v>
      </c>
      <c r="T119" s="62" t="s">
        <v>69</v>
      </c>
      <c r="U119" s="60">
        <v>12</v>
      </c>
      <c r="V119" s="61">
        <v>14</v>
      </c>
      <c r="W119" s="62">
        <v>0.8571428571428571</v>
      </c>
      <c r="X119" s="47"/>
    </row>
    <row r="120" spans="1:24" x14ac:dyDescent="0.25">
      <c r="A120" s="57" t="s">
        <v>152</v>
      </c>
      <c r="B120" s="57" t="s">
        <v>173</v>
      </c>
      <c r="C120" s="58" t="s">
        <v>174</v>
      </c>
      <c r="D120" s="59" t="s">
        <v>70</v>
      </c>
      <c r="E120" s="57" t="s">
        <v>190</v>
      </c>
      <c r="F120" s="60" t="s">
        <v>69</v>
      </c>
      <c r="G120" s="61" t="s">
        <v>69</v>
      </c>
      <c r="H120" s="62" t="s">
        <v>69</v>
      </c>
      <c r="I120" s="60" t="s">
        <v>69</v>
      </c>
      <c r="J120" s="61" t="s">
        <v>69</v>
      </c>
      <c r="K120" s="62" t="s">
        <v>69</v>
      </c>
      <c r="L120" s="60">
        <v>0</v>
      </c>
      <c r="M120" s="61">
        <v>0</v>
      </c>
      <c r="N120" s="62">
        <v>0</v>
      </c>
      <c r="O120" s="60">
        <v>0</v>
      </c>
      <c r="P120" s="61">
        <v>0</v>
      </c>
      <c r="Q120" s="62">
        <v>0</v>
      </c>
      <c r="R120" s="60" t="s">
        <v>69</v>
      </c>
      <c r="S120" s="61" t="s">
        <v>69</v>
      </c>
      <c r="T120" s="62" t="s">
        <v>69</v>
      </c>
      <c r="U120" s="60" t="s">
        <v>69</v>
      </c>
      <c r="V120" s="61" t="s">
        <v>69</v>
      </c>
      <c r="W120" s="62" t="s">
        <v>69</v>
      </c>
      <c r="X120" s="47"/>
    </row>
    <row r="121" spans="1:24" x14ac:dyDescent="0.25">
      <c r="A121" s="57" t="s">
        <v>152</v>
      </c>
      <c r="B121" s="57" t="s">
        <v>173</v>
      </c>
      <c r="C121" s="58" t="s">
        <v>74</v>
      </c>
      <c r="D121" s="59" t="s">
        <v>70</v>
      </c>
      <c r="E121" s="57" t="s">
        <v>191</v>
      </c>
      <c r="F121" s="60" t="s">
        <v>69</v>
      </c>
      <c r="G121" s="61" t="s">
        <v>69</v>
      </c>
      <c r="H121" s="62" t="s">
        <v>69</v>
      </c>
      <c r="I121" s="60" t="s">
        <v>69</v>
      </c>
      <c r="J121" s="61" t="s">
        <v>69</v>
      </c>
      <c r="K121" s="62" t="s">
        <v>69</v>
      </c>
      <c r="L121" s="60">
        <v>0</v>
      </c>
      <c r="M121" s="61">
        <v>3</v>
      </c>
      <c r="N121" s="62">
        <v>0</v>
      </c>
      <c r="O121" s="60">
        <v>0</v>
      </c>
      <c r="P121" s="61">
        <v>0</v>
      </c>
      <c r="Q121" s="62">
        <v>0</v>
      </c>
      <c r="R121" s="60">
        <v>7</v>
      </c>
      <c r="S121" s="61">
        <v>7</v>
      </c>
      <c r="T121" s="62">
        <v>1</v>
      </c>
      <c r="U121" s="60">
        <v>3</v>
      </c>
      <c r="V121" s="61">
        <v>3</v>
      </c>
      <c r="W121" s="62">
        <v>1</v>
      </c>
      <c r="X121" s="47"/>
    </row>
    <row r="122" spans="1:24" x14ac:dyDescent="0.25">
      <c r="A122" s="57" t="s">
        <v>152</v>
      </c>
      <c r="B122" s="57" t="s">
        <v>173</v>
      </c>
      <c r="C122" s="58" t="s">
        <v>74</v>
      </c>
      <c r="D122" s="59" t="s">
        <v>70</v>
      </c>
      <c r="E122" s="57" t="s">
        <v>192</v>
      </c>
      <c r="F122" s="60" t="s">
        <v>69</v>
      </c>
      <c r="G122" s="61" t="s">
        <v>69</v>
      </c>
      <c r="H122" s="62" t="s">
        <v>69</v>
      </c>
      <c r="I122" s="60">
        <v>0</v>
      </c>
      <c r="J122" s="61">
        <v>3</v>
      </c>
      <c r="K122" s="62">
        <v>0</v>
      </c>
      <c r="L122" s="60">
        <v>5</v>
      </c>
      <c r="M122" s="61">
        <v>5</v>
      </c>
      <c r="N122" s="62">
        <v>1</v>
      </c>
      <c r="O122" s="60">
        <v>0</v>
      </c>
      <c r="P122" s="61">
        <v>3</v>
      </c>
      <c r="Q122" s="62">
        <v>0</v>
      </c>
      <c r="R122" s="60">
        <v>2</v>
      </c>
      <c r="S122" s="61">
        <v>2</v>
      </c>
      <c r="T122" s="62">
        <v>1</v>
      </c>
      <c r="U122" s="60" t="s">
        <v>69</v>
      </c>
      <c r="V122" s="61" t="s">
        <v>69</v>
      </c>
      <c r="W122" s="62" t="s">
        <v>69</v>
      </c>
      <c r="X122" s="47"/>
    </row>
    <row r="123" spans="1:24" x14ac:dyDescent="0.25">
      <c r="A123" s="57" t="s">
        <v>152</v>
      </c>
      <c r="B123" s="57" t="s">
        <v>173</v>
      </c>
      <c r="C123" s="58" t="s">
        <v>174</v>
      </c>
      <c r="D123" s="59" t="s">
        <v>70</v>
      </c>
      <c r="E123" s="57" t="s">
        <v>193</v>
      </c>
      <c r="F123" s="60">
        <v>5</v>
      </c>
      <c r="G123" s="61">
        <v>14</v>
      </c>
      <c r="H123" s="62">
        <v>0.35714285714285715</v>
      </c>
      <c r="I123" s="60">
        <v>3</v>
      </c>
      <c r="J123" s="61">
        <v>4</v>
      </c>
      <c r="K123" s="62">
        <v>0.75</v>
      </c>
      <c r="L123" s="60">
        <v>2</v>
      </c>
      <c r="M123" s="61">
        <v>2</v>
      </c>
      <c r="N123" s="62">
        <v>1</v>
      </c>
      <c r="O123" s="60">
        <v>0</v>
      </c>
      <c r="P123" s="61">
        <v>0</v>
      </c>
      <c r="Q123" s="62">
        <v>0</v>
      </c>
      <c r="R123" s="60">
        <v>10</v>
      </c>
      <c r="S123" s="61">
        <v>12</v>
      </c>
      <c r="T123" s="62">
        <v>0.83333333333333337</v>
      </c>
      <c r="U123" s="60" t="s">
        <v>69</v>
      </c>
      <c r="V123" s="61" t="s">
        <v>69</v>
      </c>
      <c r="W123" s="62" t="s">
        <v>69</v>
      </c>
      <c r="X123" s="47"/>
    </row>
    <row r="124" spans="1:24" x14ac:dyDescent="0.25">
      <c r="A124" s="51" t="s">
        <v>194</v>
      </c>
      <c r="B124" s="51"/>
      <c r="C124" s="52"/>
      <c r="D124" s="52"/>
      <c r="E124" s="51"/>
      <c r="F124" s="63">
        <v>845</v>
      </c>
      <c r="G124" s="64">
        <v>1146</v>
      </c>
      <c r="H124" s="65">
        <v>0.73734729493891793</v>
      </c>
      <c r="I124" s="63">
        <v>790</v>
      </c>
      <c r="J124" s="64">
        <v>977</v>
      </c>
      <c r="K124" s="65">
        <v>0.80859774820880248</v>
      </c>
      <c r="L124" s="63">
        <v>1003</v>
      </c>
      <c r="M124" s="64">
        <v>1220</v>
      </c>
      <c r="N124" s="65">
        <v>0.8221311475409836</v>
      </c>
      <c r="O124" s="63">
        <v>778</v>
      </c>
      <c r="P124" s="64">
        <v>1136</v>
      </c>
      <c r="Q124" s="65">
        <v>0.6848591549295775</v>
      </c>
      <c r="R124" s="63">
        <v>462</v>
      </c>
      <c r="S124" s="64">
        <v>670</v>
      </c>
      <c r="T124" s="65">
        <v>0.68955223880597016</v>
      </c>
      <c r="U124" s="63">
        <v>403</v>
      </c>
      <c r="V124" s="64">
        <v>646</v>
      </c>
      <c r="W124" s="65">
        <v>0.62383900928792568</v>
      </c>
      <c r="X124" s="47"/>
    </row>
    <row r="125" spans="1:24" x14ac:dyDescent="0.25">
      <c r="A125" s="51" t="s">
        <v>195</v>
      </c>
      <c r="B125" s="51"/>
      <c r="C125" s="52"/>
      <c r="D125" s="52"/>
      <c r="E125" s="51"/>
      <c r="F125" s="63">
        <v>501</v>
      </c>
      <c r="G125" s="64">
        <v>699</v>
      </c>
      <c r="H125" s="65">
        <v>0.71673819742489275</v>
      </c>
      <c r="I125" s="63">
        <v>510</v>
      </c>
      <c r="J125" s="64">
        <v>622</v>
      </c>
      <c r="K125" s="65">
        <v>0.819935691318328</v>
      </c>
      <c r="L125" s="63">
        <v>732</v>
      </c>
      <c r="M125" s="64">
        <v>853</v>
      </c>
      <c r="N125" s="65">
        <v>0.85814771395076206</v>
      </c>
      <c r="O125" s="63">
        <v>519</v>
      </c>
      <c r="P125" s="64">
        <v>757</v>
      </c>
      <c r="Q125" s="65">
        <v>0.68560105680317041</v>
      </c>
      <c r="R125" s="63">
        <v>232</v>
      </c>
      <c r="S125" s="64">
        <v>370</v>
      </c>
      <c r="T125" s="65">
        <v>0.62702702702702706</v>
      </c>
      <c r="U125" s="63">
        <v>254</v>
      </c>
      <c r="V125" s="64">
        <v>411</v>
      </c>
      <c r="W125" s="65">
        <v>0.61800486618004868</v>
      </c>
      <c r="X125" s="47"/>
    </row>
    <row r="126" spans="1:24" x14ac:dyDescent="0.25">
      <c r="A126" s="57" t="s">
        <v>196</v>
      </c>
      <c r="B126" s="57" t="s">
        <v>197</v>
      </c>
      <c r="C126" s="58" t="s">
        <v>198</v>
      </c>
      <c r="D126" s="59"/>
      <c r="E126" s="57" t="s">
        <v>199</v>
      </c>
      <c r="F126" s="60">
        <v>25</v>
      </c>
      <c r="G126" s="61">
        <v>31</v>
      </c>
      <c r="H126" s="62">
        <v>0.80645161290322576</v>
      </c>
      <c r="I126" s="60">
        <v>22</v>
      </c>
      <c r="J126" s="61">
        <v>34</v>
      </c>
      <c r="K126" s="62">
        <v>0.6470588235294118</v>
      </c>
      <c r="L126" s="60">
        <v>33</v>
      </c>
      <c r="M126" s="61">
        <v>53</v>
      </c>
      <c r="N126" s="62">
        <v>0.62264150943396224</v>
      </c>
      <c r="O126" s="60">
        <v>44</v>
      </c>
      <c r="P126" s="61">
        <v>41</v>
      </c>
      <c r="Q126" s="62">
        <v>1.0731707317073171</v>
      </c>
      <c r="R126" s="60">
        <v>18</v>
      </c>
      <c r="S126" s="61">
        <v>24</v>
      </c>
      <c r="T126" s="62">
        <v>0.75</v>
      </c>
      <c r="U126" s="60">
        <v>3</v>
      </c>
      <c r="V126" s="61">
        <v>8</v>
      </c>
      <c r="W126" s="62">
        <v>0.375</v>
      </c>
      <c r="X126" s="47"/>
    </row>
    <row r="127" spans="1:24" x14ac:dyDescent="0.25">
      <c r="A127" s="57" t="s">
        <v>196</v>
      </c>
      <c r="B127" s="57" t="s">
        <v>197</v>
      </c>
      <c r="C127" s="58" t="s">
        <v>198</v>
      </c>
      <c r="D127" s="59"/>
      <c r="E127" s="57" t="s">
        <v>200</v>
      </c>
      <c r="F127" s="60">
        <v>201</v>
      </c>
      <c r="G127" s="61">
        <v>247</v>
      </c>
      <c r="H127" s="62">
        <v>0.81376518218623484</v>
      </c>
      <c r="I127" s="60">
        <v>162</v>
      </c>
      <c r="J127" s="61">
        <v>174</v>
      </c>
      <c r="K127" s="62">
        <v>0.93103448275862066</v>
      </c>
      <c r="L127" s="60">
        <v>228</v>
      </c>
      <c r="M127" s="61">
        <v>280</v>
      </c>
      <c r="N127" s="62">
        <v>0.81428571428571428</v>
      </c>
      <c r="O127" s="60">
        <v>214</v>
      </c>
      <c r="P127" s="61">
        <v>316</v>
      </c>
      <c r="Q127" s="62">
        <v>0.67721518987341767</v>
      </c>
      <c r="R127" s="60">
        <v>100</v>
      </c>
      <c r="S127" s="61">
        <v>161</v>
      </c>
      <c r="T127" s="62">
        <v>0.6211180124223602</v>
      </c>
      <c r="U127" s="60">
        <v>107</v>
      </c>
      <c r="V127" s="61">
        <v>170</v>
      </c>
      <c r="W127" s="62">
        <v>0.62941176470588234</v>
      </c>
      <c r="X127" s="47"/>
    </row>
    <row r="128" spans="1:24" x14ac:dyDescent="0.25">
      <c r="A128" s="57" t="s">
        <v>196</v>
      </c>
      <c r="B128" s="57" t="s">
        <v>197</v>
      </c>
      <c r="C128" s="58" t="s">
        <v>198</v>
      </c>
      <c r="D128" s="59"/>
      <c r="E128" s="57" t="s">
        <v>201</v>
      </c>
      <c r="F128" s="60">
        <v>42</v>
      </c>
      <c r="G128" s="61">
        <v>60</v>
      </c>
      <c r="H128" s="62">
        <v>0.7</v>
      </c>
      <c r="I128" s="60">
        <v>39</v>
      </c>
      <c r="J128" s="61">
        <v>44</v>
      </c>
      <c r="K128" s="62">
        <v>0.88636363636363635</v>
      </c>
      <c r="L128" s="60">
        <v>36</v>
      </c>
      <c r="M128" s="61">
        <v>44</v>
      </c>
      <c r="N128" s="62">
        <v>0.81818181818181823</v>
      </c>
      <c r="O128" s="60">
        <v>15</v>
      </c>
      <c r="P128" s="61">
        <v>22</v>
      </c>
      <c r="Q128" s="62">
        <v>0.68181818181818177</v>
      </c>
      <c r="R128" s="60" t="s">
        <v>69</v>
      </c>
      <c r="S128" s="61" t="s">
        <v>69</v>
      </c>
      <c r="T128" s="62" t="s">
        <v>69</v>
      </c>
      <c r="U128" s="60">
        <v>15</v>
      </c>
      <c r="V128" s="61">
        <v>15</v>
      </c>
      <c r="W128" s="62">
        <v>1</v>
      </c>
      <c r="X128" s="47"/>
    </row>
    <row r="129" spans="1:24" x14ac:dyDescent="0.25">
      <c r="A129" s="57" t="s">
        <v>196</v>
      </c>
      <c r="B129" s="57" t="s">
        <v>197</v>
      </c>
      <c r="C129" s="58" t="s">
        <v>198</v>
      </c>
      <c r="D129" s="59"/>
      <c r="E129" s="57" t="s">
        <v>202</v>
      </c>
      <c r="F129" s="60">
        <v>87</v>
      </c>
      <c r="G129" s="61">
        <v>135</v>
      </c>
      <c r="H129" s="62">
        <v>0.64444444444444449</v>
      </c>
      <c r="I129" s="60">
        <v>207</v>
      </c>
      <c r="J129" s="61">
        <v>251</v>
      </c>
      <c r="K129" s="62">
        <v>0.82470119521912355</v>
      </c>
      <c r="L129" s="60">
        <v>219</v>
      </c>
      <c r="M129" s="61">
        <v>257</v>
      </c>
      <c r="N129" s="62">
        <v>0.85214007782101164</v>
      </c>
      <c r="O129" s="60">
        <v>88</v>
      </c>
      <c r="P129" s="61">
        <v>143</v>
      </c>
      <c r="Q129" s="62">
        <v>0.61538461538461542</v>
      </c>
      <c r="R129" s="60">
        <v>29</v>
      </c>
      <c r="S129" s="61">
        <v>36</v>
      </c>
      <c r="T129" s="62">
        <v>0.80555555555555558</v>
      </c>
      <c r="U129" s="60">
        <v>57</v>
      </c>
      <c r="V129" s="61">
        <v>71</v>
      </c>
      <c r="W129" s="62">
        <v>0.80281690140845074</v>
      </c>
      <c r="X129" s="47"/>
    </row>
    <row r="130" spans="1:24" x14ac:dyDescent="0.25">
      <c r="A130" s="57" t="s">
        <v>196</v>
      </c>
      <c r="B130" s="57" t="s">
        <v>197</v>
      </c>
      <c r="C130" s="58" t="s">
        <v>198</v>
      </c>
      <c r="D130" s="59"/>
      <c r="E130" s="57" t="s">
        <v>203</v>
      </c>
      <c r="F130" s="60">
        <v>13</v>
      </c>
      <c r="G130" s="61">
        <v>16</v>
      </c>
      <c r="H130" s="62">
        <v>0.8125</v>
      </c>
      <c r="I130" s="60">
        <v>7</v>
      </c>
      <c r="J130" s="61">
        <v>10</v>
      </c>
      <c r="K130" s="62">
        <v>0.7</v>
      </c>
      <c r="L130" s="60">
        <v>10</v>
      </c>
      <c r="M130" s="61">
        <v>10</v>
      </c>
      <c r="N130" s="62">
        <v>1</v>
      </c>
      <c r="O130" s="60">
        <v>6</v>
      </c>
      <c r="P130" s="61">
        <v>6</v>
      </c>
      <c r="Q130" s="62">
        <v>1</v>
      </c>
      <c r="R130" s="60">
        <v>1</v>
      </c>
      <c r="S130" s="61">
        <v>1</v>
      </c>
      <c r="T130" s="62">
        <v>1</v>
      </c>
      <c r="U130" s="60">
        <v>0</v>
      </c>
      <c r="V130" s="61">
        <v>3</v>
      </c>
      <c r="W130" s="62">
        <v>0</v>
      </c>
      <c r="X130" s="47"/>
    </row>
    <row r="131" spans="1:24" x14ac:dyDescent="0.25">
      <c r="A131" s="57" t="s">
        <v>196</v>
      </c>
      <c r="B131" s="57" t="s">
        <v>197</v>
      </c>
      <c r="C131" s="58" t="s">
        <v>198</v>
      </c>
      <c r="D131" s="59"/>
      <c r="E131" s="57" t="s">
        <v>204</v>
      </c>
      <c r="F131" s="60">
        <v>9</v>
      </c>
      <c r="G131" s="61">
        <v>10</v>
      </c>
      <c r="H131" s="62">
        <v>0.9</v>
      </c>
      <c r="I131" s="60">
        <v>6</v>
      </c>
      <c r="J131" s="61">
        <v>6</v>
      </c>
      <c r="K131" s="62">
        <v>1</v>
      </c>
      <c r="L131" s="60">
        <v>1</v>
      </c>
      <c r="M131" s="61">
        <v>1</v>
      </c>
      <c r="N131" s="62">
        <v>1</v>
      </c>
      <c r="O131" s="60">
        <v>8</v>
      </c>
      <c r="P131" s="61">
        <v>8</v>
      </c>
      <c r="Q131" s="62">
        <v>1</v>
      </c>
      <c r="R131" s="60">
        <v>7</v>
      </c>
      <c r="S131" s="61">
        <v>7</v>
      </c>
      <c r="T131" s="62">
        <v>1</v>
      </c>
      <c r="U131" s="60">
        <v>5</v>
      </c>
      <c r="V131" s="61">
        <v>5</v>
      </c>
      <c r="W131" s="62">
        <v>1</v>
      </c>
      <c r="X131" s="47"/>
    </row>
    <row r="132" spans="1:24" x14ac:dyDescent="0.25">
      <c r="A132" s="57" t="s">
        <v>196</v>
      </c>
      <c r="B132" s="57" t="s">
        <v>197</v>
      </c>
      <c r="C132" s="58" t="s">
        <v>198</v>
      </c>
      <c r="D132" s="59"/>
      <c r="E132" s="57" t="s">
        <v>197</v>
      </c>
      <c r="F132" s="60">
        <v>100</v>
      </c>
      <c r="G132" s="61">
        <v>173</v>
      </c>
      <c r="H132" s="62">
        <v>0.5780346820809249</v>
      </c>
      <c r="I132" s="60">
        <v>64</v>
      </c>
      <c r="J132" s="61">
        <v>92</v>
      </c>
      <c r="K132" s="62">
        <v>0.69565217391304346</v>
      </c>
      <c r="L132" s="60">
        <v>191</v>
      </c>
      <c r="M132" s="61">
        <v>194</v>
      </c>
      <c r="N132" s="62">
        <v>0.98453608247422686</v>
      </c>
      <c r="O132" s="60">
        <v>137</v>
      </c>
      <c r="P132" s="61">
        <v>181</v>
      </c>
      <c r="Q132" s="62">
        <v>0.75690607734806625</v>
      </c>
      <c r="R132" s="60">
        <v>66</v>
      </c>
      <c r="S132" s="61">
        <v>96</v>
      </c>
      <c r="T132" s="62">
        <v>0.6875</v>
      </c>
      <c r="U132" s="60">
        <v>55</v>
      </c>
      <c r="V132" s="61">
        <v>76</v>
      </c>
      <c r="W132" s="62">
        <v>0.72368421052631582</v>
      </c>
      <c r="X132" s="47"/>
    </row>
    <row r="133" spans="1:24" x14ac:dyDescent="0.25">
      <c r="A133" s="57" t="s">
        <v>196</v>
      </c>
      <c r="B133" s="57" t="s">
        <v>197</v>
      </c>
      <c r="C133" s="58" t="s">
        <v>198</v>
      </c>
      <c r="D133" s="59"/>
      <c r="E133" s="57" t="s">
        <v>205</v>
      </c>
      <c r="F133" s="60">
        <v>24</v>
      </c>
      <c r="G133" s="61">
        <v>27</v>
      </c>
      <c r="H133" s="62">
        <v>0.88888888888888884</v>
      </c>
      <c r="I133" s="60">
        <v>3</v>
      </c>
      <c r="J133" s="61">
        <v>11</v>
      </c>
      <c r="K133" s="62">
        <v>0.27272727272727271</v>
      </c>
      <c r="L133" s="60">
        <v>14</v>
      </c>
      <c r="M133" s="61">
        <v>14</v>
      </c>
      <c r="N133" s="62">
        <v>1</v>
      </c>
      <c r="O133" s="60">
        <v>7</v>
      </c>
      <c r="P133" s="61">
        <v>40</v>
      </c>
      <c r="Q133" s="62">
        <v>0.17499999999999999</v>
      </c>
      <c r="R133" s="60">
        <v>11</v>
      </c>
      <c r="S133" s="61">
        <v>45</v>
      </c>
      <c r="T133" s="62">
        <v>0.24444444444444444</v>
      </c>
      <c r="U133" s="60">
        <v>12</v>
      </c>
      <c r="V133" s="61">
        <v>63</v>
      </c>
      <c r="W133" s="62">
        <v>0.19047619047619047</v>
      </c>
      <c r="X133" s="47"/>
    </row>
    <row r="134" spans="1:24" x14ac:dyDescent="0.25">
      <c r="A134" s="51" t="s">
        <v>206</v>
      </c>
      <c r="B134" s="51"/>
      <c r="C134" s="52"/>
      <c r="D134" s="52"/>
      <c r="E134" s="51"/>
      <c r="F134" s="63">
        <v>344</v>
      </c>
      <c r="G134" s="64">
        <v>447</v>
      </c>
      <c r="H134" s="65">
        <v>0.76957494407158833</v>
      </c>
      <c r="I134" s="63">
        <v>280</v>
      </c>
      <c r="J134" s="64">
        <v>355</v>
      </c>
      <c r="K134" s="65">
        <v>0.78873239436619713</v>
      </c>
      <c r="L134" s="63">
        <v>271</v>
      </c>
      <c r="M134" s="64">
        <v>367</v>
      </c>
      <c r="N134" s="65">
        <v>0.73841961852861038</v>
      </c>
      <c r="O134" s="63">
        <v>259</v>
      </c>
      <c r="P134" s="64">
        <v>379</v>
      </c>
      <c r="Q134" s="65">
        <v>0.68337730870712399</v>
      </c>
      <c r="R134" s="63">
        <v>230</v>
      </c>
      <c r="S134" s="64">
        <v>300</v>
      </c>
      <c r="T134" s="65">
        <v>0.76666666666666672</v>
      </c>
      <c r="U134" s="63">
        <v>149</v>
      </c>
      <c r="V134" s="64">
        <v>235</v>
      </c>
      <c r="W134" s="65">
        <v>0.63404255319148939</v>
      </c>
      <c r="X134" s="47"/>
    </row>
    <row r="135" spans="1:24" x14ac:dyDescent="0.25">
      <c r="A135" s="57" t="s">
        <v>196</v>
      </c>
      <c r="B135" s="57" t="s">
        <v>207</v>
      </c>
      <c r="C135" s="58" t="s">
        <v>208</v>
      </c>
      <c r="D135" s="59"/>
      <c r="E135" s="57" t="s">
        <v>209</v>
      </c>
      <c r="F135" s="60">
        <v>31</v>
      </c>
      <c r="G135" s="61">
        <v>40</v>
      </c>
      <c r="H135" s="62">
        <v>0.77500000000000002</v>
      </c>
      <c r="I135" s="60">
        <v>21</v>
      </c>
      <c r="J135" s="61">
        <v>21</v>
      </c>
      <c r="K135" s="62">
        <v>1</v>
      </c>
      <c r="L135" s="60">
        <v>54</v>
      </c>
      <c r="M135" s="61">
        <v>56</v>
      </c>
      <c r="N135" s="62">
        <v>0.9642857142857143</v>
      </c>
      <c r="O135" s="60">
        <v>23</v>
      </c>
      <c r="P135" s="61">
        <v>28</v>
      </c>
      <c r="Q135" s="62">
        <v>0.8214285714285714</v>
      </c>
      <c r="R135" s="60">
        <v>35</v>
      </c>
      <c r="S135" s="61">
        <v>35</v>
      </c>
      <c r="T135" s="62">
        <v>1</v>
      </c>
      <c r="U135" s="60">
        <v>8</v>
      </c>
      <c r="V135" s="61">
        <v>19</v>
      </c>
      <c r="W135" s="62">
        <v>0.42105263157894735</v>
      </c>
      <c r="X135" s="47"/>
    </row>
    <row r="136" spans="1:24" x14ac:dyDescent="0.25">
      <c r="A136" s="57" t="s">
        <v>196</v>
      </c>
      <c r="B136" s="57" t="s">
        <v>207</v>
      </c>
      <c r="C136" s="58" t="s">
        <v>208</v>
      </c>
      <c r="D136" s="59"/>
      <c r="E136" s="57" t="s">
        <v>210</v>
      </c>
      <c r="F136" s="60" t="s">
        <v>69</v>
      </c>
      <c r="G136" s="61" t="s">
        <v>69</v>
      </c>
      <c r="H136" s="62" t="s">
        <v>69</v>
      </c>
      <c r="I136" s="60">
        <v>4</v>
      </c>
      <c r="J136" s="61">
        <v>4</v>
      </c>
      <c r="K136" s="62">
        <v>1</v>
      </c>
      <c r="L136" s="60">
        <v>2</v>
      </c>
      <c r="M136" s="61">
        <v>2</v>
      </c>
      <c r="N136" s="62">
        <v>1</v>
      </c>
      <c r="O136" s="60">
        <v>3</v>
      </c>
      <c r="P136" s="61">
        <v>10</v>
      </c>
      <c r="Q136" s="62">
        <v>0.3</v>
      </c>
      <c r="R136" s="60">
        <v>9</v>
      </c>
      <c r="S136" s="61">
        <v>11</v>
      </c>
      <c r="T136" s="62">
        <v>0.81818181818181823</v>
      </c>
      <c r="U136" s="60" t="s">
        <v>69</v>
      </c>
      <c r="V136" s="61" t="s">
        <v>69</v>
      </c>
      <c r="W136" s="62" t="s">
        <v>69</v>
      </c>
      <c r="X136" s="47"/>
    </row>
    <row r="137" spans="1:24" x14ac:dyDescent="0.25">
      <c r="A137" s="57" t="s">
        <v>196</v>
      </c>
      <c r="B137" s="57" t="s">
        <v>207</v>
      </c>
      <c r="C137" s="58" t="s">
        <v>208</v>
      </c>
      <c r="D137" s="59"/>
      <c r="E137" s="57" t="s">
        <v>211</v>
      </c>
      <c r="F137" s="60">
        <v>0</v>
      </c>
      <c r="G137" s="61">
        <v>1</v>
      </c>
      <c r="H137" s="62">
        <v>0</v>
      </c>
      <c r="I137" s="60">
        <v>4</v>
      </c>
      <c r="J137" s="61">
        <v>4</v>
      </c>
      <c r="K137" s="62">
        <v>1</v>
      </c>
      <c r="L137" s="60">
        <v>4</v>
      </c>
      <c r="M137" s="61">
        <v>4</v>
      </c>
      <c r="N137" s="62">
        <v>1</v>
      </c>
      <c r="O137" s="60">
        <v>1</v>
      </c>
      <c r="P137" s="61">
        <v>1</v>
      </c>
      <c r="Q137" s="62">
        <v>1</v>
      </c>
      <c r="R137" s="60">
        <v>4</v>
      </c>
      <c r="S137" s="61">
        <v>4</v>
      </c>
      <c r="T137" s="62">
        <v>1</v>
      </c>
      <c r="U137" s="60" t="s">
        <v>69</v>
      </c>
      <c r="V137" s="61" t="s">
        <v>69</v>
      </c>
      <c r="W137" s="62" t="s">
        <v>69</v>
      </c>
      <c r="X137" s="47"/>
    </row>
    <row r="138" spans="1:24" x14ac:dyDescent="0.25">
      <c r="A138" s="57" t="s">
        <v>196</v>
      </c>
      <c r="B138" s="57" t="s">
        <v>207</v>
      </c>
      <c r="C138" s="58" t="s">
        <v>208</v>
      </c>
      <c r="D138" s="59"/>
      <c r="E138" s="57" t="s">
        <v>212</v>
      </c>
      <c r="F138" s="60">
        <v>73</v>
      </c>
      <c r="G138" s="61">
        <v>96</v>
      </c>
      <c r="H138" s="62">
        <v>0.76041666666666663</v>
      </c>
      <c r="I138" s="60">
        <v>61</v>
      </c>
      <c r="J138" s="61">
        <v>93</v>
      </c>
      <c r="K138" s="62">
        <v>0.65591397849462363</v>
      </c>
      <c r="L138" s="60">
        <v>52</v>
      </c>
      <c r="M138" s="61">
        <v>106</v>
      </c>
      <c r="N138" s="62">
        <v>0.49056603773584906</v>
      </c>
      <c r="O138" s="60">
        <v>31</v>
      </c>
      <c r="P138" s="61">
        <v>76</v>
      </c>
      <c r="Q138" s="62">
        <v>0.40789473684210525</v>
      </c>
      <c r="R138" s="60">
        <v>31</v>
      </c>
      <c r="S138" s="61">
        <v>53</v>
      </c>
      <c r="T138" s="62">
        <v>0.58490566037735847</v>
      </c>
      <c r="U138" s="60">
        <v>31</v>
      </c>
      <c r="V138" s="61">
        <v>47</v>
      </c>
      <c r="W138" s="62">
        <v>0.65957446808510634</v>
      </c>
      <c r="X138" s="47"/>
    </row>
    <row r="139" spans="1:24" x14ac:dyDescent="0.25">
      <c r="A139" s="57" t="s">
        <v>196</v>
      </c>
      <c r="B139" s="57" t="s">
        <v>207</v>
      </c>
      <c r="C139" s="58" t="s">
        <v>208</v>
      </c>
      <c r="D139" s="59" t="s">
        <v>70</v>
      </c>
      <c r="E139" s="57" t="s">
        <v>213</v>
      </c>
      <c r="F139" s="60">
        <v>4</v>
      </c>
      <c r="G139" s="61">
        <v>9</v>
      </c>
      <c r="H139" s="62">
        <v>0.44444444444444442</v>
      </c>
      <c r="I139" s="60">
        <v>5</v>
      </c>
      <c r="J139" s="61">
        <v>5</v>
      </c>
      <c r="K139" s="62">
        <v>1</v>
      </c>
      <c r="L139" s="60">
        <v>24</v>
      </c>
      <c r="M139" s="61">
        <v>24</v>
      </c>
      <c r="N139" s="62">
        <v>1</v>
      </c>
      <c r="O139" s="60">
        <v>9</v>
      </c>
      <c r="P139" s="61">
        <v>10</v>
      </c>
      <c r="Q139" s="62">
        <v>0.9</v>
      </c>
      <c r="R139" s="60">
        <v>12</v>
      </c>
      <c r="S139" s="61">
        <v>12</v>
      </c>
      <c r="T139" s="62">
        <v>1</v>
      </c>
      <c r="U139" s="60">
        <v>10</v>
      </c>
      <c r="V139" s="61">
        <v>10</v>
      </c>
      <c r="W139" s="62">
        <v>1</v>
      </c>
      <c r="X139" s="47"/>
    </row>
    <row r="140" spans="1:24" x14ac:dyDescent="0.25">
      <c r="A140" s="57" t="s">
        <v>196</v>
      </c>
      <c r="B140" s="57" t="s">
        <v>207</v>
      </c>
      <c r="C140" s="58" t="s">
        <v>208</v>
      </c>
      <c r="D140" s="59"/>
      <c r="E140" s="57" t="s">
        <v>214</v>
      </c>
      <c r="F140" s="60">
        <v>0</v>
      </c>
      <c r="G140" s="61">
        <v>5</v>
      </c>
      <c r="H140" s="62">
        <v>0</v>
      </c>
      <c r="I140" s="60">
        <v>0</v>
      </c>
      <c r="J140" s="61">
        <v>3</v>
      </c>
      <c r="K140" s="62">
        <v>0</v>
      </c>
      <c r="L140" s="60">
        <v>2</v>
      </c>
      <c r="M140" s="61">
        <v>2</v>
      </c>
      <c r="N140" s="62">
        <v>1</v>
      </c>
      <c r="O140" s="60">
        <v>0</v>
      </c>
      <c r="P140" s="61">
        <v>0</v>
      </c>
      <c r="Q140" s="62">
        <v>0</v>
      </c>
      <c r="R140" s="60">
        <v>0</v>
      </c>
      <c r="S140" s="61">
        <v>2</v>
      </c>
      <c r="T140" s="62">
        <v>0</v>
      </c>
      <c r="U140" s="60" t="s">
        <v>69</v>
      </c>
      <c r="V140" s="61" t="s">
        <v>69</v>
      </c>
      <c r="W140" s="62" t="s">
        <v>69</v>
      </c>
      <c r="X140" s="47"/>
    </row>
    <row r="141" spans="1:24" x14ac:dyDescent="0.25">
      <c r="A141" s="57" t="s">
        <v>196</v>
      </c>
      <c r="B141" s="57" t="s">
        <v>207</v>
      </c>
      <c r="C141" s="58" t="s">
        <v>208</v>
      </c>
      <c r="D141" s="59"/>
      <c r="E141" s="57" t="s">
        <v>215</v>
      </c>
      <c r="F141" s="60">
        <v>1</v>
      </c>
      <c r="G141" s="61">
        <v>1</v>
      </c>
      <c r="H141" s="62">
        <v>1</v>
      </c>
      <c r="I141" s="60" t="s">
        <v>69</v>
      </c>
      <c r="J141" s="61" t="s">
        <v>69</v>
      </c>
      <c r="K141" s="62" t="s">
        <v>69</v>
      </c>
      <c r="L141" s="60">
        <v>0</v>
      </c>
      <c r="M141" s="61">
        <v>0</v>
      </c>
      <c r="N141" s="62">
        <v>0</v>
      </c>
      <c r="O141" s="60">
        <v>0</v>
      </c>
      <c r="P141" s="61">
        <v>0</v>
      </c>
      <c r="Q141" s="62">
        <v>0</v>
      </c>
      <c r="R141" s="60" t="s">
        <v>69</v>
      </c>
      <c r="S141" s="61" t="s">
        <v>69</v>
      </c>
      <c r="T141" s="62" t="s">
        <v>69</v>
      </c>
      <c r="U141" s="60" t="s">
        <v>69</v>
      </c>
      <c r="V141" s="61" t="s">
        <v>69</v>
      </c>
      <c r="W141" s="62" t="s">
        <v>69</v>
      </c>
      <c r="X141" s="47"/>
    </row>
    <row r="142" spans="1:24" x14ac:dyDescent="0.25">
      <c r="A142" s="57" t="s">
        <v>196</v>
      </c>
      <c r="B142" s="57" t="s">
        <v>207</v>
      </c>
      <c r="C142" s="58" t="s">
        <v>208</v>
      </c>
      <c r="D142" s="59"/>
      <c r="E142" s="57" t="s">
        <v>216</v>
      </c>
      <c r="F142" s="60">
        <v>47</v>
      </c>
      <c r="G142" s="61">
        <v>47</v>
      </c>
      <c r="H142" s="62">
        <v>1</v>
      </c>
      <c r="I142" s="60">
        <v>4</v>
      </c>
      <c r="J142" s="61">
        <v>4</v>
      </c>
      <c r="K142" s="62">
        <v>1</v>
      </c>
      <c r="L142" s="60">
        <v>19</v>
      </c>
      <c r="M142" s="61">
        <v>21</v>
      </c>
      <c r="N142" s="62">
        <v>0.90476190476190477</v>
      </c>
      <c r="O142" s="60">
        <v>18</v>
      </c>
      <c r="P142" s="61">
        <v>18</v>
      </c>
      <c r="Q142" s="62">
        <v>1</v>
      </c>
      <c r="R142" s="60">
        <v>11</v>
      </c>
      <c r="S142" s="61">
        <v>11</v>
      </c>
      <c r="T142" s="62">
        <v>1</v>
      </c>
      <c r="U142" s="60">
        <v>13</v>
      </c>
      <c r="V142" s="61">
        <v>13</v>
      </c>
      <c r="W142" s="62">
        <v>1</v>
      </c>
      <c r="X142" s="47"/>
    </row>
    <row r="143" spans="1:24" x14ac:dyDescent="0.25">
      <c r="A143" s="57" t="s">
        <v>196</v>
      </c>
      <c r="B143" s="57" t="s">
        <v>207</v>
      </c>
      <c r="C143" s="58" t="s">
        <v>208</v>
      </c>
      <c r="D143" s="59"/>
      <c r="E143" s="57" t="s">
        <v>217</v>
      </c>
      <c r="F143" s="60">
        <v>29</v>
      </c>
      <c r="G143" s="61">
        <v>31</v>
      </c>
      <c r="H143" s="62">
        <v>0.93548387096774188</v>
      </c>
      <c r="I143" s="60">
        <v>41</v>
      </c>
      <c r="J143" s="61">
        <v>41</v>
      </c>
      <c r="K143" s="62">
        <v>1</v>
      </c>
      <c r="L143" s="60">
        <v>18</v>
      </c>
      <c r="M143" s="61">
        <v>18</v>
      </c>
      <c r="N143" s="62">
        <v>1</v>
      </c>
      <c r="O143" s="60">
        <v>22</v>
      </c>
      <c r="P143" s="61">
        <v>25</v>
      </c>
      <c r="Q143" s="62">
        <v>0.88</v>
      </c>
      <c r="R143" s="60">
        <v>6</v>
      </c>
      <c r="S143" s="61">
        <v>6</v>
      </c>
      <c r="T143" s="62">
        <v>1</v>
      </c>
      <c r="U143" s="60">
        <v>15</v>
      </c>
      <c r="V143" s="61">
        <v>18</v>
      </c>
      <c r="W143" s="62">
        <v>0.83333333333333337</v>
      </c>
      <c r="X143" s="47"/>
    </row>
    <row r="144" spans="1:24" x14ac:dyDescent="0.25">
      <c r="A144" s="57" t="s">
        <v>196</v>
      </c>
      <c r="B144" s="57" t="s">
        <v>207</v>
      </c>
      <c r="C144" s="58" t="s">
        <v>208</v>
      </c>
      <c r="D144" s="59"/>
      <c r="E144" s="57" t="s">
        <v>218</v>
      </c>
      <c r="F144" s="60">
        <v>16</v>
      </c>
      <c r="G144" s="61">
        <v>17</v>
      </c>
      <c r="H144" s="62">
        <v>0.94117647058823528</v>
      </c>
      <c r="I144" s="60">
        <v>12</v>
      </c>
      <c r="J144" s="61">
        <v>14</v>
      </c>
      <c r="K144" s="62">
        <v>0.8571428571428571</v>
      </c>
      <c r="L144" s="60">
        <v>1</v>
      </c>
      <c r="M144" s="61">
        <v>5</v>
      </c>
      <c r="N144" s="62">
        <v>0.2</v>
      </c>
      <c r="O144" s="60">
        <v>9</v>
      </c>
      <c r="P144" s="61">
        <v>21</v>
      </c>
      <c r="Q144" s="62">
        <v>0.42857142857142855</v>
      </c>
      <c r="R144" s="60">
        <v>3</v>
      </c>
      <c r="S144" s="61">
        <v>11</v>
      </c>
      <c r="T144" s="62">
        <v>0.27272727272727271</v>
      </c>
      <c r="U144" s="60">
        <v>1</v>
      </c>
      <c r="V144" s="61">
        <v>28</v>
      </c>
      <c r="W144" s="62">
        <v>3.5714285714285712E-2</v>
      </c>
      <c r="X144" s="47"/>
    </row>
    <row r="145" spans="1:24" x14ac:dyDescent="0.25">
      <c r="A145" s="57" t="s">
        <v>196</v>
      </c>
      <c r="B145" s="57" t="s">
        <v>207</v>
      </c>
      <c r="C145" s="58" t="s">
        <v>208</v>
      </c>
      <c r="D145" s="59"/>
      <c r="E145" s="57" t="s">
        <v>219</v>
      </c>
      <c r="F145" s="60">
        <v>9</v>
      </c>
      <c r="G145" s="61">
        <v>22</v>
      </c>
      <c r="H145" s="62">
        <v>0.40909090909090912</v>
      </c>
      <c r="I145" s="60">
        <v>8</v>
      </c>
      <c r="J145" s="61">
        <v>32</v>
      </c>
      <c r="K145" s="62">
        <v>0.25</v>
      </c>
      <c r="L145" s="60">
        <v>10</v>
      </c>
      <c r="M145" s="61">
        <v>10</v>
      </c>
      <c r="N145" s="62">
        <v>1</v>
      </c>
      <c r="O145" s="60">
        <v>37</v>
      </c>
      <c r="P145" s="61">
        <v>42</v>
      </c>
      <c r="Q145" s="62">
        <v>0.88095238095238093</v>
      </c>
      <c r="R145" s="60">
        <v>47</v>
      </c>
      <c r="S145" s="61">
        <v>47</v>
      </c>
      <c r="T145" s="62">
        <v>1</v>
      </c>
      <c r="U145" s="60">
        <v>28</v>
      </c>
      <c r="V145" s="61">
        <v>36</v>
      </c>
      <c r="W145" s="62">
        <v>0.77777777777777779</v>
      </c>
      <c r="X145" s="47"/>
    </row>
    <row r="146" spans="1:24" x14ac:dyDescent="0.25">
      <c r="A146" s="57" t="s">
        <v>196</v>
      </c>
      <c r="B146" s="57" t="s">
        <v>207</v>
      </c>
      <c r="C146" s="58" t="s">
        <v>208</v>
      </c>
      <c r="D146" s="59"/>
      <c r="E146" s="57" t="s">
        <v>207</v>
      </c>
      <c r="F146" s="60">
        <v>134</v>
      </c>
      <c r="G146" s="61">
        <v>178</v>
      </c>
      <c r="H146" s="62">
        <v>0.7528089887640449</v>
      </c>
      <c r="I146" s="60">
        <v>113</v>
      </c>
      <c r="J146" s="61">
        <v>127</v>
      </c>
      <c r="K146" s="62">
        <v>0.88976377952755903</v>
      </c>
      <c r="L146" s="60">
        <v>85</v>
      </c>
      <c r="M146" s="61">
        <v>116</v>
      </c>
      <c r="N146" s="62">
        <v>0.73275862068965514</v>
      </c>
      <c r="O146" s="60">
        <v>106</v>
      </c>
      <c r="P146" s="61">
        <v>143</v>
      </c>
      <c r="Q146" s="62">
        <v>0.74125874125874125</v>
      </c>
      <c r="R146" s="60">
        <v>72</v>
      </c>
      <c r="S146" s="61">
        <v>108</v>
      </c>
      <c r="T146" s="62">
        <v>0.66666666666666663</v>
      </c>
      <c r="U146" s="60">
        <v>43</v>
      </c>
      <c r="V146" s="61">
        <v>63</v>
      </c>
      <c r="W146" s="62">
        <v>0.68253968253968256</v>
      </c>
      <c r="X146" s="47"/>
    </row>
    <row r="147" spans="1:24" x14ac:dyDescent="0.25">
      <c r="A147" s="57" t="s">
        <v>196</v>
      </c>
      <c r="B147" s="57" t="s">
        <v>207</v>
      </c>
      <c r="C147" s="58" t="s">
        <v>208</v>
      </c>
      <c r="D147" s="59"/>
      <c r="E147" s="57" t="s">
        <v>220</v>
      </c>
      <c r="F147" s="60" t="s">
        <v>69</v>
      </c>
      <c r="G147" s="61" t="s">
        <v>69</v>
      </c>
      <c r="H147" s="62" t="s">
        <v>69</v>
      </c>
      <c r="I147" s="60">
        <v>7</v>
      </c>
      <c r="J147" s="61">
        <v>7</v>
      </c>
      <c r="K147" s="62">
        <v>1</v>
      </c>
      <c r="L147" s="60">
        <v>0</v>
      </c>
      <c r="M147" s="61">
        <v>3</v>
      </c>
      <c r="N147" s="62">
        <v>0</v>
      </c>
      <c r="O147" s="60">
        <v>0</v>
      </c>
      <c r="P147" s="61">
        <v>5</v>
      </c>
      <c r="Q147" s="62">
        <v>0</v>
      </c>
      <c r="R147" s="60" t="s">
        <v>69</v>
      </c>
      <c r="S147" s="61" t="s">
        <v>69</v>
      </c>
      <c r="T147" s="62" t="s">
        <v>69</v>
      </c>
      <c r="U147" s="60">
        <v>0</v>
      </c>
      <c r="V147" s="61">
        <v>1</v>
      </c>
      <c r="W147" s="62">
        <v>0</v>
      </c>
      <c r="X147" s="47"/>
    </row>
    <row r="148" spans="1:24" x14ac:dyDescent="0.25">
      <c r="A148" s="51" t="s">
        <v>221</v>
      </c>
      <c r="B148" s="51"/>
      <c r="C148" s="52"/>
      <c r="D148" s="52"/>
      <c r="E148" s="51"/>
      <c r="F148" s="63">
        <v>477</v>
      </c>
      <c r="G148" s="64">
        <v>1727</v>
      </c>
      <c r="H148" s="65">
        <v>0.27620150550086858</v>
      </c>
      <c r="I148" s="63">
        <v>500</v>
      </c>
      <c r="J148" s="64">
        <v>1368</v>
      </c>
      <c r="K148" s="65">
        <v>0.36549707602339182</v>
      </c>
      <c r="L148" s="63">
        <v>470</v>
      </c>
      <c r="M148" s="64">
        <v>1197</v>
      </c>
      <c r="N148" s="65">
        <v>0.39264828738512947</v>
      </c>
      <c r="O148" s="63">
        <v>559</v>
      </c>
      <c r="P148" s="64">
        <v>1433</v>
      </c>
      <c r="Q148" s="65">
        <v>0.3900907187718074</v>
      </c>
      <c r="R148" s="63">
        <v>580</v>
      </c>
      <c r="S148" s="64">
        <v>1197</v>
      </c>
      <c r="T148" s="65">
        <v>0.48454469507101083</v>
      </c>
      <c r="U148" s="63">
        <v>577</v>
      </c>
      <c r="V148" s="64">
        <v>1138</v>
      </c>
      <c r="W148" s="65">
        <v>0.50702987697715285</v>
      </c>
      <c r="X148" s="47"/>
    </row>
    <row r="149" spans="1:24" x14ac:dyDescent="0.25">
      <c r="A149" s="51" t="s">
        <v>222</v>
      </c>
      <c r="B149" s="51"/>
      <c r="C149" s="52"/>
      <c r="D149" s="52"/>
      <c r="E149" s="51"/>
      <c r="F149" s="63">
        <v>93</v>
      </c>
      <c r="G149" s="64">
        <v>183</v>
      </c>
      <c r="H149" s="65">
        <v>0.50819672131147542</v>
      </c>
      <c r="I149" s="63">
        <v>114</v>
      </c>
      <c r="J149" s="64">
        <v>256</v>
      </c>
      <c r="K149" s="65">
        <v>0.4453125</v>
      </c>
      <c r="L149" s="63">
        <v>79</v>
      </c>
      <c r="M149" s="64">
        <v>196</v>
      </c>
      <c r="N149" s="65">
        <v>0.40306122448979592</v>
      </c>
      <c r="O149" s="63">
        <v>145</v>
      </c>
      <c r="P149" s="64">
        <v>304</v>
      </c>
      <c r="Q149" s="65">
        <v>0.47697368421052633</v>
      </c>
      <c r="R149" s="63">
        <v>123</v>
      </c>
      <c r="S149" s="64">
        <v>221</v>
      </c>
      <c r="T149" s="65">
        <v>0.5565610859728507</v>
      </c>
      <c r="U149" s="63">
        <v>62</v>
      </c>
      <c r="V149" s="64">
        <v>167</v>
      </c>
      <c r="W149" s="65">
        <v>0.3712574850299401</v>
      </c>
      <c r="X149" s="47"/>
    </row>
    <row r="150" spans="1:24" x14ac:dyDescent="0.25">
      <c r="A150" s="57" t="s">
        <v>223</v>
      </c>
      <c r="B150" s="57" t="s">
        <v>224</v>
      </c>
      <c r="C150" s="59" t="s">
        <v>225</v>
      </c>
      <c r="D150" s="59"/>
      <c r="E150" s="57" t="s">
        <v>224</v>
      </c>
      <c r="F150" s="60">
        <v>63</v>
      </c>
      <c r="G150" s="61">
        <v>132</v>
      </c>
      <c r="H150" s="62">
        <v>0.47727272727272729</v>
      </c>
      <c r="I150" s="60">
        <v>80</v>
      </c>
      <c r="J150" s="61">
        <v>129</v>
      </c>
      <c r="K150" s="62">
        <v>0.62015503875968991</v>
      </c>
      <c r="L150" s="60">
        <v>30</v>
      </c>
      <c r="M150" s="61">
        <v>94</v>
      </c>
      <c r="N150" s="62">
        <v>0.31914893617021278</v>
      </c>
      <c r="O150" s="60">
        <v>79</v>
      </c>
      <c r="P150" s="61">
        <v>158</v>
      </c>
      <c r="Q150" s="62">
        <v>0.5</v>
      </c>
      <c r="R150" s="60">
        <v>48</v>
      </c>
      <c r="S150" s="61">
        <v>119</v>
      </c>
      <c r="T150" s="62">
        <v>0.40336134453781514</v>
      </c>
      <c r="U150" s="60">
        <v>28</v>
      </c>
      <c r="V150" s="61">
        <v>78</v>
      </c>
      <c r="W150" s="62">
        <v>0.35897435897435898</v>
      </c>
      <c r="X150" s="47"/>
    </row>
    <row r="151" spans="1:24" x14ac:dyDescent="0.25">
      <c r="A151" s="57" t="s">
        <v>223</v>
      </c>
      <c r="B151" s="57" t="s">
        <v>224</v>
      </c>
      <c r="C151" s="59" t="s">
        <v>226</v>
      </c>
      <c r="D151" s="59"/>
      <c r="E151" s="57" t="s">
        <v>227</v>
      </c>
      <c r="F151" s="60" t="s">
        <v>582</v>
      </c>
      <c r="G151" s="61" t="s">
        <v>582</v>
      </c>
      <c r="H151" s="61" t="s">
        <v>582</v>
      </c>
      <c r="I151" s="60" t="s">
        <v>582</v>
      </c>
      <c r="J151" s="61" t="s">
        <v>582</v>
      </c>
      <c r="K151" s="61" t="s">
        <v>582</v>
      </c>
      <c r="L151" s="60" t="s">
        <v>582</v>
      </c>
      <c r="M151" s="61" t="s">
        <v>582</v>
      </c>
      <c r="N151" s="61" t="s">
        <v>582</v>
      </c>
      <c r="O151" s="60" t="s">
        <v>582</v>
      </c>
      <c r="P151" s="61" t="s">
        <v>582</v>
      </c>
      <c r="Q151" s="61" t="s">
        <v>582</v>
      </c>
      <c r="R151" s="60" t="s">
        <v>582</v>
      </c>
      <c r="S151" s="61" t="s">
        <v>582</v>
      </c>
      <c r="T151" s="61" t="s">
        <v>582</v>
      </c>
      <c r="U151" s="60" t="s">
        <v>582</v>
      </c>
      <c r="V151" s="61" t="s">
        <v>582</v>
      </c>
      <c r="W151" s="61" t="s">
        <v>582</v>
      </c>
      <c r="X151" s="47"/>
    </row>
    <row r="152" spans="1:24" x14ac:dyDescent="0.25">
      <c r="A152" s="57" t="s">
        <v>223</v>
      </c>
      <c r="B152" s="57" t="s">
        <v>224</v>
      </c>
      <c r="C152" s="59" t="s">
        <v>225</v>
      </c>
      <c r="D152" s="59"/>
      <c r="E152" s="57" t="s">
        <v>228</v>
      </c>
      <c r="F152" s="60">
        <v>6</v>
      </c>
      <c r="G152" s="61">
        <v>10</v>
      </c>
      <c r="H152" s="62">
        <v>0.6</v>
      </c>
      <c r="I152" s="60">
        <v>3</v>
      </c>
      <c r="J152" s="61">
        <v>11</v>
      </c>
      <c r="K152" s="62">
        <v>0.27272727272727271</v>
      </c>
      <c r="L152" s="60">
        <v>34</v>
      </c>
      <c r="M152" s="61">
        <v>46</v>
      </c>
      <c r="N152" s="62">
        <v>0.73913043478260865</v>
      </c>
      <c r="O152" s="60">
        <v>33</v>
      </c>
      <c r="P152" s="61">
        <v>34</v>
      </c>
      <c r="Q152" s="62">
        <v>0.97058823529411764</v>
      </c>
      <c r="R152" s="60">
        <v>7</v>
      </c>
      <c r="S152" s="61">
        <v>12</v>
      </c>
      <c r="T152" s="62">
        <v>0.58333333333333337</v>
      </c>
      <c r="U152" s="60">
        <v>3</v>
      </c>
      <c r="V152" s="61">
        <v>30</v>
      </c>
      <c r="W152" s="62">
        <v>0.1</v>
      </c>
      <c r="X152" s="47"/>
    </row>
    <row r="153" spans="1:24" x14ac:dyDescent="0.25">
      <c r="A153" s="57" t="s">
        <v>223</v>
      </c>
      <c r="B153" s="57" t="s">
        <v>224</v>
      </c>
      <c r="C153" s="59" t="s">
        <v>225</v>
      </c>
      <c r="D153" s="59"/>
      <c r="E153" s="57" t="s">
        <v>229</v>
      </c>
      <c r="F153" s="60">
        <v>6</v>
      </c>
      <c r="G153" s="61">
        <v>6</v>
      </c>
      <c r="H153" s="62">
        <v>1</v>
      </c>
      <c r="I153" s="60">
        <v>4</v>
      </c>
      <c r="J153" s="61">
        <v>22</v>
      </c>
      <c r="K153" s="62">
        <v>0.18181818181818182</v>
      </c>
      <c r="L153" s="60">
        <v>0</v>
      </c>
      <c r="M153" s="61">
        <v>0</v>
      </c>
      <c r="N153" s="62">
        <v>0</v>
      </c>
      <c r="O153" s="60">
        <v>2</v>
      </c>
      <c r="P153" s="61">
        <v>8</v>
      </c>
      <c r="Q153" s="62">
        <v>0.25</v>
      </c>
      <c r="R153" s="60">
        <v>13</v>
      </c>
      <c r="S153" s="61">
        <v>13</v>
      </c>
      <c r="T153" s="62">
        <v>1</v>
      </c>
      <c r="U153" s="60">
        <v>8</v>
      </c>
      <c r="V153" s="61">
        <v>8</v>
      </c>
      <c r="W153" s="62">
        <v>1</v>
      </c>
      <c r="X153" s="47"/>
    </row>
    <row r="154" spans="1:24" x14ac:dyDescent="0.25">
      <c r="A154" s="57" t="s">
        <v>223</v>
      </c>
      <c r="B154" s="57" t="s">
        <v>224</v>
      </c>
      <c r="C154" s="59" t="s">
        <v>225</v>
      </c>
      <c r="D154" s="59"/>
      <c r="E154" s="57" t="s">
        <v>230</v>
      </c>
      <c r="F154" s="60" t="s">
        <v>69</v>
      </c>
      <c r="G154" s="61" t="s">
        <v>69</v>
      </c>
      <c r="H154" s="62" t="s">
        <v>69</v>
      </c>
      <c r="I154" s="60">
        <v>0</v>
      </c>
      <c r="J154" s="61">
        <v>1</v>
      </c>
      <c r="K154" s="62">
        <v>0</v>
      </c>
      <c r="L154" s="60">
        <v>0</v>
      </c>
      <c r="M154" s="61">
        <v>0</v>
      </c>
      <c r="N154" s="62">
        <v>0</v>
      </c>
      <c r="O154" s="60">
        <v>0</v>
      </c>
      <c r="P154" s="61">
        <v>7</v>
      </c>
      <c r="Q154" s="62">
        <v>0</v>
      </c>
      <c r="R154" s="60">
        <v>4</v>
      </c>
      <c r="S154" s="61">
        <v>4</v>
      </c>
      <c r="T154" s="62">
        <v>1</v>
      </c>
      <c r="U154" s="60">
        <v>2</v>
      </c>
      <c r="V154" s="61">
        <v>2</v>
      </c>
      <c r="W154" s="62">
        <v>1</v>
      </c>
      <c r="X154" s="47"/>
    </row>
    <row r="155" spans="1:24" x14ac:dyDescent="0.25">
      <c r="A155" s="57" t="s">
        <v>223</v>
      </c>
      <c r="B155" s="57" t="s">
        <v>224</v>
      </c>
      <c r="C155" s="59" t="s">
        <v>225</v>
      </c>
      <c r="D155" s="59"/>
      <c r="E155" s="57" t="s">
        <v>231</v>
      </c>
      <c r="F155" s="60">
        <v>18</v>
      </c>
      <c r="G155" s="61">
        <v>35</v>
      </c>
      <c r="H155" s="62">
        <v>0.51428571428571423</v>
      </c>
      <c r="I155" s="60">
        <v>27</v>
      </c>
      <c r="J155" s="61">
        <v>93</v>
      </c>
      <c r="K155" s="62">
        <v>0.29032258064516131</v>
      </c>
      <c r="L155" s="60">
        <v>15</v>
      </c>
      <c r="M155" s="61">
        <v>56</v>
      </c>
      <c r="N155" s="62">
        <v>0.26785714285714285</v>
      </c>
      <c r="O155" s="60">
        <v>31</v>
      </c>
      <c r="P155" s="61">
        <v>97</v>
      </c>
      <c r="Q155" s="62">
        <v>0.31958762886597936</v>
      </c>
      <c r="R155" s="60">
        <v>51</v>
      </c>
      <c r="S155" s="61">
        <v>73</v>
      </c>
      <c r="T155" s="62">
        <v>0.69863013698630139</v>
      </c>
      <c r="U155" s="60">
        <v>21</v>
      </c>
      <c r="V155" s="61">
        <v>49</v>
      </c>
      <c r="W155" s="62">
        <v>0.42857142857142855</v>
      </c>
      <c r="X155" s="47"/>
    </row>
    <row r="156" spans="1:24" x14ac:dyDescent="0.25">
      <c r="A156" s="51" t="s">
        <v>232</v>
      </c>
      <c r="B156" s="51"/>
      <c r="C156" s="52"/>
      <c r="D156" s="52"/>
      <c r="E156" s="51"/>
      <c r="F156" s="63">
        <v>0</v>
      </c>
      <c r="G156" s="64">
        <v>7</v>
      </c>
      <c r="H156" s="65">
        <v>0</v>
      </c>
      <c r="I156" s="63">
        <v>5</v>
      </c>
      <c r="J156" s="64">
        <v>25</v>
      </c>
      <c r="K156" s="65">
        <v>0.2</v>
      </c>
      <c r="L156" s="63">
        <v>8</v>
      </c>
      <c r="M156" s="64">
        <v>24</v>
      </c>
      <c r="N156" s="65">
        <v>0.33333333333333331</v>
      </c>
      <c r="O156" s="63">
        <v>5</v>
      </c>
      <c r="P156" s="64">
        <v>10</v>
      </c>
      <c r="Q156" s="65">
        <v>0.5</v>
      </c>
      <c r="R156" s="63">
        <v>3</v>
      </c>
      <c r="S156" s="64">
        <v>12</v>
      </c>
      <c r="T156" s="65">
        <v>0.25</v>
      </c>
      <c r="U156" s="63">
        <v>6</v>
      </c>
      <c r="V156" s="64">
        <v>16</v>
      </c>
      <c r="W156" s="65">
        <v>0.375</v>
      </c>
      <c r="X156" s="47"/>
    </row>
    <row r="157" spans="1:24" x14ac:dyDescent="0.25">
      <c r="A157" s="57" t="s">
        <v>223</v>
      </c>
      <c r="B157" s="57" t="s">
        <v>233</v>
      </c>
      <c r="C157" s="59" t="s">
        <v>234</v>
      </c>
      <c r="D157" s="59"/>
      <c r="E157" s="57" t="s">
        <v>235</v>
      </c>
      <c r="F157" s="60" t="s">
        <v>69</v>
      </c>
      <c r="G157" s="61" t="s">
        <v>69</v>
      </c>
      <c r="H157" s="62" t="s">
        <v>69</v>
      </c>
      <c r="I157" s="60" t="s">
        <v>69</v>
      </c>
      <c r="J157" s="61" t="s">
        <v>69</v>
      </c>
      <c r="K157" s="62" t="s">
        <v>69</v>
      </c>
      <c r="L157" s="60">
        <v>0</v>
      </c>
      <c r="M157" s="61">
        <v>3</v>
      </c>
      <c r="N157" s="62">
        <v>0</v>
      </c>
      <c r="O157" s="60">
        <v>3</v>
      </c>
      <c r="P157" s="61">
        <v>3</v>
      </c>
      <c r="Q157" s="62">
        <v>1</v>
      </c>
      <c r="R157" s="60" t="s">
        <v>69</v>
      </c>
      <c r="S157" s="61" t="s">
        <v>69</v>
      </c>
      <c r="T157" s="62" t="s">
        <v>69</v>
      </c>
      <c r="U157" s="60" t="s">
        <v>69</v>
      </c>
      <c r="V157" s="61" t="s">
        <v>69</v>
      </c>
      <c r="W157" s="62" t="s">
        <v>69</v>
      </c>
      <c r="X157" s="47"/>
    </row>
    <row r="158" spans="1:24" x14ac:dyDescent="0.25">
      <c r="A158" s="57" t="s">
        <v>223</v>
      </c>
      <c r="B158" s="57" t="s">
        <v>233</v>
      </c>
      <c r="C158" s="59" t="s">
        <v>234</v>
      </c>
      <c r="D158" s="59"/>
      <c r="E158" s="57" t="s">
        <v>236</v>
      </c>
      <c r="F158" s="60">
        <v>0</v>
      </c>
      <c r="G158" s="61">
        <v>3</v>
      </c>
      <c r="H158" s="62">
        <v>0</v>
      </c>
      <c r="I158" s="60">
        <v>0</v>
      </c>
      <c r="J158" s="61">
        <v>5</v>
      </c>
      <c r="K158" s="62">
        <v>0</v>
      </c>
      <c r="L158" s="60">
        <v>2</v>
      </c>
      <c r="M158" s="61">
        <v>2</v>
      </c>
      <c r="N158" s="62">
        <v>1</v>
      </c>
      <c r="O158" s="60">
        <v>0</v>
      </c>
      <c r="P158" s="61">
        <v>0</v>
      </c>
      <c r="Q158" s="62">
        <v>0</v>
      </c>
      <c r="R158" s="60">
        <v>0</v>
      </c>
      <c r="S158" s="61">
        <v>1</v>
      </c>
      <c r="T158" s="62">
        <v>0</v>
      </c>
      <c r="U158" s="60" t="s">
        <v>69</v>
      </c>
      <c r="V158" s="61" t="s">
        <v>69</v>
      </c>
      <c r="W158" s="62" t="s">
        <v>69</v>
      </c>
      <c r="X158" s="47"/>
    </row>
    <row r="159" spans="1:24" x14ac:dyDescent="0.25">
      <c r="A159" s="57" t="s">
        <v>223</v>
      </c>
      <c r="B159" s="57" t="s">
        <v>233</v>
      </c>
      <c r="C159" s="59" t="s">
        <v>67</v>
      </c>
      <c r="D159" s="59"/>
      <c r="E159" s="57" t="s">
        <v>237</v>
      </c>
      <c r="F159" s="60" t="s">
        <v>69</v>
      </c>
      <c r="G159" s="61" t="s">
        <v>69</v>
      </c>
      <c r="H159" s="62" t="s">
        <v>69</v>
      </c>
      <c r="I159" s="60">
        <v>0</v>
      </c>
      <c r="J159" s="61">
        <v>2</v>
      </c>
      <c r="K159" s="62">
        <v>0</v>
      </c>
      <c r="L159" s="60">
        <v>3</v>
      </c>
      <c r="M159" s="61">
        <v>3</v>
      </c>
      <c r="N159" s="62">
        <v>1</v>
      </c>
      <c r="O159" s="60">
        <v>0</v>
      </c>
      <c r="P159" s="61">
        <v>0</v>
      </c>
      <c r="Q159" s="62">
        <v>0</v>
      </c>
      <c r="R159" s="60" t="s">
        <v>69</v>
      </c>
      <c r="S159" s="61" t="s">
        <v>69</v>
      </c>
      <c r="T159" s="62" t="s">
        <v>69</v>
      </c>
      <c r="U159" s="60" t="s">
        <v>69</v>
      </c>
      <c r="V159" s="61" t="s">
        <v>69</v>
      </c>
      <c r="W159" s="62" t="s">
        <v>69</v>
      </c>
      <c r="X159" s="47"/>
    </row>
    <row r="160" spans="1:24" x14ac:dyDescent="0.25">
      <c r="A160" s="57" t="s">
        <v>223</v>
      </c>
      <c r="B160" s="57" t="s">
        <v>233</v>
      </c>
      <c r="C160" s="59" t="s">
        <v>234</v>
      </c>
      <c r="D160" s="59"/>
      <c r="E160" s="57" t="s">
        <v>233</v>
      </c>
      <c r="F160" s="60">
        <v>0</v>
      </c>
      <c r="G160" s="61">
        <v>1</v>
      </c>
      <c r="H160" s="62">
        <v>0</v>
      </c>
      <c r="I160" s="60">
        <v>1</v>
      </c>
      <c r="J160" s="61">
        <v>8</v>
      </c>
      <c r="K160" s="62">
        <v>0.125</v>
      </c>
      <c r="L160" s="60">
        <v>1</v>
      </c>
      <c r="M160" s="61">
        <v>3</v>
      </c>
      <c r="N160" s="62">
        <v>0.33333333333333331</v>
      </c>
      <c r="O160" s="60">
        <v>0</v>
      </c>
      <c r="P160" s="61">
        <v>0</v>
      </c>
      <c r="Q160" s="62">
        <v>0</v>
      </c>
      <c r="R160" s="60">
        <v>1</v>
      </c>
      <c r="S160" s="61">
        <v>2</v>
      </c>
      <c r="T160" s="62">
        <v>0.5</v>
      </c>
      <c r="U160" s="60">
        <v>4</v>
      </c>
      <c r="V160" s="61">
        <v>14</v>
      </c>
      <c r="W160" s="62">
        <v>0.2857142857142857</v>
      </c>
      <c r="X160" s="47"/>
    </row>
    <row r="161" spans="1:24" x14ac:dyDescent="0.25">
      <c r="A161" s="57" t="s">
        <v>223</v>
      </c>
      <c r="B161" s="57" t="s">
        <v>233</v>
      </c>
      <c r="C161" s="59" t="s">
        <v>234</v>
      </c>
      <c r="D161" s="59"/>
      <c r="E161" s="57" t="s">
        <v>238</v>
      </c>
      <c r="F161" s="60" t="s">
        <v>69</v>
      </c>
      <c r="G161" s="61" t="s">
        <v>69</v>
      </c>
      <c r="H161" s="62" t="s">
        <v>69</v>
      </c>
      <c r="I161" s="60">
        <v>0</v>
      </c>
      <c r="J161" s="61">
        <v>0</v>
      </c>
      <c r="K161" s="62">
        <v>0</v>
      </c>
      <c r="L161" s="60">
        <v>0</v>
      </c>
      <c r="M161" s="61">
        <v>1</v>
      </c>
      <c r="N161" s="62">
        <v>0</v>
      </c>
      <c r="O161" s="60">
        <v>0</v>
      </c>
      <c r="P161" s="61">
        <v>0</v>
      </c>
      <c r="Q161" s="62">
        <v>0</v>
      </c>
      <c r="R161" s="60" t="s">
        <v>69</v>
      </c>
      <c r="S161" s="61" t="s">
        <v>69</v>
      </c>
      <c r="T161" s="62" t="s">
        <v>69</v>
      </c>
      <c r="U161" s="60" t="s">
        <v>69</v>
      </c>
      <c r="V161" s="61" t="s">
        <v>69</v>
      </c>
      <c r="W161" s="62" t="s">
        <v>69</v>
      </c>
      <c r="X161" s="47"/>
    </row>
    <row r="162" spans="1:24" x14ac:dyDescent="0.25">
      <c r="A162" s="57" t="s">
        <v>223</v>
      </c>
      <c r="B162" s="57" t="s">
        <v>233</v>
      </c>
      <c r="C162" s="59" t="s">
        <v>234</v>
      </c>
      <c r="D162" s="59"/>
      <c r="E162" s="57" t="s">
        <v>239</v>
      </c>
      <c r="F162" s="60">
        <v>0</v>
      </c>
      <c r="G162" s="61">
        <v>3</v>
      </c>
      <c r="H162" s="62">
        <v>0</v>
      </c>
      <c r="I162" s="60">
        <v>1</v>
      </c>
      <c r="J162" s="61">
        <v>7</v>
      </c>
      <c r="K162" s="62">
        <v>0.14285714285714285</v>
      </c>
      <c r="L162" s="60">
        <v>2</v>
      </c>
      <c r="M162" s="61">
        <v>11</v>
      </c>
      <c r="N162" s="62">
        <v>0.18181818181818182</v>
      </c>
      <c r="O162" s="60">
        <v>0</v>
      </c>
      <c r="P162" s="61">
        <v>5</v>
      </c>
      <c r="Q162" s="62">
        <v>0</v>
      </c>
      <c r="R162" s="60">
        <v>2</v>
      </c>
      <c r="S162" s="61">
        <v>9</v>
      </c>
      <c r="T162" s="62">
        <v>0.22222222222222221</v>
      </c>
      <c r="U162" s="60">
        <v>2</v>
      </c>
      <c r="V162" s="61">
        <v>2</v>
      </c>
      <c r="W162" s="62">
        <v>1</v>
      </c>
      <c r="X162" s="47"/>
    </row>
    <row r="163" spans="1:24" x14ac:dyDescent="0.25">
      <c r="A163" s="57" t="s">
        <v>223</v>
      </c>
      <c r="B163" s="57" t="s">
        <v>233</v>
      </c>
      <c r="C163" s="59" t="s">
        <v>234</v>
      </c>
      <c r="D163" s="59"/>
      <c r="E163" s="57" t="s">
        <v>240</v>
      </c>
      <c r="F163" s="60" t="s">
        <v>69</v>
      </c>
      <c r="G163" s="61" t="s">
        <v>69</v>
      </c>
      <c r="H163" s="62" t="s">
        <v>69</v>
      </c>
      <c r="I163" s="60" t="s">
        <v>69</v>
      </c>
      <c r="J163" s="61" t="s">
        <v>69</v>
      </c>
      <c r="K163" s="62" t="s">
        <v>69</v>
      </c>
      <c r="L163" s="60">
        <v>0</v>
      </c>
      <c r="M163" s="61">
        <v>1</v>
      </c>
      <c r="N163" s="62">
        <v>0</v>
      </c>
      <c r="O163" s="60">
        <v>0</v>
      </c>
      <c r="P163" s="61">
        <v>0</v>
      </c>
      <c r="Q163" s="62">
        <v>0</v>
      </c>
      <c r="R163" s="60" t="s">
        <v>69</v>
      </c>
      <c r="S163" s="61" t="s">
        <v>69</v>
      </c>
      <c r="T163" s="62" t="s">
        <v>69</v>
      </c>
      <c r="U163" s="60" t="s">
        <v>69</v>
      </c>
      <c r="V163" s="61" t="s">
        <v>69</v>
      </c>
      <c r="W163" s="62" t="s">
        <v>69</v>
      </c>
      <c r="X163" s="47"/>
    </row>
    <row r="164" spans="1:24" x14ac:dyDescent="0.25">
      <c r="A164" s="57" t="s">
        <v>223</v>
      </c>
      <c r="B164" s="57" t="s">
        <v>233</v>
      </c>
      <c r="C164" s="59" t="s">
        <v>234</v>
      </c>
      <c r="D164" s="59"/>
      <c r="E164" s="57" t="s">
        <v>241</v>
      </c>
      <c r="F164" s="60" t="s">
        <v>69</v>
      </c>
      <c r="G164" s="61" t="s">
        <v>69</v>
      </c>
      <c r="H164" s="62" t="s">
        <v>69</v>
      </c>
      <c r="I164" s="60">
        <v>3</v>
      </c>
      <c r="J164" s="61">
        <v>3</v>
      </c>
      <c r="K164" s="62">
        <v>1</v>
      </c>
      <c r="L164" s="60">
        <v>0</v>
      </c>
      <c r="M164" s="61">
        <v>0</v>
      </c>
      <c r="N164" s="62">
        <v>0</v>
      </c>
      <c r="O164" s="60">
        <v>0</v>
      </c>
      <c r="P164" s="61">
        <v>0</v>
      </c>
      <c r="Q164" s="62">
        <v>0</v>
      </c>
      <c r="R164" s="60" t="s">
        <v>69</v>
      </c>
      <c r="S164" s="61" t="s">
        <v>69</v>
      </c>
      <c r="T164" s="62" t="s">
        <v>69</v>
      </c>
      <c r="U164" s="60" t="s">
        <v>69</v>
      </c>
      <c r="V164" s="61" t="s">
        <v>69</v>
      </c>
      <c r="W164" s="62" t="s">
        <v>69</v>
      </c>
      <c r="X164" s="47"/>
    </row>
    <row r="165" spans="1:24" x14ac:dyDescent="0.25">
      <c r="A165" s="57" t="s">
        <v>223</v>
      </c>
      <c r="B165" s="57" t="s">
        <v>233</v>
      </c>
      <c r="C165" s="59" t="s">
        <v>234</v>
      </c>
      <c r="D165" s="59"/>
      <c r="E165" s="57" t="s">
        <v>242</v>
      </c>
      <c r="F165" s="60" t="s">
        <v>69</v>
      </c>
      <c r="G165" s="61" t="s">
        <v>69</v>
      </c>
      <c r="H165" s="62" t="s">
        <v>69</v>
      </c>
      <c r="I165" s="60" t="s">
        <v>69</v>
      </c>
      <c r="J165" s="61" t="s">
        <v>69</v>
      </c>
      <c r="K165" s="62" t="s">
        <v>69</v>
      </c>
      <c r="L165" s="60">
        <v>0</v>
      </c>
      <c r="M165" s="61">
        <v>0</v>
      </c>
      <c r="N165" s="62">
        <v>0</v>
      </c>
      <c r="O165" s="60">
        <v>2</v>
      </c>
      <c r="P165" s="61">
        <v>2</v>
      </c>
      <c r="Q165" s="62">
        <v>1</v>
      </c>
      <c r="R165" s="60" t="s">
        <v>69</v>
      </c>
      <c r="S165" s="61" t="s">
        <v>69</v>
      </c>
      <c r="T165" s="62" t="s">
        <v>69</v>
      </c>
      <c r="U165" s="60" t="s">
        <v>69</v>
      </c>
      <c r="V165" s="61" t="s">
        <v>69</v>
      </c>
      <c r="W165" s="62" t="s">
        <v>69</v>
      </c>
      <c r="X165" s="47"/>
    </row>
    <row r="166" spans="1:24" x14ac:dyDescent="0.25">
      <c r="A166" s="51" t="s">
        <v>243</v>
      </c>
      <c r="B166" s="51"/>
      <c r="C166" s="52"/>
      <c r="D166" s="52"/>
      <c r="E166" s="51"/>
      <c r="F166" s="63">
        <v>356</v>
      </c>
      <c r="G166" s="64">
        <v>1464</v>
      </c>
      <c r="H166" s="65">
        <v>0.24316939890710382</v>
      </c>
      <c r="I166" s="63">
        <v>338</v>
      </c>
      <c r="J166" s="64">
        <v>995</v>
      </c>
      <c r="K166" s="65">
        <v>0.33969849246231154</v>
      </c>
      <c r="L166" s="63">
        <v>317</v>
      </c>
      <c r="M166" s="64">
        <v>864</v>
      </c>
      <c r="N166" s="65">
        <v>0.36689814814814814</v>
      </c>
      <c r="O166" s="63">
        <v>352</v>
      </c>
      <c r="P166" s="64">
        <v>1041</v>
      </c>
      <c r="Q166" s="65">
        <v>0.3381364073006724</v>
      </c>
      <c r="R166" s="63">
        <v>405</v>
      </c>
      <c r="S166" s="64">
        <v>899</v>
      </c>
      <c r="T166" s="65">
        <v>0.45050055617352613</v>
      </c>
      <c r="U166" s="63">
        <v>461</v>
      </c>
      <c r="V166" s="64">
        <v>878</v>
      </c>
      <c r="W166" s="65">
        <v>0.52505694760820043</v>
      </c>
      <c r="X166" s="47"/>
    </row>
    <row r="167" spans="1:24" x14ac:dyDescent="0.25">
      <c r="A167" s="57" t="s">
        <v>223</v>
      </c>
      <c r="B167" s="57" t="s">
        <v>244</v>
      </c>
      <c r="C167" s="59" t="s">
        <v>225</v>
      </c>
      <c r="D167" s="59"/>
      <c r="E167" s="57" t="s">
        <v>245</v>
      </c>
      <c r="F167" s="60">
        <v>0</v>
      </c>
      <c r="G167" s="61">
        <v>7</v>
      </c>
      <c r="H167" s="62">
        <v>0</v>
      </c>
      <c r="I167" s="60">
        <v>5</v>
      </c>
      <c r="J167" s="61">
        <v>7</v>
      </c>
      <c r="K167" s="62">
        <v>0.7142857142857143</v>
      </c>
      <c r="L167" s="60">
        <v>0</v>
      </c>
      <c r="M167" s="61">
        <v>12</v>
      </c>
      <c r="N167" s="62">
        <v>0</v>
      </c>
      <c r="O167" s="60">
        <v>0</v>
      </c>
      <c r="P167" s="61">
        <v>7</v>
      </c>
      <c r="Q167" s="62">
        <v>0</v>
      </c>
      <c r="R167" s="60">
        <v>14</v>
      </c>
      <c r="S167" s="61">
        <v>22</v>
      </c>
      <c r="T167" s="62">
        <v>0.63636363636363635</v>
      </c>
      <c r="U167" s="60">
        <v>9</v>
      </c>
      <c r="V167" s="61">
        <v>18</v>
      </c>
      <c r="W167" s="62">
        <v>0.5</v>
      </c>
      <c r="X167" s="47"/>
    </row>
    <row r="168" spans="1:24" x14ac:dyDescent="0.25">
      <c r="A168" s="57" t="s">
        <v>223</v>
      </c>
      <c r="B168" s="57" t="s">
        <v>244</v>
      </c>
      <c r="C168" s="59" t="s">
        <v>225</v>
      </c>
      <c r="D168" s="59"/>
      <c r="E168" s="57" t="s">
        <v>246</v>
      </c>
      <c r="F168" s="60" t="s">
        <v>69</v>
      </c>
      <c r="G168" s="61" t="s">
        <v>69</v>
      </c>
      <c r="H168" s="62" t="s">
        <v>69</v>
      </c>
      <c r="I168" s="60">
        <v>7</v>
      </c>
      <c r="J168" s="61">
        <v>13</v>
      </c>
      <c r="K168" s="62">
        <v>0.53846153846153844</v>
      </c>
      <c r="L168" s="60">
        <v>0</v>
      </c>
      <c r="M168" s="61">
        <v>2</v>
      </c>
      <c r="N168" s="62">
        <v>0</v>
      </c>
      <c r="O168" s="60">
        <v>0</v>
      </c>
      <c r="P168" s="61">
        <v>3</v>
      </c>
      <c r="Q168" s="62">
        <v>0</v>
      </c>
      <c r="R168" s="60">
        <v>4</v>
      </c>
      <c r="S168" s="61">
        <v>15</v>
      </c>
      <c r="T168" s="62">
        <v>0.26666666666666666</v>
      </c>
      <c r="U168" s="60">
        <v>1</v>
      </c>
      <c r="V168" s="61">
        <v>6</v>
      </c>
      <c r="W168" s="62">
        <v>0.16666666666666666</v>
      </c>
      <c r="X168" s="47"/>
    </row>
    <row r="169" spans="1:24" x14ac:dyDescent="0.25">
      <c r="A169" s="57" t="s">
        <v>223</v>
      </c>
      <c r="B169" s="57" t="s">
        <v>244</v>
      </c>
      <c r="C169" s="59" t="s">
        <v>225</v>
      </c>
      <c r="D169" s="59"/>
      <c r="E169" s="57" t="s">
        <v>247</v>
      </c>
      <c r="F169" s="60">
        <v>50</v>
      </c>
      <c r="G169" s="61">
        <v>94</v>
      </c>
      <c r="H169" s="62">
        <v>0.53191489361702127</v>
      </c>
      <c r="I169" s="60">
        <v>45</v>
      </c>
      <c r="J169" s="61">
        <v>131</v>
      </c>
      <c r="K169" s="62">
        <v>0.34351145038167941</v>
      </c>
      <c r="L169" s="60">
        <v>79</v>
      </c>
      <c r="M169" s="61">
        <v>124</v>
      </c>
      <c r="N169" s="62">
        <v>0.63709677419354838</v>
      </c>
      <c r="O169" s="60">
        <v>19</v>
      </c>
      <c r="P169" s="61">
        <v>54</v>
      </c>
      <c r="Q169" s="62">
        <v>0.35185185185185186</v>
      </c>
      <c r="R169" s="60">
        <v>25</v>
      </c>
      <c r="S169" s="61">
        <v>53</v>
      </c>
      <c r="T169" s="62">
        <v>0.47169811320754718</v>
      </c>
      <c r="U169" s="60">
        <v>23</v>
      </c>
      <c r="V169" s="61">
        <v>42</v>
      </c>
      <c r="W169" s="62">
        <v>0.54761904761904767</v>
      </c>
      <c r="X169" s="47"/>
    </row>
    <row r="170" spans="1:24" x14ac:dyDescent="0.25">
      <c r="A170" s="57" t="s">
        <v>223</v>
      </c>
      <c r="B170" s="57" t="s">
        <v>244</v>
      </c>
      <c r="C170" s="59" t="s">
        <v>225</v>
      </c>
      <c r="D170" s="59"/>
      <c r="E170" s="57" t="s">
        <v>248</v>
      </c>
      <c r="F170" s="60">
        <v>2</v>
      </c>
      <c r="G170" s="61">
        <v>2</v>
      </c>
      <c r="H170" s="62">
        <v>1</v>
      </c>
      <c r="I170" s="60">
        <v>1</v>
      </c>
      <c r="J170" s="61">
        <v>4</v>
      </c>
      <c r="K170" s="62">
        <v>0.25</v>
      </c>
      <c r="L170" s="60">
        <v>1</v>
      </c>
      <c r="M170" s="61">
        <v>1</v>
      </c>
      <c r="N170" s="62">
        <v>1</v>
      </c>
      <c r="O170" s="60">
        <v>3</v>
      </c>
      <c r="P170" s="61">
        <v>4</v>
      </c>
      <c r="Q170" s="62">
        <v>0.75</v>
      </c>
      <c r="R170" s="60">
        <v>2</v>
      </c>
      <c r="S170" s="61">
        <v>2</v>
      </c>
      <c r="T170" s="62">
        <v>1</v>
      </c>
      <c r="U170" s="60" t="s">
        <v>69</v>
      </c>
      <c r="V170" s="61" t="s">
        <v>69</v>
      </c>
      <c r="W170" s="62" t="s">
        <v>69</v>
      </c>
      <c r="X170" s="47"/>
    </row>
    <row r="171" spans="1:24" x14ac:dyDescent="0.25">
      <c r="A171" s="57" t="s">
        <v>223</v>
      </c>
      <c r="B171" s="57" t="s">
        <v>244</v>
      </c>
      <c r="C171" s="59" t="s">
        <v>225</v>
      </c>
      <c r="D171" s="59"/>
      <c r="E171" s="57" t="s">
        <v>244</v>
      </c>
      <c r="F171" s="60">
        <v>301</v>
      </c>
      <c r="G171" s="61">
        <v>1344</v>
      </c>
      <c r="H171" s="62">
        <v>0.22395833333333334</v>
      </c>
      <c r="I171" s="60">
        <v>272</v>
      </c>
      <c r="J171" s="61">
        <v>812</v>
      </c>
      <c r="K171" s="62">
        <v>0.33497536945812806</v>
      </c>
      <c r="L171" s="60">
        <v>233</v>
      </c>
      <c r="M171" s="61">
        <v>711</v>
      </c>
      <c r="N171" s="62">
        <v>0.32770745428973275</v>
      </c>
      <c r="O171" s="60">
        <v>305</v>
      </c>
      <c r="P171" s="61">
        <v>911</v>
      </c>
      <c r="Q171" s="62">
        <v>0.33479692645444564</v>
      </c>
      <c r="R171" s="60">
        <v>340</v>
      </c>
      <c r="S171" s="61">
        <v>749</v>
      </c>
      <c r="T171" s="62">
        <v>0.45393858477970628</v>
      </c>
      <c r="U171" s="60">
        <v>413</v>
      </c>
      <c r="V171" s="61">
        <v>766</v>
      </c>
      <c r="W171" s="62">
        <v>0.53916449086161877</v>
      </c>
      <c r="X171" s="47"/>
    </row>
    <row r="172" spans="1:24" x14ac:dyDescent="0.25">
      <c r="A172" s="57" t="s">
        <v>223</v>
      </c>
      <c r="B172" s="57" t="s">
        <v>244</v>
      </c>
      <c r="C172" s="59" t="s">
        <v>234</v>
      </c>
      <c r="D172" s="59"/>
      <c r="E172" s="57" t="s">
        <v>249</v>
      </c>
      <c r="F172" s="60">
        <v>0</v>
      </c>
      <c r="G172" s="61">
        <v>14</v>
      </c>
      <c r="H172" s="62">
        <v>0</v>
      </c>
      <c r="I172" s="60">
        <v>0</v>
      </c>
      <c r="J172" s="61">
        <v>10</v>
      </c>
      <c r="K172" s="62">
        <v>0</v>
      </c>
      <c r="L172" s="60">
        <v>0</v>
      </c>
      <c r="M172" s="61">
        <v>0</v>
      </c>
      <c r="N172" s="62">
        <v>0</v>
      </c>
      <c r="O172" s="60">
        <v>20</v>
      </c>
      <c r="P172" s="61">
        <v>28</v>
      </c>
      <c r="Q172" s="62">
        <v>0.7142857142857143</v>
      </c>
      <c r="R172" s="60">
        <v>8</v>
      </c>
      <c r="S172" s="61">
        <v>17</v>
      </c>
      <c r="T172" s="62">
        <v>0.47058823529411764</v>
      </c>
      <c r="U172" s="60">
        <v>4</v>
      </c>
      <c r="V172" s="61">
        <v>7</v>
      </c>
      <c r="W172" s="62">
        <v>0.5714285714285714</v>
      </c>
      <c r="X172" s="47"/>
    </row>
    <row r="173" spans="1:24" x14ac:dyDescent="0.25">
      <c r="A173" s="57" t="s">
        <v>223</v>
      </c>
      <c r="B173" s="57" t="s">
        <v>244</v>
      </c>
      <c r="C173" s="59" t="s">
        <v>225</v>
      </c>
      <c r="D173" s="59"/>
      <c r="E173" s="57" t="s">
        <v>250</v>
      </c>
      <c r="F173" s="60" t="s">
        <v>582</v>
      </c>
      <c r="G173" s="61" t="s">
        <v>582</v>
      </c>
      <c r="H173" s="61" t="s">
        <v>582</v>
      </c>
      <c r="I173" s="60" t="s">
        <v>582</v>
      </c>
      <c r="J173" s="61" t="s">
        <v>582</v>
      </c>
      <c r="K173" s="61" t="s">
        <v>582</v>
      </c>
      <c r="L173" s="60" t="s">
        <v>582</v>
      </c>
      <c r="M173" s="61" t="s">
        <v>582</v>
      </c>
      <c r="N173" s="61" t="s">
        <v>582</v>
      </c>
      <c r="O173" s="60">
        <v>0</v>
      </c>
      <c r="P173" s="61">
        <v>2</v>
      </c>
      <c r="Q173" s="62">
        <v>0</v>
      </c>
      <c r="R173" s="60" t="s">
        <v>69</v>
      </c>
      <c r="S173" s="61" t="s">
        <v>69</v>
      </c>
      <c r="T173" s="62" t="s">
        <v>69</v>
      </c>
      <c r="U173" s="60" t="s">
        <v>69</v>
      </c>
      <c r="V173" s="61" t="s">
        <v>69</v>
      </c>
      <c r="W173" s="62" t="s">
        <v>69</v>
      </c>
      <c r="X173" s="47"/>
    </row>
    <row r="174" spans="1:24" x14ac:dyDescent="0.25">
      <c r="A174" s="57" t="s">
        <v>223</v>
      </c>
      <c r="B174" s="57" t="s">
        <v>244</v>
      </c>
      <c r="C174" s="59" t="s">
        <v>225</v>
      </c>
      <c r="D174" s="59"/>
      <c r="E174" s="57" t="s">
        <v>251</v>
      </c>
      <c r="F174" s="60">
        <v>2</v>
      </c>
      <c r="G174" s="61">
        <v>2</v>
      </c>
      <c r="H174" s="62">
        <v>1</v>
      </c>
      <c r="I174" s="60">
        <v>0</v>
      </c>
      <c r="J174" s="61">
        <v>5</v>
      </c>
      <c r="K174" s="62">
        <v>0</v>
      </c>
      <c r="L174" s="60">
        <v>0</v>
      </c>
      <c r="M174" s="61">
        <v>0</v>
      </c>
      <c r="N174" s="62">
        <v>0</v>
      </c>
      <c r="O174" s="60">
        <v>0</v>
      </c>
      <c r="P174" s="61">
        <v>11</v>
      </c>
      <c r="Q174" s="62">
        <v>0</v>
      </c>
      <c r="R174" s="60" t="s">
        <v>69</v>
      </c>
      <c r="S174" s="61" t="s">
        <v>69</v>
      </c>
      <c r="T174" s="62" t="s">
        <v>69</v>
      </c>
      <c r="U174" s="60" t="s">
        <v>69</v>
      </c>
      <c r="V174" s="61" t="s">
        <v>69</v>
      </c>
      <c r="W174" s="62" t="s">
        <v>69</v>
      </c>
      <c r="X174" s="47"/>
    </row>
    <row r="175" spans="1:24" x14ac:dyDescent="0.25">
      <c r="A175" s="57" t="s">
        <v>223</v>
      </c>
      <c r="B175" s="57" t="s">
        <v>244</v>
      </c>
      <c r="C175" s="59" t="s">
        <v>234</v>
      </c>
      <c r="D175" s="59"/>
      <c r="E175" s="57" t="s">
        <v>252</v>
      </c>
      <c r="F175" s="60" t="s">
        <v>69</v>
      </c>
      <c r="G175" s="61" t="s">
        <v>69</v>
      </c>
      <c r="H175" s="62" t="s">
        <v>69</v>
      </c>
      <c r="I175" s="60">
        <v>0</v>
      </c>
      <c r="J175" s="61">
        <v>4</v>
      </c>
      <c r="K175" s="62">
        <v>0</v>
      </c>
      <c r="L175" s="60">
        <v>0</v>
      </c>
      <c r="M175" s="61">
        <v>2</v>
      </c>
      <c r="N175" s="62">
        <v>0</v>
      </c>
      <c r="O175" s="60">
        <v>2</v>
      </c>
      <c r="P175" s="61">
        <v>12</v>
      </c>
      <c r="Q175" s="62">
        <v>0.16666666666666666</v>
      </c>
      <c r="R175" s="60">
        <v>2</v>
      </c>
      <c r="S175" s="61">
        <v>12</v>
      </c>
      <c r="T175" s="62">
        <v>0.16666666666666666</v>
      </c>
      <c r="U175" s="60">
        <v>2</v>
      </c>
      <c r="V175" s="61">
        <v>4</v>
      </c>
      <c r="W175" s="62">
        <v>0.5</v>
      </c>
      <c r="X175" s="47"/>
    </row>
    <row r="176" spans="1:24" x14ac:dyDescent="0.25">
      <c r="A176" s="57" t="s">
        <v>223</v>
      </c>
      <c r="B176" s="57" t="s">
        <v>244</v>
      </c>
      <c r="C176" s="59" t="s">
        <v>225</v>
      </c>
      <c r="D176" s="59"/>
      <c r="E176" s="57" t="s">
        <v>253</v>
      </c>
      <c r="F176" s="60">
        <v>1</v>
      </c>
      <c r="G176" s="61">
        <v>1</v>
      </c>
      <c r="H176" s="62">
        <v>1</v>
      </c>
      <c r="I176" s="60">
        <v>8</v>
      </c>
      <c r="J176" s="61">
        <v>9</v>
      </c>
      <c r="K176" s="62">
        <v>0.88888888888888884</v>
      </c>
      <c r="L176" s="60">
        <v>4</v>
      </c>
      <c r="M176" s="61">
        <v>12</v>
      </c>
      <c r="N176" s="62">
        <v>0.33333333333333331</v>
      </c>
      <c r="O176" s="60">
        <v>3</v>
      </c>
      <c r="P176" s="61">
        <v>9</v>
      </c>
      <c r="Q176" s="62">
        <v>0.33333333333333331</v>
      </c>
      <c r="R176" s="60">
        <v>10</v>
      </c>
      <c r="S176" s="61">
        <v>29</v>
      </c>
      <c r="T176" s="62">
        <v>0.34482758620689657</v>
      </c>
      <c r="U176" s="60">
        <v>9</v>
      </c>
      <c r="V176" s="61">
        <v>35</v>
      </c>
      <c r="W176" s="62">
        <v>0.25714285714285712</v>
      </c>
      <c r="X176" s="47"/>
    </row>
    <row r="177" spans="1:24" x14ac:dyDescent="0.25">
      <c r="A177" s="51" t="s">
        <v>254</v>
      </c>
      <c r="B177" s="51"/>
      <c r="C177" s="52"/>
      <c r="D177" s="52"/>
      <c r="E177" s="51"/>
      <c r="F177" s="63">
        <v>28</v>
      </c>
      <c r="G177" s="64">
        <v>73</v>
      </c>
      <c r="H177" s="65">
        <v>0.38356164383561642</v>
      </c>
      <c r="I177" s="63">
        <v>43</v>
      </c>
      <c r="J177" s="64">
        <v>92</v>
      </c>
      <c r="K177" s="65">
        <v>0.46739130434782611</v>
      </c>
      <c r="L177" s="63">
        <v>66</v>
      </c>
      <c r="M177" s="64">
        <v>113</v>
      </c>
      <c r="N177" s="65">
        <v>0.58407079646017701</v>
      </c>
      <c r="O177" s="63">
        <v>57</v>
      </c>
      <c r="P177" s="64">
        <v>78</v>
      </c>
      <c r="Q177" s="65">
        <v>0.73076923076923073</v>
      </c>
      <c r="R177" s="63">
        <v>49</v>
      </c>
      <c r="S177" s="64">
        <v>65</v>
      </c>
      <c r="T177" s="65">
        <v>0.75384615384615383</v>
      </c>
      <c r="U177" s="63">
        <v>48</v>
      </c>
      <c r="V177" s="64">
        <v>77</v>
      </c>
      <c r="W177" s="65">
        <v>0.62337662337662336</v>
      </c>
      <c r="X177" s="47"/>
    </row>
    <row r="178" spans="1:24" x14ac:dyDescent="0.25">
      <c r="A178" s="57" t="s">
        <v>223</v>
      </c>
      <c r="B178" s="57" t="s">
        <v>255</v>
      </c>
      <c r="C178" s="59" t="s">
        <v>256</v>
      </c>
      <c r="D178" s="59"/>
      <c r="E178" s="57" t="s">
        <v>257</v>
      </c>
      <c r="F178" s="60" t="s">
        <v>69</v>
      </c>
      <c r="G178" s="61" t="s">
        <v>69</v>
      </c>
      <c r="H178" s="62" t="s">
        <v>69</v>
      </c>
      <c r="I178" s="60" t="s">
        <v>69</v>
      </c>
      <c r="J178" s="61" t="s">
        <v>69</v>
      </c>
      <c r="K178" s="62" t="s">
        <v>69</v>
      </c>
      <c r="L178" s="60">
        <v>7</v>
      </c>
      <c r="M178" s="61">
        <v>7</v>
      </c>
      <c r="N178" s="62">
        <v>1</v>
      </c>
      <c r="O178" s="60">
        <v>0</v>
      </c>
      <c r="P178" s="61">
        <v>0</v>
      </c>
      <c r="Q178" s="62">
        <v>0</v>
      </c>
      <c r="R178" s="60">
        <v>2</v>
      </c>
      <c r="S178" s="61">
        <v>2</v>
      </c>
      <c r="T178" s="62">
        <v>1</v>
      </c>
      <c r="U178" s="60" t="s">
        <v>69</v>
      </c>
      <c r="V178" s="61" t="s">
        <v>69</v>
      </c>
      <c r="W178" s="62" t="s">
        <v>69</v>
      </c>
      <c r="X178" s="47"/>
    </row>
    <row r="179" spans="1:24" x14ac:dyDescent="0.25">
      <c r="A179" s="57" t="s">
        <v>223</v>
      </c>
      <c r="B179" s="57" t="s">
        <v>255</v>
      </c>
      <c r="C179" s="59" t="s">
        <v>258</v>
      </c>
      <c r="D179" s="59"/>
      <c r="E179" s="57" t="s">
        <v>259</v>
      </c>
      <c r="F179" s="60" t="s">
        <v>69</v>
      </c>
      <c r="G179" s="61" t="s">
        <v>69</v>
      </c>
      <c r="H179" s="62" t="s">
        <v>69</v>
      </c>
      <c r="I179" s="60" t="s">
        <v>69</v>
      </c>
      <c r="J179" s="61" t="s">
        <v>69</v>
      </c>
      <c r="K179" s="62" t="s">
        <v>69</v>
      </c>
      <c r="L179" s="60">
        <v>0</v>
      </c>
      <c r="M179" s="61">
        <v>0</v>
      </c>
      <c r="N179" s="62">
        <v>0</v>
      </c>
      <c r="O179" s="60">
        <v>0</v>
      </c>
      <c r="P179" s="61">
        <v>0</v>
      </c>
      <c r="Q179" s="62">
        <v>0</v>
      </c>
      <c r="R179" s="60" t="s">
        <v>69</v>
      </c>
      <c r="S179" s="61" t="s">
        <v>69</v>
      </c>
      <c r="T179" s="62" t="s">
        <v>69</v>
      </c>
      <c r="U179" s="60" t="s">
        <v>69</v>
      </c>
      <c r="V179" s="61" t="s">
        <v>69</v>
      </c>
      <c r="W179" s="62" t="s">
        <v>69</v>
      </c>
      <c r="X179" s="47"/>
    </row>
    <row r="180" spans="1:24" x14ac:dyDescent="0.25">
      <c r="A180" s="57" t="s">
        <v>223</v>
      </c>
      <c r="B180" s="57" t="s">
        <v>255</v>
      </c>
      <c r="C180" s="59" t="s">
        <v>234</v>
      </c>
      <c r="D180" s="59"/>
      <c r="E180" s="57" t="s">
        <v>260</v>
      </c>
      <c r="F180" s="60">
        <v>0</v>
      </c>
      <c r="G180" s="61">
        <v>14</v>
      </c>
      <c r="H180" s="62">
        <v>0</v>
      </c>
      <c r="I180" s="60">
        <v>3</v>
      </c>
      <c r="J180" s="61">
        <v>23</v>
      </c>
      <c r="K180" s="62">
        <v>0.13043478260869565</v>
      </c>
      <c r="L180" s="60">
        <v>8</v>
      </c>
      <c r="M180" s="61">
        <v>17</v>
      </c>
      <c r="N180" s="62">
        <v>0.47058823529411764</v>
      </c>
      <c r="O180" s="60">
        <v>19</v>
      </c>
      <c r="P180" s="61">
        <v>24</v>
      </c>
      <c r="Q180" s="62">
        <v>0.79166666666666663</v>
      </c>
      <c r="R180" s="60">
        <v>21</v>
      </c>
      <c r="S180" s="61">
        <v>22</v>
      </c>
      <c r="T180" s="62">
        <v>0.95454545454545459</v>
      </c>
      <c r="U180" s="60">
        <v>11</v>
      </c>
      <c r="V180" s="61">
        <v>11</v>
      </c>
      <c r="W180" s="62">
        <v>1</v>
      </c>
      <c r="X180" s="47"/>
    </row>
    <row r="181" spans="1:24" x14ac:dyDescent="0.25">
      <c r="A181" s="57" t="s">
        <v>223</v>
      </c>
      <c r="B181" s="57" t="s">
        <v>255</v>
      </c>
      <c r="C181" s="59" t="s">
        <v>234</v>
      </c>
      <c r="D181" s="59"/>
      <c r="E181" s="57" t="s">
        <v>261</v>
      </c>
      <c r="F181" s="60" t="s">
        <v>69</v>
      </c>
      <c r="G181" s="61" t="s">
        <v>69</v>
      </c>
      <c r="H181" s="62" t="s">
        <v>69</v>
      </c>
      <c r="I181" s="60">
        <v>11</v>
      </c>
      <c r="J181" s="61">
        <v>11</v>
      </c>
      <c r="K181" s="62">
        <v>1</v>
      </c>
      <c r="L181" s="60">
        <v>1</v>
      </c>
      <c r="M181" s="61">
        <v>4</v>
      </c>
      <c r="N181" s="62">
        <v>0.25</v>
      </c>
      <c r="O181" s="60">
        <v>0</v>
      </c>
      <c r="P181" s="61">
        <v>0</v>
      </c>
      <c r="Q181" s="62">
        <v>0</v>
      </c>
      <c r="R181" s="60" t="s">
        <v>69</v>
      </c>
      <c r="S181" s="61" t="s">
        <v>69</v>
      </c>
      <c r="T181" s="62" t="s">
        <v>69</v>
      </c>
      <c r="U181" s="60" t="s">
        <v>69</v>
      </c>
      <c r="V181" s="61" t="s">
        <v>69</v>
      </c>
      <c r="W181" s="62" t="s">
        <v>69</v>
      </c>
      <c r="X181" s="47"/>
    </row>
    <row r="182" spans="1:24" x14ac:dyDescent="0.25">
      <c r="A182" s="57" t="s">
        <v>223</v>
      </c>
      <c r="B182" s="57" t="s">
        <v>255</v>
      </c>
      <c r="C182" s="59" t="s">
        <v>234</v>
      </c>
      <c r="D182" s="59"/>
      <c r="E182" s="57" t="s">
        <v>262</v>
      </c>
      <c r="F182" s="60" t="s">
        <v>69</v>
      </c>
      <c r="G182" s="61" t="s">
        <v>69</v>
      </c>
      <c r="H182" s="62" t="s">
        <v>69</v>
      </c>
      <c r="I182" s="60" t="s">
        <v>69</v>
      </c>
      <c r="J182" s="61" t="s">
        <v>69</v>
      </c>
      <c r="K182" s="62" t="s">
        <v>69</v>
      </c>
      <c r="L182" s="60">
        <v>0</v>
      </c>
      <c r="M182" s="61">
        <v>0</v>
      </c>
      <c r="N182" s="62">
        <v>0</v>
      </c>
      <c r="O182" s="60">
        <v>0</v>
      </c>
      <c r="P182" s="61">
        <v>0</v>
      </c>
      <c r="Q182" s="62">
        <v>0</v>
      </c>
      <c r="R182" s="60" t="s">
        <v>69</v>
      </c>
      <c r="S182" s="61" t="s">
        <v>69</v>
      </c>
      <c r="T182" s="62" t="s">
        <v>69</v>
      </c>
      <c r="U182" s="60" t="s">
        <v>69</v>
      </c>
      <c r="V182" s="61" t="s">
        <v>69</v>
      </c>
      <c r="W182" s="62" t="s">
        <v>69</v>
      </c>
      <c r="X182" s="47"/>
    </row>
    <row r="183" spans="1:24" x14ac:dyDescent="0.25">
      <c r="A183" s="57" t="s">
        <v>223</v>
      </c>
      <c r="B183" s="57" t="s">
        <v>255</v>
      </c>
      <c r="C183" s="59" t="s">
        <v>256</v>
      </c>
      <c r="D183" s="59"/>
      <c r="E183" s="57" t="s">
        <v>263</v>
      </c>
      <c r="F183" s="60" t="s">
        <v>69</v>
      </c>
      <c r="G183" s="61" t="s">
        <v>69</v>
      </c>
      <c r="H183" s="62" t="s">
        <v>69</v>
      </c>
      <c r="I183" s="60" t="s">
        <v>69</v>
      </c>
      <c r="J183" s="61" t="s">
        <v>69</v>
      </c>
      <c r="K183" s="62" t="s">
        <v>69</v>
      </c>
      <c r="L183" s="60">
        <v>0</v>
      </c>
      <c r="M183" s="61">
        <v>0</v>
      </c>
      <c r="N183" s="62">
        <v>0</v>
      </c>
      <c r="O183" s="60">
        <v>0</v>
      </c>
      <c r="P183" s="61">
        <v>0</v>
      </c>
      <c r="Q183" s="62">
        <v>0</v>
      </c>
      <c r="R183" s="60" t="s">
        <v>69</v>
      </c>
      <c r="S183" s="61" t="s">
        <v>69</v>
      </c>
      <c r="T183" s="62" t="s">
        <v>69</v>
      </c>
      <c r="U183" s="60" t="s">
        <v>69</v>
      </c>
      <c r="V183" s="61" t="s">
        <v>69</v>
      </c>
      <c r="W183" s="62" t="s">
        <v>69</v>
      </c>
      <c r="X183" s="47"/>
    </row>
    <row r="184" spans="1:24" x14ac:dyDescent="0.25">
      <c r="A184" s="57" t="s">
        <v>223</v>
      </c>
      <c r="B184" s="57" t="s">
        <v>255</v>
      </c>
      <c r="C184" s="59" t="s">
        <v>86</v>
      </c>
      <c r="D184" s="59"/>
      <c r="E184" s="57" t="s">
        <v>264</v>
      </c>
      <c r="F184" s="60" t="s">
        <v>69</v>
      </c>
      <c r="G184" s="61" t="s">
        <v>69</v>
      </c>
      <c r="H184" s="62" t="s">
        <v>69</v>
      </c>
      <c r="I184" s="60">
        <v>1</v>
      </c>
      <c r="J184" s="61">
        <v>1</v>
      </c>
      <c r="K184" s="62">
        <v>1</v>
      </c>
      <c r="L184" s="60">
        <v>1</v>
      </c>
      <c r="M184" s="61">
        <v>1</v>
      </c>
      <c r="N184" s="62">
        <v>1</v>
      </c>
      <c r="O184" s="60">
        <v>0</v>
      </c>
      <c r="P184" s="61">
        <v>0</v>
      </c>
      <c r="Q184" s="62">
        <v>0</v>
      </c>
      <c r="R184" s="60">
        <v>5</v>
      </c>
      <c r="S184" s="61">
        <v>1</v>
      </c>
      <c r="T184" s="62">
        <v>5</v>
      </c>
      <c r="U184" s="60" t="s">
        <v>69</v>
      </c>
      <c r="V184" s="61" t="s">
        <v>69</v>
      </c>
      <c r="W184" s="62" t="s">
        <v>69</v>
      </c>
      <c r="X184" s="47"/>
    </row>
    <row r="185" spans="1:24" x14ac:dyDescent="0.25">
      <c r="A185" s="57" t="s">
        <v>223</v>
      </c>
      <c r="B185" s="57" t="s">
        <v>255</v>
      </c>
      <c r="C185" s="59" t="s">
        <v>258</v>
      </c>
      <c r="D185" s="59"/>
      <c r="E185" s="57" t="s">
        <v>265</v>
      </c>
      <c r="F185" s="60">
        <v>2</v>
      </c>
      <c r="G185" s="61">
        <v>3</v>
      </c>
      <c r="H185" s="62">
        <v>0.66666666666666663</v>
      </c>
      <c r="I185" s="60">
        <v>7</v>
      </c>
      <c r="J185" s="61">
        <v>7</v>
      </c>
      <c r="K185" s="62">
        <v>1</v>
      </c>
      <c r="L185" s="60">
        <v>0</v>
      </c>
      <c r="M185" s="61">
        <v>0</v>
      </c>
      <c r="N185" s="62">
        <v>0</v>
      </c>
      <c r="O185" s="60">
        <v>3</v>
      </c>
      <c r="P185" s="61">
        <v>3</v>
      </c>
      <c r="Q185" s="62">
        <v>1</v>
      </c>
      <c r="R185" s="60">
        <v>7</v>
      </c>
      <c r="S185" s="61">
        <v>7</v>
      </c>
      <c r="T185" s="62">
        <v>1</v>
      </c>
      <c r="U185" s="60" t="s">
        <v>69</v>
      </c>
      <c r="V185" s="61" t="s">
        <v>69</v>
      </c>
      <c r="W185" s="62" t="s">
        <v>69</v>
      </c>
      <c r="X185" s="47"/>
    </row>
    <row r="186" spans="1:24" x14ac:dyDescent="0.25">
      <c r="A186" s="57" t="s">
        <v>223</v>
      </c>
      <c r="B186" s="57" t="s">
        <v>255</v>
      </c>
      <c r="C186" s="59" t="s">
        <v>256</v>
      </c>
      <c r="D186" s="59"/>
      <c r="E186" s="57" t="s">
        <v>266</v>
      </c>
      <c r="F186" s="60" t="s">
        <v>69</v>
      </c>
      <c r="G186" s="61" t="s">
        <v>69</v>
      </c>
      <c r="H186" s="62" t="s">
        <v>69</v>
      </c>
      <c r="I186" s="60" t="s">
        <v>69</v>
      </c>
      <c r="J186" s="61" t="s">
        <v>69</v>
      </c>
      <c r="K186" s="62" t="s">
        <v>69</v>
      </c>
      <c r="L186" s="60">
        <v>0</v>
      </c>
      <c r="M186" s="61">
        <v>2</v>
      </c>
      <c r="N186" s="62">
        <v>0</v>
      </c>
      <c r="O186" s="60">
        <v>0</v>
      </c>
      <c r="P186" s="61">
        <v>0</v>
      </c>
      <c r="Q186" s="62">
        <v>0</v>
      </c>
      <c r="R186" s="60">
        <v>3</v>
      </c>
      <c r="S186" s="61">
        <v>3</v>
      </c>
      <c r="T186" s="62">
        <v>1</v>
      </c>
      <c r="U186" s="60">
        <v>0</v>
      </c>
      <c r="V186" s="61">
        <v>4</v>
      </c>
      <c r="W186" s="62">
        <v>0</v>
      </c>
      <c r="X186" s="47"/>
    </row>
    <row r="187" spans="1:24" x14ac:dyDescent="0.25">
      <c r="A187" s="57" t="s">
        <v>223</v>
      </c>
      <c r="B187" s="57" t="s">
        <v>255</v>
      </c>
      <c r="C187" s="59" t="s">
        <v>256</v>
      </c>
      <c r="D187" s="59"/>
      <c r="E187" s="57" t="s">
        <v>267</v>
      </c>
      <c r="F187" s="60" t="s">
        <v>69</v>
      </c>
      <c r="G187" s="61" t="s">
        <v>69</v>
      </c>
      <c r="H187" s="62" t="s">
        <v>69</v>
      </c>
      <c r="I187" s="60">
        <v>0</v>
      </c>
      <c r="J187" s="61">
        <v>9</v>
      </c>
      <c r="K187" s="62">
        <v>0</v>
      </c>
      <c r="L187" s="60">
        <v>1</v>
      </c>
      <c r="M187" s="61">
        <v>4</v>
      </c>
      <c r="N187" s="62">
        <v>0.25</v>
      </c>
      <c r="O187" s="60">
        <v>0</v>
      </c>
      <c r="P187" s="61">
        <v>2</v>
      </c>
      <c r="Q187" s="62">
        <v>0</v>
      </c>
      <c r="R187" s="60" t="s">
        <v>69</v>
      </c>
      <c r="S187" s="61" t="s">
        <v>69</v>
      </c>
      <c r="T187" s="62" t="s">
        <v>69</v>
      </c>
      <c r="U187" s="60">
        <v>0</v>
      </c>
      <c r="V187" s="61">
        <v>6</v>
      </c>
      <c r="W187" s="62">
        <v>0</v>
      </c>
      <c r="X187" s="47"/>
    </row>
    <row r="188" spans="1:24" x14ac:dyDescent="0.25">
      <c r="A188" s="57" t="s">
        <v>223</v>
      </c>
      <c r="B188" s="57" t="s">
        <v>255</v>
      </c>
      <c r="C188" s="59" t="s">
        <v>256</v>
      </c>
      <c r="D188" s="59"/>
      <c r="E188" s="57" t="s">
        <v>268</v>
      </c>
      <c r="F188" s="60" t="s">
        <v>69</v>
      </c>
      <c r="G188" s="61" t="s">
        <v>69</v>
      </c>
      <c r="H188" s="62" t="s">
        <v>69</v>
      </c>
      <c r="I188" s="60">
        <v>0</v>
      </c>
      <c r="J188" s="61">
        <v>3</v>
      </c>
      <c r="K188" s="62">
        <v>0</v>
      </c>
      <c r="L188" s="60">
        <v>0</v>
      </c>
      <c r="M188" s="61">
        <v>0</v>
      </c>
      <c r="N188" s="62">
        <v>0</v>
      </c>
      <c r="O188" s="60">
        <v>0</v>
      </c>
      <c r="P188" s="61">
        <v>0</v>
      </c>
      <c r="Q188" s="62">
        <v>0</v>
      </c>
      <c r="R188" s="60" t="s">
        <v>69</v>
      </c>
      <c r="S188" s="61" t="s">
        <v>69</v>
      </c>
      <c r="T188" s="62" t="s">
        <v>69</v>
      </c>
      <c r="U188" s="60" t="s">
        <v>69</v>
      </c>
      <c r="V188" s="61" t="s">
        <v>69</v>
      </c>
      <c r="W188" s="62" t="s">
        <v>69</v>
      </c>
      <c r="X188" s="47"/>
    </row>
    <row r="189" spans="1:24" x14ac:dyDescent="0.25">
      <c r="A189" s="57" t="s">
        <v>223</v>
      </c>
      <c r="B189" s="57" t="s">
        <v>255</v>
      </c>
      <c r="C189" s="59" t="s">
        <v>234</v>
      </c>
      <c r="D189" s="59"/>
      <c r="E189" s="57" t="s">
        <v>269</v>
      </c>
      <c r="F189" s="60" t="s">
        <v>69</v>
      </c>
      <c r="G189" s="61" t="s">
        <v>69</v>
      </c>
      <c r="H189" s="62" t="s">
        <v>69</v>
      </c>
      <c r="I189" s="60">
        <v>3</v>
      </c>
      <c r="J189" s="61">
        <v>3</v>
      </c>
      <c r="K189" s="62">
        <v>1</v>
      </c>
      <c r="L189" s="60">
        <v>0</v>
      </c>
      <c r="M189" s="61">
        <v>0</v>
      </c>
      <c r="N189" s="62">
        <v>0</v>
      </c>
      <c r="O189" s="60">
        <v>0</v>
      </c>
      <c r="P189" s="61">
        <v>0</v>
      </c>
      <c r="Q189" s="62">
        <v>0</v>
      </c>
      <c r="R189" s="60" t="s">
        <v>69</v>
      </c>
      <c r="S189" s="61" t="s">
        <v>69</v>
      </c>
      <c r="T189" s="62" t="s">
        <v>69</v>
      </c>
      <c r="U189" s="60" t="s">
        <v>69</v>
      </c>
      <c r="V189" s="61" t="s">
        <v>69</v>
      </c>
      <c r="W189" s="62" t="s">
        <v>69</v>
      </c>
      <c r="X189" s="47"/>
    </row>
    <row r="190" spans="1:24" x14ac:dyDescent="0.25">
      <c r="A190" s="57" t="s">
        <v>223</v>
      </c>
      <c r="B190" s="57" t="s">
        <v>255</v>
      </c>
      <c r="C190" s="59" t="s">
        <v>256</v>
      </c>
      <c r="D190" s="59"/>
      <c r="E190" s="57" t="s">
        <v>270</v>
      </c>
      <c r="F190" s="60" t="s">
        <v>69</v>
      </c>
      <c r="G190" s="61" t="s">
        <v>69</v>
      </c>
      <c r="H190" s="62" t="s">
        <v>69</v>
      </c>
      <c r="I190" s="60" t="s">
        <v>69</v>
      </c>
      <c r="J190" s="61" t="s">
        <v>69</v>
      </c>
      <c r="K190" s="62" t="s">
        <v>69</v>
      </c>
      <c r="L190" s="60">
        <v>0</v>
      </c>
      <c r="M190" s="61">
        <v>0</v>
      </c>
      <c r="N190" s="62">
        <v>0</v>
      </c>
      <c r="O190" s="60">
        <v>0</v>
      </c>
      <c r="P190" s="61">
        <v>1</v>
      </c>
      <c r="Q190" s="62">
        <v>0</v>
      </c>
      <c r="R190" s="60" t="s">
        <v>69</v>
      </c>
      <c r="S190" s="61" t="s">
        <v>69</v>
      </c>
      <c r="T190" s="62" t="s">
        <v>69</v>
      </c>
      <c r="U190" s="60" t="s">
        <v>69</v>
      </c>
      <c r="V190" s="61" t="s">
        <v>69</v>
      </c>
      <c r="W190" s="62" t="s">
        <v>69</v>
      </c>
      <c r="X190" s="47"/>
    </row>
    <row r="191" spans="1:24" x14ac:dyDescent="0.25">
      <c r="A191" s="57" t="s">
        <v>223</v>
      </c>
      <c r="B191" s="57" t="s">
        <v>255</v>
      </c>
      <c r="C191" s="59" t="s">
        <v>234</v>
      </c>
      <c r="D191" s="59"/>
      <c r="E191" s="57" t="s">
        <v>271</v>
      </c>
      <c r="F191" s="60">
        <v>4</v>
      </c>
      <c r="G191" s="61">
        <v>7</v>
      </c>
      <c r="H191" s="62">
        <v>0.5714285714285714</v>
      </c>
      <c r="I191" s="60" t="s">
        <v>69</v>
      </c>
      <c r="J191" s="61" t="s">
        <v>69</v>
      </c>
      <c r="K191" s="62" t="s">
        <v>69</v>
      </c>
      <c r="L191" s="60">
        <v>5</v>
      </c>
      <c r="M191" s="61">
        <v>5</v>
      </c>
      <c r="N191" s="62">
        <v>1</v>
      </c>
      <c r="O191" s="60">
        <v>2</v>
      </c>
      <c r="P191" s="61">
        <v>2</v>
      </c>
      <c r="Q191" s="62">
        <v>1</v>
      </c>
      <c r="R191" s="60" t="s">
        <v>69</v>
      </c>
      <c r="S191" s="61" t="s">
        <v>69</v>
      </c>
      <c r="T191" s="62" t="s">
        <v>69</v>
      </c>
      <c r="U191" s="60">
        <v>6</v>
      </c>
      <c r="V191" s="61">
        <v>10</v>
      </c>
      <c r="W191" s="62">
        <v>0.6</v>
      </c>
      <c r="X191" s="47"/>
    </row>
    <row r="192" spans="1:24" x14ac:dyDescent="0.25">
      <c r="A192" s="57" t="s">
        <v>223</v>
      </c>
      <c r="B192" s="57" t="s">
        <v>255</v>
      </c>
      <c r="C192" s="59" t="s">
        <v>258</v>
      </c>
      <c r="D192" s="59"/>
      <c r="E192" s="57" t="s">
        <v>272</v>
      </c>
      <c r="F192" s="60" t="s">
        <v>69</v>
      </c>
      <c r="G192" s="61" t="s">
        <v>69</v>
      </c>
      <c r="H192" s="62" t="s">
        <v>69</v>
      </c>
      <c r="I192" s="60">
        <v>4</v>
      </c>
      <c r="J192" s="61">
        <v>4</v>
      </c>
      <c r="K192" s="62">
        <v>1</v>
      </c>
      <c r="L192" s="60">
        <v>0</v>
      </c>
      <c r="M192" s="61">
        <v>0</v>
      </c>
      <c r="N192" s="62">
        <v>0</v>
      </c>
      <c r="O192" s="60">
        <v>3</v>
      </c>
      <c r="P192" s="61">
        <v>3</v>
      </c>
      <c r="Q192" s="62">
        <v>1</v>
      </c>
      <c r="R192" s="60" t="s">
        <v>69</v>
      </c>
      <c r="S192" s="61" t="s">
        <v>69</v>
      </c>
      <c r="T192" s="62" t="s">
        <v>69</v>
      </c>
      <c r="U192" s="60" t="s">
        <v>69</v>
      </c>
      <c r="V192" s="61" t="s">
        <v>69</v>
      </c>
      <c r="W192" s="62" t="s">
        <v>69</v>
      </c>
      <c r="X192" s="47"/>
    </row>
    <row r="193" spans="1:24" x14ac:dyDescent="0.25">
      <c r="A193" s="57" t="s">
        <v>223</v>
      </c>
      <c r="B193" s="57" t="s">
        <v>255</v>
      </c>
      <c r="C193" s="59" t="s">
        <v>234</v>
      </c>
      <c r="D193" s="59"/>
      <c r="E193" s="57" t="s">
        <v>273</v>
      </c>
      <c r="F193" s="60">
        <v>2</v>
      </c>
      <c r="G193" s="61">
        <v>8</v>
      </c>
      <c r="H193" s="62">
        <v>0.25</v>
      </c>
      <c r="I193" s="60">
        <v>0</v>
      </c>
      <c r="J193" s="61">
        <v>5</v>
      </c>
      <c r="K193" s="62">
        <v>0</v>
      </c>
      <c r="L193" s="60">
        <v>5</v>
      </c>
      <c r="M193" s="61">
        <v>26</v>
      </c>
      <c r="N193" s="62">
        <v>0.19230769230769232</v>
      </c>
      <c r="O193" s="60">
        <v>0</v>
      </c>
      <c r="P193" s="61">
        <v>7</v>
      </c>
      <c r="Q193" s="62">
        <v>0</v>
      </c>
      <c r="R193" s="60">
        <v>1</v>
      </c>
      <c r="S193" s="61">
        <v>7</v>
      </c>
      <c r="T193" s="62">
        <v>0.14285714285714285</v>
      </c>
      <c r="U193" s="60">
        <v>2</v>
      </c>
      <c r="V193" s="61">
        <v>7</v>
      </c>
      <c r="W193" s="62">
        <v>0.2857142857142857</v>
      </c>
      <c r="X193" s="47"/>
    </row>
    <row r="194" spans="1:24" x14ac:dyDescent="0.25">
      <c r="A194" s="57" t="s">
        <v>223</v>
      </c>
      <c r="B194" s="57" t="s">
        <v>255</v>
      </c>
      <c r="C194" s="59" t="s">
        <v>86</v>
      </c>
      <c r="D194" s="59"/>
      <c r="E194" s="57" t="s">
        <v>274</v>
      </c>
      <c r="F194" s="60" t="s">
        <v>69</v>
      </c>
      <c r="G194" s="61" t="s">
        <v>69</v>
      </c>
      <c r="H194" s="62" t="s">
        <v>69</v>
      </c>
      <c r="I194" s="60">
        <v>0</v>
      </c>
      <c r="J194" s="61">
        <v>0</v>
      </c>
      <c r="K194" s="62">
        <v>0</v>
      </c>
      <c r="L194" s="60">
        <v>0</v>
      </c>
      <c r="M194" s="61">
        <v>0</v>
      </c>
      <c r="N194" s="62">
        <v>0</v>
      </c>
      <c r="O194" s="60">
        <v>4</v>
      </c>
      <c r="P194" s="61">
        <v>4</v>
      </c>
      <c r="Q194" s="62">
        <v>1</v>
      </c>
      <c r="R194" s="60" t="s">
        <v>69</v>
      </c>
      <c r="S194" s="61" t="s">
        <v>69</v>
      </c>
      <c r="T194" s="62" t="s">
        <v>69</v>
      </c>
      <c r="U194" s="60">
        <v>1</v>
      </c>
      <c r="V194" s="61">
        <v>5</v>
      </c>
      <c r="W194" s="62">
        <v>0.2</v>
      </c>
      <c r="X194" s="47"/>
    </row>
    <row r="195" spans="1:24" x14ac:dyDescent="0.25">
      <c r="A195" s="57" t="s">
        <v>223</v>
      </c>
      <c r="B195" s="57" t="s">
        <v>255</v>
      </c>
      <c r="C195" s="59" t="s">
        <v>234</v>
      </c>
      <c r="D195" s="59"/>
      <c r="E195" s="57" t="s">
        <v>255</v>
      </c>
      <c r="F195" s="60">
        <v>13</v>
      </c>
      <c r="G195" s="61">
        <v>29</v>
      </c>
      <c r="H195" s="62">
        <v>0.44827586206896552</v>
      </c>
      <c r="I195" s="60">
        <v>10</v>
      </c>
      <c r="J195" s="61">
        <v>22</v>
      </c>
      <c r="K195" s="62">
        <v>0.45454545454545453</v>
      </c>
      <c r="L195" s="60">
        <v>30</v>
      </c>
      <c r="M195" s="61">
        <v>39</v>
      </c>
      <c r="N195" s="62">
        <v>0.76923076923076927</v>
      </c>
      <c r="O195" s="60">
        <v>23</v>
      </c>
      <c r="P195" s="61">
        <v>24</v>
      </c>
      <c r="Q195" s="62">
        <v>0.95833333333333337</v>
      </c>
      <c r="R195" s="60">
        <v>8</v>
      </c>
      <c r="S195" s="61">
        <v>11</v>
      </c>
      <c r="T195" s="62">
        <v>0.72727272727272729</v>
      </c>
      <c r="U195" s="60">
        <v>28</v>
      </c>
      <c r="V195" s="61">
        <v>34</v>
      </c>
      <c r="W195" s="62">
        <v>0.82352941176470584</v>
      </c>
      <c r="X195" s="47"/>
    </row>
    <row r="196" spans="1:24" x14ac:dyDescent="0.25">
      <c r="A196" s="57" t="s">
        <v>223</v>
      </c>
      <c r="B196" s="57" t="s">
        <v>255</v>
      </c>
      <c r="C196" s="59" t="s">
        <v>234</v>
      </c>
      <c r="D196" s="59"/>
      <c r="E196" s="57" t="s">
        <v>275</v>
      </c>
      <c r="F196" s="60" t="s">
        <v>69</v>
      </c>
      <c r="G196" s="61" t="s">
        <v>69</v>
      </c>
      <c r="H196" s="62" t="s">
        <v>69</v>
      </c>
      <c r="I196" s="60" t="s">
        <v>69</v>
      </c>
      <c r="J196" s="61" t="s">
        <v>69</v>
      </c>
      <c r="K196" s="62" t="s">
        <v>69</v>
      </c>
      <c r="L196" s="60">
        <v>0</v>
      </c>
      <c r="M196" s="61">
        <v>0</v>
      </c>
      <c r="N196" s="62">
        <v>0</v>
      </c>
      <c r="O196" s="60">
        <v>0</v>
      </c>
      <c r="P196" s="61">
        <v>0</v>
      </c>
      <c r="Q196" s="62">
        <v>0</v>
      </c>
      <c r="R196" s="60" t="s">
        <v>69</v>
      </c>
      <c r="S196" s="61" t="s">
        <v>69</v>
      </c>
      <c r="T196" s="62" t="s">
        <v>69</v>
      </c>
      <c r="U196" s="60" t="s">
        <v>69</v>
      </c>
      <c r="V196" s="61" t="s">
        <v>69</v>
      </c>
      <c r="W196" s="62" t="s">
        <v>69</v>
      </c>
      <c r="X196" s="47"/>
    </row>
    <row r="197" spans="1:24" x14ac:dyDescent="0.25">
      <c r="A197" s="57" t="s">
        <v>223</v>
      </c>
      <c r="B197" s="57" t="s">
        <v>255</v>
      </c>
      <c r="C197" s="59" t="s">
        <v>256</v>
      </c>
      <c r="D197" s="59"/>
      <c r="E197" s="57" t="s">
        <v>276</v>
      </c>
      <c r="F197" s="60" t="s">
        <v>69</v>
      </c>
      <c r="G197" s="61" t="s">
        <v>69</v>
      </c>
      <c r="H197" s="62" t="s">
        <v>69</v>
      </c>
      <c r="I197" s="60" t="s">
        <v>69</v>
      </c>
      <c r="J197" s="61" t="s">
        <v>69</v>
      </c>
      <c r="K197" s="62" t="s">
        <v>69</v>
      </c>
      <c r="L197" s="60">
        <v>0</v>
      </c>
      <c r="M197" s="61">
        <v>0</v>
      </c>
      <c r="N197" s="62">
        <v>0</v>
      </c>
      <c r="O197" s="60">
        <v>1</v>
      </c>
      <c r="P197" s="61">
        <v>6</v>
      </c>
      <c r="Q197" s="62">
        <v>0.16666666666666666</v>
      </c>
      <c r="R197" s="60">
        <v>2</v>
      </c>
      <c r="S197" s="61">
        <v>4</v>
      </c>
      <c r="T197" s="62">
        <v>0.5</v>
      </c>
      <c r="U197" s="60" t="s">
        <v>69</v>
      </c>
      <c r="V197" s="61" t="s">
        <v>69</v>
      </c>
      <c r="W197" s="62" t="s">
        <v>69</v>
      </c>
      <c r="X197" s="47"/>
    </row>
    <row r="198" spans="1:24" x14ac:dyDescent="0.25">
      <c r="A198" s="57" t="s">
        <v>223</v>
      </c>
      <c r="B198" s="57" t="s">
        <v>255</v>
      </c>
      <c r="C198" s="59" t="s">
        <v>256</v>
      </c>
      <c r="D198" s="59"/>
      <c r="E198" s="57" t="s">
        <v>277</v>
      </c>
      <c r="F198" s="60">
        <v>0</v>
      </c>
      <c r="G198" s="61">
        <v>5</v>
      </c>
      <c r="H198" s="62">
        <v>0</v>
      </c>
      <c r="I198" s="60" t="s">
        <v>69</v>
      </c>
      <c r="J198" s="61" t="s">
        <v>69</v>
      </c>
      <c r="K198" s="62" t="s">
        <v>69</v>
      </c>
      <c r="L198" s="60">
        <v>0</v>
      </c>
      <c r="M198" s="61">
        <v>0</v>
      </c>
      <c r="N198" s="62">
        <v>0</v>
      </c>
      <c r="O198" s="60">
        <v>2</v>
      </c>
      <c r="P198" s="61">
        <v>2</v>
      </c>
      <c r="Q198" s="62">
        <v>1</v>
      </c>
      <c r="R198" s="60" t="s">
        <v>69</v>
      </c>
      <c r="S198" s="61" t="s">
        <v>69</v>
      </c>
      <c r="T198" s="62" t="s">
        <v>69</v>
      </c>
      <c r="U198" s="60" t="s">
        <v>69</v>
      </c>
      <c r="V198" s="61" t="s">
        <v>69</v>
      </c>
      <c r="W198" s="62" t="s">
        <v>69</v>
      </c>
      <c r="X198" s="47"/>
    </row>
    <row r="199" spans="1:24" x14ac:dyDescent="0.25">
      <c r="A199" s="57" t="s">
        <v>223</v>
      </c>
      <c r="B199" s="57" t="s">
        <v>255</v>
      </c>
      <c r="C199" s="59" t="s">
        <v>234</v>
      </c>
      <c r="D199" s="59"/>
      <c r="E199" s="57" t="s">
        <v>278</v>
      </c>
      <c r="F199" s="60">
        <v>7</v>
      </c>
      <c r="G199" s="61">
        <v>7</v>
      </c>
      <c r="H199" s="62">
        <v>1</v>
      </c>
      <c r="I199" s="60">
        <v>4</v>
      </c>
      <c r="J199" s="61">
        <v>4</v>
      </c>
      <c r="K199" s="62">
        <v>1</v>
      </c>
      <c r="L199" s="60">
        <v>8</v>
      </c>
      <c r="M199" s="61">
        <v>8</v>
      </c>
      <c r="N199" s="62">
        <v>1</v>
      </c>
      <c r="O199" s="60">
        <v>0</v>
      </c>
      <c r="P199" s="61">
        <v>0</v>
      </c>
      <c r="Q199" s="62">
        <v>0</v>
      </c>
      <c r="R199" s="60">
        <v>0</v>
      </c>
      <c r="S199" s="61">
        <v>8</v>
      </c>
      <c r="T199" s="62">
        <v>0</v>
      </c>
      <c r="U199" s="60" t="s">
        <v>69</v>
      </c>
      <c r="V199" s="61" t="s">
        <v>69</v>
      </c>
      <c r="W199" s="62" t="s">
        <v>69</v>
      </c>
      <c r="X199" s="47"/>
    </row>
    <row r="200" spans="1:24" x14ac:dyDescent="0.25">
      <c r="A200" s="51" t="s">
        <v>279</v>
      </c>
      <c r="B200" s="51"/>
      <c r="C200" s="52"/>
      <c r="D200" s="52"/>
      <c r="E200" s="51"/>
      <c r="F200" s="63">
        <v>123</v>
      </c>
      <c r="G200" s="64">
        <v>254</v>
      </c>
      <c r="H200" s="65">
        <v>0.48425196850393698</v>
      </c>
      <c r="I200" s="63">
        <v>162</v>
      </c>
      <c r="J200" s="64">
        <v>254</v>
      </c>
      <c r="K200" s="65">
        <v>0.63779527559055116</v>
      </c>
      <c r="L200" s="63">
        <v>168</v>
      </c>
      <c r="M200" s="64">
        <v>217</v>
      </c>
      <c r="N200" s="65">
        <v>0.77419354838709675</v>
      </c>
      <c r="O200" s="63">
        <v>197</v>
      </c>
      <c r="P200" s="64">
        <v>244</v>
      </c>
      <c r="Q200" s="65">
        <v>0.80737704918032782</v>
      </c>
      <c r="R200" s="63">
        <v>204</v>
      </c>
      <c r="S200" s="64">
        <v>349</v>
      </c>
      <c r="T200" s="65">
        <v>0.58452722063037255</v>
      </c>
      <c r="U200" s="63">
        <v>141</v>
      </c>
      <c r="V200" s="64">
        <v>251</v>
      </c>
      <c r="W200" s="65">
        <v>0.56175298804780871</v>
      </c>
      <c r="X200" s="47"/>
    </row>
    <row r="201" spans="1:24" x14ac:dyDescent="0.25">
      <c r="A201" s="51" t="s">
        <v>280</v>
      </c>
      <c r="B201" s="51"/>
      <c r="C201" s="52"/>
      <c r="D201" s="52"/>
      <c r="E201" s="51"/>
      <c r="F201" s="63">
        <v>99</v>
      </c>
      <c r="G201" s="64">
        <v>222</v>
      </c>
      <c r="H201" s="65">
        <v>0.44594594594594594</v>
      </c>
      <c r="I201" s="63">
        <v>114</v>
      </c>
      <c r="J201" s="64">
        <v>201</v>
      </c>
      <c r="K201" s="65">
        <v>0.56716417910447758</v>
      </c>
      <c r="L201" s="63">
        <v>120</v>
      </c>
      <c r="M201" s="64">
        <v>145</v>
      </c>
      <c r="N201" s="65">
        <v>0.82758620689655171</v>
      </c>
      <c r="O201" s="63">
        <v>171</v>
      </c>
      <c r="P201" s="64">
        <v>210</v>
      </c>
      <c r="Q201" s="65">
        <v>0.81428571428571428</v>
      </c>
      <c r="R201" s="63">
        <v>160</v>
      </c>
      <c r="S201" s="64">
        <v>271</v>
      </c>
      <c r="T201" s="65">
        <v>0.59040590405904059</v>
      </c>
      <c r="U201" s="63">
        <v>105</v>
      </c>
      <c r="V201" s="64">
        <v>188</v>
      </c>
      <c r="W201" s="65">
        <v>0.55851063829787229</v>
      </c>
      <c r="X201" s="47"/>
    </row>
    <row r="202" spans="1:24" x14ac:dyDescent="0.25">
      <c r="A202" s="57" t="s">
        <v>281</v>
      </c>
      <c r="B202" s="57" t="s">
        <v>282</v>
      </c>
      <c r="C202" s="59" t="s">
        <v>226</v>
      </c>
      <c r="D202" s="59"/>
      <c r="E202" s="57" t="s">
        <v>283</v>
      </c>
      <c r="F202" s="60" t="s">
        <v>69</v>
      </c>
      <c r="G202" s="61" t="s">
        <v>69</v>
      </c>
      <c r="H202" s="62" t="s">
        <v>69</v>
      </c>
      <c r="I202" s="60" t="s">
        <v>69</v>
      </c>
      <c r="J202" s="61" t="s">
        <v>69</v>
      </c>
      <c r="K202" s="62" t="s">
        <v>69</v>
      </c>
      <c r="L202" s="60">
        <v>0</v>
      </c>
      <c r="M202" s="61">
        <v>0</v>
      </c>
      <c r="N202" s="62">
        <v>0</v>
      </c>
      <c r="O202" s="60">
        <v>0</v>
      </c>
      <c r="P202" s="61">
        <v>0</v>
      </c>
      <c r="Q202" s="62">
        <v>0</v>
      </c>
      <c r="R202" s="60" t="s">
        <v>69</v>
      </c>
      <c r="S202" s="61" t="s">
        <v>69</v>
      </c>
      <c r="T202" s="62" t="s">
        <v>69</v>
      </c>
      <c r="U202" s="60">
        <v>0</v>
      </c>
      <c r="V202" s="61">
        <v>4</v>
      </c>
      <c r="W202" s="62">
        <v>0</v>
      </c>
      <c r="X202" s="47"/>
    </row>
    <row r="203" spans="1:24" x14ac:dyDescent="0.25">
      <c r="A203" s="57" t="s">
        <v>281</v>
      </c>
      <c r="B203" s="57" t="s">
        <v>282</v>
      </c>
      <c r="C203" s="59" t="s">
        <v>226</v>
      </c>
      <c r="D203" s="59"/>
      <c r="E203" s="57" t="s">
        <v>282</v>
      </c>
      <c r="F203" s="60">
        <v>46</v>
      </c>
      <c r="G203" s="61">
        <v>147</v>
      </c>
      <c r="H203" s="62">
        <v>0.31292517006802723</v>
      </c>
      <c r="I203" s="60">
        <v>40</v>
      </c>
      <c r="J203" s="61">
        <v>79</v>
      </c>
      <c r="K203" s="62">
        <v>0.50632911392405067</v>
      </c>
      <c r="L203" s="60">
        <v>70</v>
      </c>
      <c r="M203" s="61">
        <v>82</v>
      </c>
      <c r="N203" s="62">
        <v>0.85365853658536583</v>
      </c>
      <c r="O203" s="60">
        <v>83</v>
      </c>
      <c r="P203" s="61">
        <v>104</v>
      </c>
      <c r="Q203" s="62">
        <v>0.79807692307692313</v>
      </c>
      <c r="R203" s="60">
        <v>116</v>
      </c>
      <c r="S203" s="61">
        <v>177</v>
      </c>
      <c r="T203" s="62">
        <v>0.65536723163841804</v>
      </c>
      <c r="U203" s="60">
        <v>66</v>
      </c>
      <c r="V203" s="61">
        <v>104</v>
      </c>
      <c r="W203" s="62">
        <v>0.63461538461538458</v>
      </c>
      <c r="X203" s="47"/>
    </row>
    <row r="204" spans="1:24" x14ac:dyDescent="0.25">
      <c r="A204" s="57" t="s">
        <v>281</v>
      </c>
      <c r="B204" s="57" t="s">
        <v>282</v>
      </c>
      <c r="C204" s="59" t="s">
        <v>226</v>
      </c>
      <c r="D204" s="59"/>
      <c r="E204" s="57" t="s">
        <v>284</v>
      </c>
      <c r="F204" s="60" t="s">
        <v>69</v>
      </c>
      <c r="G204" s="61" t="s">
        <v>69</v>
      </c>
      <c r="H204" s="62" t="s">
        <v>69</v>
      </c>
      <c r="I204" s="60" t="s">
        <v>69</v>
      </c>
      <c r="J204" s="61" t="s">
        <v>69</v>
      </c>
      <c r="K204" s="62" t="s">
        <v>69</v>
      </c>
      <c r="L204" s="60">
        <v>0</v>
      </c>
      <c r="M204" s="61">
        <v>0</v>
      </c>
      <c r="N204" s="62">
        <v>0</v>
      </c>
      <c r="O204" s="60">
        <v>3</v>
      </c>
      <c r="P204" s="61">
        <v>3</v>
      </c>
      <c r="Q204" s="62">
        <v>1</v>
      </c>
      <c r="R204" s="60">
        <v>0</v>
      </c>
      <c r="S204" s="61">
        <v>5</v>
      </c>
      <c r="T204" s="62">
        <v>0</v>
      </c>
      <c r="U204" s="60" t="s">
        <v>69</v>
      </c>
      <c r="V204" s="61" t="s">
        <v>69</v>
      </c>
      <c r="W204" s="62" t="s">
        <v>69</v>
      </c>
      <c r="X204" s="47"/>
    </row>
    <row r="205" spans="1:24" x14ac:dyDescent="0.25">
      <c r="A205" s="57" t="s">
        <v>281</v>
      </c>
      <c r="B205" s="57" t="s">
        <v>282</v>
      </c>
      <c r="C205" s="59" t="s">
        <v>226</v>
      </c>
      <c r="D205" s="59"/>
      <c r="E205" s="57" t="s">
        <v>285</v>
      </c>
      <c r="F205" s="60" t="s">
        <v>582</v>
      </c>
      <c r="G205" s="61" t="s">
        <v>582</v>
      </c>
      <c r="H205" s="61" t="s">
        <v>582</v>
      </c>
      <c r="I205" s="60" t="s">
        <v>582</v>
      </c>
      <c r="J205" s="61" t="s">
        <v>582</v>
      </c>
      <c r="K205" s="61" t="s">
        <v>582</v>
      </c>
      <c r="L205" s="60" t="s">
        <v>582</v>
      </c>
      <c r="M205" s="61" t="s">
        <v>582</v>
      </c>
      <c r="N205" s="61" t="s">
        <v>582</v>
      </c>
      <c r="O205" s="60">
        <v>0</v>
      </c>
      <c r="P205" s="61">
        <v>0</v>
      </c>
      <c r="Q205" s="62">
        <v>0</v>
      </c>
      <c r="R205" s="60" t="s">
        <v>69</v>
      </c>
      <c r="S205" s="61" t="s">
        <v>69</v>
      </c>
      <c r="T205" s="62" t="s">
        <v>69</v>
      </c>
      <c r="U205" s="60">
        <v>0</v>
      </c>
      <c r="V205" s="61">
        <v>11</v>
      </c>
      <c r="W205" s="62">
        <v>0</v>
      </c>
      <c r="X205" s="47"/>
    </row>
    <row r="206" spans="1:24" x14ac:dyDescent="0.25">
      <c r="A206" s="57" t="s">
        <v>281</v>
      </c>
      <c r="B206" s="57" t="s">
        <v>282</v>
      </c>
      <c r="C206" s="59" t="s">
        <v>226</v>
      </c>
      <c r="D206" s="59"/>
      <c r="E206" s="57" t="s">
        <v>286</v>
      </c>
      <c r="F206" s="60" t="s">
        <v>69</v>
      </c>
      <c r="G206" s="61" t="s">
        <v>69</v>
      </c>
      <c r="H206" s="62" t="s">
        <v>69</v>
      </c>
      <c r="I206" s="60" t="s">
        <v>69</v>
      </c>
      <c r="J206" s="61" t="s">
        <v>69</v>
      </c>
      <c r="K206" s="62" t="s">
        <v>69</v>
      </c>
      <c r="L206" s="60">
        <v>0</v>
      </c>
      <c r="M206" s="61">
        <v>0</v>
      </c>
      <c r="N206" s="62">
        <v>0</v>
      </c>
      <c r="O206" s="60">
        <v>0</v>
      </c>
      <c r="P206" s="61">
        <v>0</v>
      </c>
      <c r="Q206" s="62">
        <v>0</v>
      </c>
      <c r="R206" s="60">
        <v>0</v>
      </c>
      <c r="S206" s="61">
        <v>6</v>
      </c>
      <c r="T206" s="62">
        <v>0</v>
      </c>
      <c r="U206" s="60" t="s">
        <v>69</v>
      </c>
      <c r="V206" s="61" t="s">
        <v>69</v>
      </c>
      <c r="W206" s="62" t="s">
        <v>69</v>
      </c>
      <c r="X206" s="47"/>
    </row>
    <row r="207" spans="1:24" x14ac:dyDescent="0.25">
      <c r="A207" s="57" t="s">
        <v>281</v>
      </c>
      <c r="B207" s="57" t="s">
        <v>282</v>
      </c>
      <c r="C207" s="59" t="s">
        <v>226</v>
      </c>
      <c r="D207" s="59"/>
      <c r="E207" s="57" t="s">
        <v>287</v>
      </c>
      <c r="F207" s="60">
        <v>0</v>
      </c>
      <c r="G207" s="61">
        <v>1</v>
      </c>
      <c r="H207" s="62">
        <v>0</v>
      </c>
      <c r="I207" s="60">
        <v>0</v>
      </c>
      <c r="J207" s="61">
        <v>2</v>
      </c>
      <c r="K207" s="62">
        <v>0</v>
      </c>
      <c r="L207" s="60">
        <v>0</v>
      </c>
      <c r="M207" s="61">
        <v>0</v>
      </c>
      <c r="N207" s="62">
        <v>0</v>
      </c>
      <c r="O207" s="60">
        <v>5</v>
      </c>
      <c r="P207" s="61">
        <v>5</v>
      </c>
      <c r="Q207" s="62">
        <v>1</v>
      </c>
      <c r="R207" s="60">
        <v>0</v>
      </c>
      <c r="S207" s="61">
        <v>1</v>
      </c>
      <c r="T207" s="62">
        <v>0</v>
      </c>
      <c r="U207" s="60">
        <v>1</v>
      </c>
      <c r="V207" s="61">
        <v>1</v>
      </c>
      <c r="W207" s="62">
        <v>1</v>
      </c>
      <c r="X207" s="47"/>
    </row>
    <row r="208" spans="1:24" x14ac:dyDescent="0.25">
      <c r="A208" s="57" t="s">
        <v>281</v>
      </c>
      <c r="B208" s="57" t="s">
        <v>282</v>
      </c>
      <c r="C208" s="59" t="s">
        <v>226</v>
      </c>
      <c r="D208" s="59"/>
      <c r="E208" s="57" t="s">
        <v>288</v>
      </c>
      <c r="F208" s="60">
        <v>9</v>
      </c>
      <c r="G208" s="61">
        <v>9</v>
      </c>
      <c r="H208" s="62">
        <v>1</v>
      </c>
      <c r="I208" s="60">
        <v>11</v>
      </c>
      <c r="J208" s="61">
        <v>11</v>
      </c>
      <c r="K208" s="62">
        <v>1</v>
      </c>
      <c r="L208" s="60">
        <v>2</v>
      </c>
      <c r="M208" s="61">
        <v>2</v>
      </c>
      <c r="N208" s="62">
        <v>1</v>
      </c>
      <c r="O208" s="60">
        <v>2</v>
      </c>
      <c r="P208" s="61">
        <v>2</v>
      </c>
      <c r="Q208" s="62">
        <v>1</v>
      </c>
      <c r="R208" s="60">
        <v>8</v>
      </c>
      <c r="S208" s="61">
        <v>8</v>
      </c>
      <c r="T208" s="62">
        <v>1</v>
      </c>
      <c r="U208" s="60">
        <v>11</v>
      </c>
      <c r="V208" s="61">
        <v>11</v>
      </c>
      <c r="W208" s="62">
        <v>1</v>
      </c>
      <c r="X208" s="47"/>
    </row>
    <row r="209" spans="1:24" x14ac:dyDescent="0.25">
      <c r="A209" s="57" t="s">
        <v>281</v>
      </c>
      <c r="B209" s="57" t="s">
        <v>282</v>
      </c>
      <c r="C209" s="59" t="s">
        <v>226</v>
      </c>
      <c r="D209" s="59" t="s">
        <v>72</v>
      </c>
      <c r="E209" s="57" t="s">
        <v>289</v>
      </c>
      <c r="F209" s="60">
        <v>6</v>
      </c>
      <c r="G209" s="61">
        <v>6</v>
      </c>
      <c r="H209" s="62">
        <v>1</v>
      </c>
      <c r="I209" s="60">
        <v>18</v>
      </c>
      <c r="J209" s="61">
        <v>21</v>
      </c>
      <c r="K209" s="62">
        <v>0.8571428571428571</v>
      </c>
      <c r="L209" s="60">
        <v>17</v>
      </c>
      <c r="M209" s="61">
        <v>21</v>
      </c>
      <c r="N209" s="62">
        <v>0.80952380952380953</v>
      </c>
      <c r="O209" s="60">
        <v>17</v>
      </c>
      <c r="P209" s="61">
        <v>23</v>
      </c>
      <c r="Q209" s="62">
        <v>0.73913043478260865</v>
      </c>
      <c r="R209" s="60">
        <v>12</v>
      </c>
      <c r="S209" s="61">
        <v>13</v>
      </c>
      <c r="T209" s="62">
        <v>0.92307692307692313</v>
      </c>
      <c r="U209" s="60">
        <v>11</v>
      </c>
      <c r="V209" s="61">
        <v>11</v>
      </c>
      <c r="W209" s="62">
        <v>1</v>
      </c>
      <c r="X209" s="47"/>
    </row>
    <row r="210" spans="1:24" x14ac:dyDescent="0.25">
      <c r="A210" s="57" t="s">
        <v>281</v>
      </c>
      <c r="B210" s="57" t="s">
        <v>282</v>
      </c>
      <c r="C210" s="59" t="s">
        <v>226</v>
      </c>
      <c r="D210" s="59"/>
      <c r="E210" s="57" t="s">
        <v>290</v>
      </c>
      <c r="F210" s="60">
        <v>8</v>
      </c>
      <c r="G210" s="61">
        <v>8</v>
      </c>
      <c r="H210" s="62">
        <v>1</v>
      </c>
      <c r="I210" s="60">
        <v>4</v>
      </c>
      <c r="J210" s="61">
        <v>31</v>
      </c>
      <c r="K210" s="62">
        <v>0.12903225806451613</v>
      </c>
      <c r="L210" s="60">
        <v>0</v>
      </c>
      <c r="M210" s="61">
        <v>0</v>
      </c>
      <c r="N210" s="62">
        <v>0</v>
      </c>
      <c r="O210" s="60">
        <v>3</v>
      </c>
      <c r="P210" s="61">
        <v>4</v>
      </c>
      <c r="Q210" s="62">
        <v>0.75</v>
      </c>
      <c r="R210" s="60">
        <v>0</v>
      </c>
      <c r="S210" s="61">
        <v>8</v>
      </c>
      <c r="T210" s="62">
        <v>0</v>
      </c>
      <c r="U210" s="60">
        <v>0</v>
      </c>
      <c r="V210" s="61">
        <v>10</v>
      </c>
      <c r="W210" s="62">
        <v>0</v>
      </c>
      <c r="X210" s="47"/>
    </row>
    <row r="211" spans="1:24" x14ac:dyDescent="0.25">
      <c r="A211" s="57" t="s">
        <v>281</v>
      </c>
      <c r="B211" s="57" t="s">
        <v>282</v>
      </c>
      <c r="C211" s="59" t="s">
        <v>226</v>
      </c>
      <c r="D211" s="59"/>
      <c r="E211" s="57" t="s">
        <v>291</v>
      </c>
      <c r="F211" s="60" t="s">
        <v>69</v>
      </c>
      <c r="G211" s="61" t="s">
        <v>69</v>
      </c>
      <c r="H211" s="62" t="s">
        <v>69</v>
      </c>
      <c r="I211" s="60">
        <v>6</v>
      </c>
      <c r="J211" s="61">
        <v>9</v>
      </c>
      <c r="K211" s="62">
        <v>0.66666666666666663</v>
      </c>
      <c r="L211" s="60">
        <v>4</v>
      </c>
      <c r="M211" s="61">
        <v>4</v>
      </c>
      <c r="N211" s="62">
        <v>1</v>
      </c>
      <c r="O211" s="60">
        <v>1</v>
      </c>
      <c r="P211" s="61">
        <v>2</v>
      </c>
      <c r="Q211" s="62">
        <v>0.5</v>
      </c>
      <c r="R211" s="60">
        <v>2</v>
      </c>
      <c r="S211" s="61">
        <v>10</v>
      </c>
      <c r="T211" s="62">
        <v>0.2</v>
      </c>
      <c r="U211" s="60">
        <v>4</v>
      </c>
      <c r="V211" s="61">
        <v>12</v>
      </c>
      <c r="W211" s="62">
        <v>0.33333333333333331</v>
      </c>
      <c r="X211" s="47"/>
    </row>
    <row r="212" spans="1:24" x14ac:dyDescent="0.25">
      <c r="A212" s="57" t="s">
        <v>281</v>
      </c>
      <c r="B212" s="57" t="s">
        <v>282</v>
      </c>
      <c r="C212" s="59" t="s">
        <v>226</v>
      </c>
      <c r="D212" s="59" t="s">
        <v>72</v>
      </c>
      <c r="E212" s="57" t="s">
        <v>292</v>
      </c>
      <c r="F212" s="60">
        <v>0</v>
      </c>
      <c r="G212" s="61">
        <v>6</v>
      </c>
      <c r="H212" s="62">
        <v>0</v>
      </c>
      <c r="I212" s="60">
        <v>7</v>
      </c>
      <c r="J212" s="61">
        <v>9</v>
      </c>
      <c r="K212" s="62">
        <v>0.77777777777777779</v>
      </c>
      <c r="L212" s="60">
        <v>1</v>
      </c>
      <c r="M212" s="61">
        <v>4</v>
      </c>
      <c r="N212" s="62">
        <v>0.25</v>
      </c>
      <c r="O212" s="60">
        <v>0</v>
      </c>
      <c r="P212" s="61">
        <v>0</v>
      </c>
      <c r="Q212" s="62">
        <v>0</v>
      </c>
      <c r="R212" s="60">
        <v>0</v>
      </c>
      <c r="S212" s="61">
        <v>7</v>
      </c>
      <c r="T212" s="62">
        <v>0</v>
      </c>
      <c r="U212" s="60">
        <v>0</v>
      </c>
      <c r="V212" s="61">
        <v>5</v>
      </c>
      <c r="W212" s="62">
        <v>0</v>
      </c>
      <c r="X212" s="47"/>
    </row>
    <row r="213" spans="1:24" x14ac:dyDescent="0.25">
      <c r="A213" s="57" t="s">
        <v>281</v>
      </c>
      <c r="B213" s="57" t="s">
        <v>282</v>
      </c>
      <c r="C213" s="59" t="s">
        <v>226</v>
      </c>
      <c r="D213" s="59" t="s">
        <v>72</v>
      </c>
      <c r="E213" s="57" t="s">
        <v>293</v>
      </c>
      <c r="F213" s="60" t="s">
        <v>69</v>
      </c>
      <c r="G213" s="61" t="s">
        <v>69</v>
      </c>
      <c r="H213" s="62" t="s">
        <v>69</v>
      </c>
      <c r="I213" s="60">
        <v>0</v>
      </c>
      <c r="J213" s="61">
        <v>0</v>
      </c>
      <c r="K213" s="62">
        <v>0</v>
      </c>
      <c r="L213" s="60">
        <v>0</v>
      </c>
      <c r="M213" s="61">
        <v>0</v>
      </c>
      <c r="N213" s="62">
        <v>0</v>
      </c>
      <c r="O213" s="60">
        <v>0</v>
      </c>
      <c r="P213" s="61">
        <v>0</v>
      </c>
      <c r="Q213" s="62">
        <v>0</v>
      </c>
      <c r="R213" s="60" t="s">
        <v>69</v>
      </c>
      <c r="S213" s="61" t="s">
        <v>69</v>
      </c>
      <c r="T213" s="62" t="s">
        <v>69</v>
      </c>
      <c r="U213" s="60" t="s">
        <v>69</v>
      </c>
      <c r="V213" s="61" t="s">
        <v>69</v>
      </c>
      <c r="W213" s="62" t="s">
        <v>69</v>
      </c>
      <c r="X213" s="47"/>
    </row>
    <row r="214" spans="1:24" x14ac:dyDescent="0.25">
      <c r="A214" s="57" t="s">
        <v>281</v>
      </c>
      <c r="B214" s="57" t="s">
        <v>282</v>
      </c>
      <c r="C214" s="59" t="s">
        <v>226</v>
      </c>
      <c r="D214" s="59" t="s">
        <v>72</v>
      </c>
      <c r="E214" s="57" t="s">
        <v>294</v>
      </c>
      <c r="F214" s="60">
        <v>10</v>
      </c>
      <c r="G214" s="61">
        <v>21</v>
      </c>
      <c r="H214" s="62">
        <v>0.47619047619047616</v>
      </c>
      <c r="I214" s="60">
        <v>18</v>
      </c>
      <c r="J214" s="61">
        <v>18</v>
      </c>
      <c r="K214" s="62">
        <v>1</v>
      </c>
      <c r="L214" s="60">
        <v>19</v>
      </c>
      <c r="M214" s="61">
        <v>22</v>
      </c>
      <c r="N214" s="62">
        <v>0.86363636363636365</v>
      </c>
      <c r="O214" s="60">
        <v>19</v>
      </c>
      <c r="P214" s="61">
        <v>23</v>
      </c>
      <c r="Q214" s="62">
        <v>0.82608695652173914</v>
      </c>
      <c r="R214" s="60">
        <v>20</v>
      </c>
      <c r="S214" s="61">
        <v>23</v>
      </c>
      <c r="T214" s="62">
        <v>0.86956521739130432</v>
      </c>
      <c r="U214" s="60">
        <v>7</v>
      </c>
      <c r="V214" s="61">
        <v>12</v>
      </c>
      <c r="W214" s="62">
        <v>0.58333333333333337</v>
      </c>
      <c r="X214" s="47"/>
    </row>
    <row r="215" spans="1:24" x14ac:dyDescent="0.25">
      <c r="A215" s="57" t="s">
        <v>281</v>
      </c>
      <c r="B215" s="57" t="s">
        <v>282</v>
      </c>
      <c r="C215" s="59" t="s">
        <v>226</v>
      </c>
      <c r="D215" s="59"/>
      <c r="E215" s="57" t="s">
        <v>295</v>
      </c>
      <c r="F215" s="60" t="s">
        <v>69</v>
      </c>
      <c r="G215" s="61" t="s">
        <v>69</v>
      </c>
      <c r="H215" s="62" t="s">
        <v>69</v>
      </c>
      <c r="I215" s="60" t="s">
        <v>69</v>
      </c>
      <c r="J215" s="61" t="s">
        <v>69</v>
      </c>
      <c r="K215" s="62" t="s">
        <v>69</v>
      </c>
      <c r="L215" s="60">
        <v>0</v>
      </c>
      <c r="M215" s="61">
        <v>0</v>
      </c>
      <c r="N215" s="62">
        <v>0</v>
      </c>
      <c r="O215" s="60">
        <v>0</v>
      </c>
      <c r="P215" s="61">
        <v>0</v>
      </c>
      <c r="Q215" s="62">
        <v>0</v>
      </c>
      <c r="R215" s="60">
        <v>1</v>
      </c>
      <c r="S215" s="61">
        <v>1</v>
      </c>
      <c r="T215" s="62">
        <v>1</v>
      </c>
      <c r="U215" s="60" t="s">
        <v>69</v>
      </c>
      <c r="V215" s="61" t="s">
        <v>69</v>
      </c>
      <c r="W215" s="62" t="s">
        <v>69</v>
      </c>
      <c r="X215" s="47"/>
    </row>
    <row r="216" spans="1:24" x14ac:dyDescent="0.25">
      <c r="A216" s="57" t="s">
        <v>281</v>
      </c>
      <c r="B216" s="57" t="s">
        <v>282</v>
      </c>
      <c r="C216" s="59" t="s">
        <v>226</v>
      </c>
      <c r="D216" s="59" t="s">
        <v>72</v>
      </c>
      <c r="E216" s="57" t="s">
        <v>296</v>
      </c>
      <c r="F216" s="60" t="s">
        <v>69</v>
      </c>
      <c r="G216" s="61" t="s">
        <v>69</v>
      </c>
      <c r="H216" s="62" t="s">
        <v>69</v>
      </c>
      <c r="I216" s="60">
        <v>0</v>
      </c>
      <c r="J216" s="61">
        <v>11</v>
      </c>
      <c r="K216" s="62">
        <v>0</v>
      </c>
      <c r="L216" s="60">
        <v>5</v>
      </c>
      <c r="M216" s="61">
        <v>5</v>
      </c>
      <c r="N216" s="62">
        <v>1</v>
      </c>
      <c r="O216" s="60">
        <v>6</v>
      </c>
      <c r="P216" s="61">
        <v>6</v>
      </c>
      <c r="Q216" s="62">
        <v>1</v>
      </c>
      <c r="R216" s="60" t="s">
        <v>69</v>
      </c>
      <c r="S216" s="61" t="s">
        <v>69</v>
      </c>
      <c r="T216" s="62" t="s">
        <v>69</v>
      </c>
      <c r="U216" s="60" t="s">
        <v>69</v>
      </c>
      <c r="V216" s="61" t="s">
        <v>69</v>
      </c>
      <c r="W216" s="62" t="s">
        <v>69</v>
      </c>
      <c r="X216" s="47"/>
    </row>
    <row r="217" spans="1:24" x14ac:dyDescent="0.25">
      <c r="A217" s="57" t="s">
        <v>281</v>
      </c>
      <c r="B217" s="57" t="s">
        <v>282</v>
      </c>
      <c r="C217" s="59" t="s">
        <v>226</v>
      </c>
      <c r="D217" s="59" t="s">
        <v>72</v>
      </c>
      <c r="E217" s="57" t="s">
        <v>297</v>
      </c>
      <c r="F217" s="60">
        <v>0</v>
      </c>
      <c r="G217" s="61">
        <v>4</v>
      </c>
      <c r="H217" s="62">
        <v>0</v>
      </c>
      <c r="I217" s="60" t="s">
        <v>69</v>
      </c>
      <c r="J217" s="61" t="s">
        <v>69</v>
      </c>
      <c r="K217" s="62" t="s">
        <v>69</v>
      </c>
      <c r="L217" s="60">
        <v>0</v>
      </c>
      <c r="M217" s="61">
        <v>0</v>
      </c>
      <c r="N217" s="62">
        <v>0</v>
      </c>
      <c r="O217" s="60">
        <v>0</v>
      </c>
      <c r="P217" s="61">
        <v>0</v>
      </c>
      <c r="Q217" s="62">
        <v>0</v>
      </c>
      <c r="R217" s="60" t="s">
        <v>69</v>
      </c>
      <c r="S217" s="61" t="s">
        <v>69</v>
      </c>
      <c r="T217" s="62" t="s">
        <v>69</v>
      </c>
      <c r="U217" s="60" t="s">
        <v>69</v>
      </c>
      <c r="V217" s="61" t="s">
        <v>69</v>
      </c>
      <c r="W217" s="62" t="s">
        <v>69</v>
      </c>
      <c r="X217" s="47"/>
    </row>
    <row r="218" spans="1:24" x14ac:dyDescent="0.25">
      <c r="A218" s="57" t="s">
        <v>281</v>
      </c>
      <c r="B218" s="57" t="s">
        <v>282</v>
      </c>
      <c r="C218" s="59" t="s">
        <v>226</v>
      </c>
      <c r="D218" s="59"/>
      <c r="E218" s="57" t="s">
        <v>298</v>
      </c>
      <c r="F218" s="60">
        <v>20</v>
      </c>
      <c r="G218" s="61">
        <v>20</v>
      </c>
      <c r="H218" s="62">
        <v>1</v>
      </c>
      <c r="I218" s="60">
        <v>7</v>
      </c>
      <c r="J218" s="61">
        <v>7</v>
      </c>
      <c r="K218" s="62">
        <v>1</v>
      </c>
      <c r="L218" s="60">
        <v>2</v>
      </c>
      <c r="M218" s="61">
        <v>5</v>
      </c>
      <c r="N218" s="62">
        <v>0.4</v>
      </c>
      <c r="O218" s="60">
        <v>32</v>
      </c>
      <c r="P218" s="61">
        <v>38</v>
      </c>
      <c r="Q218" s="62">
        <v>0.84210526315789469</v>
      </c>
      <c r="R218" s="60">
        <v>1</v>
      </c>
      <c r="S218" s="61">
        <v>12</v>
      </c>
      <c r="T218" s="62">
        <v>8.3333333333333329E-2</v>
      </c>
      <c r="U218" s="60">
        <v>5</v>
      </c>
      <c r="V218" s="61">
        <v>7</v>
      </c>
      <c r="W218" s="62">
        <v>0.7142857142857143</v>
      </c>
      <c r="X218" s="47"/>
    </row>
    <row r="219" spans="1:24" x14ac:dyDescent="0.25">
      <c r="A219" s="57" t="s">
        <v>281</v>
      </c>
      <c r="B219" s="57" t="s">
        <v>282</v>
      </c>
      <c r="C219" s="59" t="s">
        <v>226</v>
      </c>
      <c r="D219" s="59" t="s">
        <v>72</v>
      </c>
      <c r="E219" s="57" t="s">
        <v>299</v>
      </c>
      <c r="F219" s="60" t="s">
        <v>69</v>
      </c>
      <c r="G219" s="61" t="s">
        <v>69</v>
      </c>
      <c r="H219" s="62" t="s">
        <v>69</v>
      </c>
      <c r="I219" s="60">
        <v>3</v>
      </c>
      <c r="J219" s="61">
        <v>3</v>
      </c>
      <c r="K219" s="62">
        <v>1</v>
      </c>
      <c r="L219" s="60">
        <v>0</v>
      </c>
      <c r="M219" s="61">
        <v>0</v>
      </c>
      <c r="N219" s="62">
        <v>0</v>
      </c>
      <c r="O219" s="60">
        <v>0</v>
      </c>
      <c r="P219" s="61">
        <v>0</v>
      </c>
      <c r="Q219" s="62">
        <v>0</v>
      </c>
      <c r="R219" s="60" t="s">
        <v>69</v>
      </c>
      <c r="S219" s="61" t="s">
        <v>69</v>
      </c>
      <c r="T219" s="62" t="s">
        <v>69</v>
      </c>
      <c r="U219" s="60" t="s">
        <v>69</v>
      </c>
      <c r="V219" s="61" t="s">
        <v>69</v>
      </c>
      <c r="W219" s="62" t="s">
        <v>69</v>
      </c>
      <c r="X219" s="47"/>
    </row>
    <row r="220" spans="1:24" x14ac:dyDescent="0.25">
      <c r="A220" s="51" t="s">
        <v>300</v>
      </c>
      <c r="B220" s="51"/>
      <c r="C220" s="52"/>
      <c r="D220" s="52"/>
      <c r="E220" s="51"/>
      <c r="F220" s="63">
        <v>24</v>
      </c>
      <c r="G220" s="64">
        <v>32</v>
      </c>
      <c r="H220" s="65">
        <v>0.75</v>
      </c>
      <c r="I220" s="63">
        <v>48</v>
      </c>
      <c r="J220" s="64">
        <v>53</v>
      </c>
      <c r="K220" s="65">
        <v>0.90566037735849059</v>
      </c>
      <c r="L220" s="63">
        <v>48</v>
      </c>
      <c r="M220" s="64">
        <v>72</v>
      </c>
      <c r="N220" s="65">
        <v>0.66666666666666663</v>
      </c>
      <c r="O220" s="63">
        <v>26</v>
      </c>
      <c r="P220" s="64">
        <v>34</v>
      </c>
      <c r="Q220" s="65">
        <v>0.76470588235294112</v>
      </c>
      <c r="R220" s="63">
        <v>44</v>
      </c>
      <c r="S220" s="64">
        <v>78</v>
      </c>
      <c r="T220" s="65">
        <v>0.5641025641025641</v>
      </c>
      <c r="U220" s="63">
        <v>36</v>
      </c>
      <c r="V220" s="64">
        <v>63</v>
      </c>
      <c r="W220" s="65">
        <v>0.5714285714285714</v>
      </c>
      <c r="X220" s="47"/>
    </row>
    <row r="221" spans="1:24" x14ac:dyDescent="0.25">
      <c r="A221" s="57" t="s">
        <v>281</v>
      </c>
      <c r="B221" s="57" t="s">
        <v>301</v>
      </c>
      <c r="C221" s="59" t="s">
        <v>137</v>
      </c>
      <c r="D221" s="59" t="s">
        <v>72</v>
      </c>
      <c r="E221" s="57" t="s">
        <v>302</v>
      </c>
      <c r="F221" s="60">
        <v>3</v>
      </c>
      <c r="G221" s="61">
        <v>3</v>
      </c>
      <c r="H221" s="62">
        <v>1</v>
      </c>
      <c r="I221" s="60">
        <v>0</v>
      </c>
      <c r="J221" s="61">
        <v>0</v>
      </c>
      <c r="K221" s="62">
        <v>0</v>
      </c>
      <c r="L221" s="60">
        <v>5</v>
      </c>
      <c r="M221" s="61">
        <v>5</v>
      </c>
      <c r="N221" s="62">
        <v>1</v>
      </c>
      <c r="O221" s="60">
        <v>0</v>
      </c>
      <c r="P221" s="61">
        <v>0</v>
      </c>
      <c r="Q221" s="62">
        <v>0</v>
      </c>
      <c r="R221" s="60">
        <v>4</v>
      </c>
      <c r="S221" s="61">
        <v>8</v>
      </c>
      <c r="T221" s="62">
        <v>0.5</v>
      </c>
      <c r="U221" s="60">
        <v>6</v>
      </c>
      <c r="V221" s="61">
        <v>6</v>
      </c>
      <c r="W221" s="62">
        <v>1</v>
      </c>
      <c r="X221" s="47"/>
    </row>
    <row r="222" spans="1:24" x14ac:dyDescent="0.25">
      <c r="A222" s="57" t="s">
        <v>281</v>
      </c>
      <c r="B222" s="57" t="s">
        <v>301</v>
      </c>
      <c r="C222" s="59" t="s">
        <v>137</v>
      </c>
      <c r="D222" s="59" t="s">
        <v>72</v>
      </c>
      <c r="E222" s="57" t="s">
        <v>303</v>
      </c>
      <c r="F222" s="60">
        <v>1</v>
      </c>
      <c r="G222" s="61">
        <v>3</v>
      </c>
      <c r="H222" s="62">
        <v>0.33333333333333331</v>
      </c>
      <c r="I222" s="60" t="s">
        <v>69</v>
      </c>
      <c r="J222" s="61" t="s">
        <v>69</v>
      </c>
      <c r="K222" s="62" t="s">
        <v>69</v>
      </c>
      <c r="L222" s="60">
        <v>0</v>
      </c>
      <c r="M222" s="61">
        <v>0</v>
      </c>
      <c r="N222" s="62">
        <v>0</v>
      </c>
      <c r="O222" s="60">
        <v>0</v>
      </c>
      <c r="P222" s="61">
        <v>0</v>
      </c>
      <c r="Q222" s="62">
        <v>0</v>
      </c>
      <c r="R222" s="60" t="s">
        <v>69</v>
      </c>
      <c r="S222" s="61" t="s">
        <v>69</v>
      </c>
      <c r="T222" s="62" t="s">
        <v>69</v>
      </c>
      <c r="U222" s="60" t="s">
        <v>69</v>
      </c>
      <c r="V222" s="61" t="s">
        <v>69</v>
      </c>
      <c r="W222" s="62" t="s">
        <v>69</v>
      </c>
      <c r="X222" s="47"/>
    </row>
    <row r="223" spans="1:24" x14ac:dyDescent="0.25">
      <c r="A223" s="57" t="s">
        <v>281</v>
      </c>
      <c r="B223" s="57" t="s">
        <v>301</v>
      </c>
      <c r="C223" s="59" t="s">
        <v>137</v>
      </c>
      <c r="D223" s="59" t="s">
        <v>72</v>
      </c>
      <c r="E223" s="57" t="s">
        <v>304</v>
      </c>
      <c r="F223" s="60" t="s">
        <v>69</v>
      </c>
      <c r="G223" s="61" t="s">
        <v>69</v>
      </c>
      <c r="H223" s="62" t="s">
        <v>69</v>
      </c>
      <c r="I223" s="60" t="s">
        <v>69</v>
      </c>
      <c r="J223" s="61" t="s">
        <v>69</v>
      </c>
      <c r="K223" s="62" t="s">
        <v>69</v>
      </c>
      <c r="L223" s="60">
        <v>0</v>
      </c>
      <c r="M223" s="61">
        <v>0</v>
      </c>
      <c r="N223" s="62">
        <v>0</v>
      </c>
      <c r="O223" s="60">
        <v>0</v>
      </c>
      <c r="P223" s="61">
        <v>0</v>
      </c>
      <c r="Q223" s="62">
        <v>0</v>
      </c>
      <c r="R223" s="60" t="s">
        <v>69</v>
      </c>
      <c r="S223" s="61" t="s">
        <v>69</v>
      </c>
      <c r="T223" s="62" t="s">
        <v>69</v>
      </c>
      <c r="U223" s="60" t="s">
        <v>69</v>
      </c>
      <c r="V223" s="61" t="s">
        <v>69</v>
      </c>
      <c r="W223" s="62" t="s">
        <v>69</v>
      </c>
      <c r="X223" s="47"/>
    </row>
    <row r="224" spans="1:24" x14ac:dyDescent="0.25">
      <c r="A224" s="57" t="s">
        <v>281</v>
      </c>
      <c r="B224" s="57" t="s">
        <v>301</v>
      </c>
      <c r="C224" s="59" t="s">
        <v>137</v>
      </c>
      <c r="D224" s="59" t="s">
        <v>72</v>
      </c>
      <c r="E224" s="57" t="s">
        <v>305</v>
      </c>
      <c r="F224" s="60" t="s">
        <v>69</v>
      </c>
      <c r="G224" s="61" t="s">
        <v>69</v>
      </c>
      <c r="H224" s="62" t="s">
        <v>69</v>
      </c>
      <c r="I224" s="60">
        <v>6</v>
      </c>
      <c r="J224" s="61">
        <v>6</v>
      </c>
      <c r="K224" s="62">
        <v>1</v>
      </c>
      <c r="L224" s="60">
        <v>1</v>
      </c>
      <c r="M224" s="61">
        <v>1</v>
      </c>
      <c r="N224" s="62">
        <v>1</v>
      </c>
      <c r="O224" s="60">
        <v>3</v>
      </c>
      <c r="P224" s="61">
        <v>3</v>
      </c>
      <c r="Q224" s="62">
        <v>1</v>
      </c>
      <c r="R224" s="60">
        <v>20</v>
      </c>
      <c r="S224" s="61">
        <v>20</v>
      </c>
      <c r="T224" s="62">
        <v>1</v>
      </c>
      <c r="U224" s="60" t="s">
        <v>69</v>
      </c>
      <c r="V224" s="61" t="s">
        <v>69</v>
      </c>
      <c r="W224" s="62" t="s">
        <v>69</v>
      </c>
      <c r="X224" s="47"/>
    </row>
    <row r="225" spans="1:24" x14ac:dyDescent="0.25">
      <c r="A225" s="57" t="s">
        <v>281</v>
      </c>
      <c r="B225" s="57" t="s">
        <v>301</v>
      </c>
      <c r="C225" s="59" t="s">
        <v>137</v>
      </c>
      <c r="D225" s="59" t="s">
        <v>72</v>
      </c>
      <c r="E225" s="57" t="s">
        <v>306</v>
      </c>
      <c r="F225" s="60" t="s">
        <v>69</v>
      </c>
      <c r="G225" s="61" t="s">
        <v>69</v>
      </c>
      <c r="H225" s="62" t="s">
        <v>69</v>
      </c>
      <c r="I225" s="60" t="s">
        <v>69</v>
      </c>
      <c r="J225" s="61" t="s">
        <v>69</v>
      </c>
      <c r="K225" s="62" t="s">
        <v>69</v>
      </c>
      <c r="L225" s="60">
        <v>0</v>
      </c>
      <c r="M225" s="61">
        <v>0</v>
      </c>
      <c r="N225" s="62">
        <v>0</v>
      </c>
      <c r="O225" s="60">
        <v>2</v>
      </c>
      <c r="P225" s="61">
        <v>2</v>
      </c>
      <c r="Q225" s="62">
        <v>1</v>
      </c>
      <c r="R225" s="60">
        <v>0</v>
      </c>
      <c r="S225" s="61">
        <v>1</v>
      </c>
      <c r="T225" s="62">
        <v>0</v>
      </c>
      <c r="U225" s="60">
        <v>3</v>
      </c>
      <c r="V225" s="61">
        <v>4</v>
      </c>
      <c r="W225" s="62">
        <v>0.75</v>
      </c>
      <c r="X225" s="47"/>
    </row>
    <row r="226" spans="1:24" x14ac:dyDescent="0.25">
      <c r="A226" s="57" t="s">
        <v>281</v>
      </c>
      <c r="B226" s="57" t="s">
        <v>301</v>
      </c>
      <c r="C226" s="59" t="s">
        <v>137</v>
      </c>
      <c r="D226" s="59" t="s">
        <v>72</v>
      </c>
      <c r="E226" s="57" t="s">
        <v>307</v>
      </c>
      <c r="F226" s="60">
        <v>5</v>
      </c>
      <c r="G226" s="61">
        <v>5</v>
      </c>
      <c r="H226" s="62">
        <v>1</v>
      </c>
      <c r="I226" s="60" t="s">
        <v>69</v>
      </c>
      <c r="J226" s="61" t="s">
        <v>69</v>
      </c>
      <c r="K226" s="62" t="s">
        <v>69</v>
      </c>
      <c r="L226" s="60">
        <v>12</v>
      </c>
      <c r="M226" s="61">
        <v>15</v>
      </c>
      <c r="N226" s="62">
        <v>0.8</v>
      </c>
      <c r="O226" s="60">
        <v>0</v>
      </c>
      <c r="P226" s="61">
        <v>0</v>
      </c>
      <c r="Q226" s="62">
        <v>0</v>
      </c>
      <c r="R226" s="60">
        <v>3</v>
      </c>
      <c r="S226" s="61">
        <v>3</v>
      </c>
      <c r="T226" s="62">
        <v>1</v>
      </c>
      <c r="U226" s="60">
        <v>4</v>
      </c>
      <c r="V226" s="61">
        <v>4</v>
      </c>
      <c r="W226" s="62">
        <v>1</v>
      </c>
      <c r="X226" s="47"/>
    </row>
    <row r="227" spans="1:24" x14ac:dyDescent="0.25">
      <c r="A227" s="57" t="s">
        <v>281</v>
      </c>
      <c r="B227" s="57" t="s">
        <v>301</v>
      </c>
      <c r="C227" s="59" t="s">
        <v>137</v>
      </c>
      <c r="D227" s="59" t="s">
        <v>72</v>
      </c>
      <c r="E227" s="57" t="s">
        <v>308</v>
      </c>
      <c r="F227" s="60">
        <v>0</v>
      </c>
      <c r="G227" s="61">
        <v>5</v>
      </c>
      <c r="H227" s="62">
        <v>0</v>
      </c>
      <c r="I227" s="60">
        <v>0</v>
      </c>
      <c r="J227" s="61">
        <v>1</v>
      </c>
      <c r="K227" s="62">
        <v>0</v>
      </c>
      <c r="L227" s="60">
        <v>7</v>
      </c>
      <c r="M227" s="61">
        <v>7</v>
      </c>
      <c r="N227" s="62">
        <v>1</v>
      </c>
      <c r="O227" s="60">
        <v>0</v>
      </c>
      <c r="P227" s="61">
        <v>0</v>
      </c>
      <c r="Q227" s="62">
        <v>0</v>
      </c>
      <c r="R227" s="60" t="s">
        <v>69</v>
      </c>
      <c r="S227" s="61" t="s">
        <v>69</v>
      </c>
      <c r="T227" s="62" t="s">
        <v>69</v>
      </c>
      <c r="U227" s="60" t="s">
        <v>69</v>
      </c>
      <c r="V227" s="61" t="s">
        <v>69</v>
      </c>
      <c r="W227" s="62" t="s">
        <v>69</v>
      </c>
      <c r="X227" s="47"/>
    </row>
    <row r="228" spans="1:24" x14ac:dyDescent="0.25">
      <c r="A228" s="57" t="s">
        <v>281</v>
      </c>
      <c r="B228" s="57" t="s">
        <v>301</v>
      </c>
      <c r="C228" s="59" t="s">
        <v>137</v>
      </c>
      <c r="D228" s="59" t="s">
        <v>72</v>
      </c>
      <c r="E228" s="57" t="s">
        <v>309</v>
      </c>
      <c r="F228" s="60" t="s">
        <v>69</v>
      </c>
      <c r="G228" s="61" t="s">
        <v>69</v>
      </c>
      <c r="H228" s="62" t="s">
        <v>69</v>
      </c>
      <c r="I228" s="60">
        <v>3</v>
      </c>
      <c r="J228" s="61">
        <v>3</v>
      </c>
      <c r="K228" s="62">
        <v>1</v>
      </c>
      <c r="L228" s="60">
        <v>5</v>
      </c>
      <c r="M228" s="61">
        <v>5</v>
      </c>
      <c r="N228" s="62">
        <v>1</v>
      </c>
      <c r="O228" s="60">
        <v>0</v>
      </c>
      <c r="P228" s="61">
        <v>0</v>
      </c>
      <c r="Q228" s="62">
        <v>0</v>
      </c>
      <c r="R228" s="60" t="s">
        <v>69</v>
      </c>
      <c r="S228" s="61" t="s">
        <v>69</v>
      </c>
      <c r="T228" s="62" t="s">
        <v>69</v>
      </c>
      <c r="U228" s="60">
        <v>0</v>
      </c>
      <c r="V228" s="61">
        <v>2</v>
      </c>
      <c r="W228" s="62">
        <v>0</v>
      </c>
      <c r="X228" s="47"/>
    </row>
    <row r="229" spans="1:24" x14ac:dyDescent="0.25">
      <c r="A229" s="57" t="s">
        <v>281</v>
      </c>
      <c r="B229" s="57" t="s">
        <v>301</v>
      </c>
      <c r="C229" s="59" t="s">
        <v>137</v>
      </c>
      <c r="D229" s="59" t="s">
        <v>72</v>
      </c>
      <c r="E229" s="57" t="s">
        <v>310</v>
      </c>
      <c r="F229" s="60">
        <v>8</v>
      </c>
      <c r="G229" s="61">
        <v>8</v>
      </c>
      <c r="H229" s="62">
        <v>1</v>
      </c>
      <c r="I229" s="60">
        <v>14</v>
      </c>
      <c r="J229" s="61">
        <v>14</v>
      </c>
      <c r="K229" s="62">
        <v>1</v>
      </c>
      <c r="L229" s="60">
        <v>0</v>
      </c>
      <c r="M229" s="61">
        <v>0</v>
      </c>
      <c r="N229" s="62">
        <v>0</v>
      </c>
      <c r="O229" s="60">
        <v>0</v>
      </c>
      <c r="P229" s="61">
        <v>0</v>
      </c>
      <c r="Q229" s="62">
        <v>0</v>
      </c>
      <c r="R229" s="60" t="s">
        <v>69</v>
      </c>
      <c r="S229" s="61" t="s">
        <v>69</v>
      </c>
      <c r="T229" s="62" t="s">
        <v>69</v>
      </c>
      <c r="U229" s="60">
        <v>0</v>
      </c>
      <c r="V229" s="61">
        <v>2</v>
      </c>
      <c r="W229" s="62">
        <v>0</v>
      </c>
      <c r="X229" s="47"/>
    </row>
    <row r="230" spans="1:24" x14ac:dyDescent="0.25">
      <c r="A230" s="57" t="s">
        <v>281</v>
      </c>
      <c r="B230" s="57" t="s">
        <v>301</v>
      </c>
      <c r="C230" s="59" t="s">
        <v>137</v>
      </c>
      <c r="D230" s="59" t="s">
        <v>72</v>
      </c>
      <c r="E230" s="57" t="s">
        <v>311</v>
      </c>
      <c r="F230" s="60" t="s">
        <v>69</v>
      </c>
      <c r="G230" s="61" t="s">
        <v>69</v>
      </c>
      <c r="H230" s="62" t="s">
        <v>69</v>
      </c>
      <c r="I230" s="60" t="s">
        <v>69</v>
      </c>
      <c r="J230" s="61" t="s">
        <v>69</v>
      </c>
      <c r="K230" s="62" t="s">
        <v>69</v>
      </c>
      <c r="L230" s="60">
        <v>0</v>
      </c>
      <c r="M230" s="61">
        <v>0</v>
      </c>
      <c r="N230" s="62">
        <v>0</v>
      </c>
      <c r="O230" s="60">
        <v>0</v>
      </c>
      <c r="P230" s="61">
        <v>0</v>
      </c>
      <c r="Q230" s="62">
        <v>0</v>
      </c>
      <c r="R230" s="60" t="s">
        <v>69</v>
      </c>
      <c r="S230" s="61" t="s">
        <v>69</v>
      </c>
      <c r="T230" s="62" t="s">
        <v>69</v>
      </c>
      <c r="U230" s="60" t="s">
        <v>69</v>
      </c>
      <c r="V230" s="61" t="s">
        <v>69</v>
      </c>
      <c r="W230" s="62" t="s">
        <v>69</v>
      </c>
      <c r="X230" s="47"/>
    </row>
    <row r="231" spans="1:24" x14ac:dyDescent="0.25">
      <c r="A231" s="57" t="s">
        <v>281</v>
      </c>
      <c r="B231" s="57" t="s">
        <v>301</v>
      </c>
      <c r="C231" s="59" t="s">
        <v>226</v>
      </c>
      <c r="D231" s="59" t="s">
        <v>72</v>
      </c>
      <c r="E231" s="57" t="s">
        <v>312</v>
      </c>
      <c r="F231" s="60">
        <v>3</v>
      </c>
      <c r="G231" s="61">
        <v>3</v>
      </c>
      <c r="H231" s="62">
        <v>1</v>
      </c>
      <c r="I231" s="60">
        <v>6</v>
      </c>
      <c r="J231" s="61">
        <v>6</v>
      </c>
      <c r="K231" s="62">
        <v>1</v>
      </c>
      <c r="L231" s="60">
        <v>0</v>
      </c>
      <c r="M231" s="61">
        <v>16</v>
      </c>
      <c r="N231" s="62">
        <v>0</v>
      </c>
      <c r="O231" s="60">
        <v>0</v>
      </c>
      <c r="P231" s="61">
        <v>0</v>
      </c>
      <c r="Q231" s="62">
        <v>0</v>
      </c>
      <c r="R231" s="60">
        <v>0</v>
      </c>
      <c r="S231" s="61">
        <v>1</v>
      </c>
      <c r="T231" s="62">
        <v>0</v>
      </c>
      <c r="U231" s="60">
        <v>10</v>
      </c>
      <c r="V231" s="61">
        <v>15</v>
      </c>
      <c r="W231" s="62">
        <v>0.66666666666666663</v>
      </c>
      <c r="X231" s="47"/>
    </row>
    <row r="232" spans="1:24" x14ac:dyDescent="0.25">
      <c r="A232" s="57" t="s">
        <v>281</v>
      </c>
      <c r="B232" s="57" t="s">
        <v>301</v>
      </c>
      <c r="C232" s="59" t="s">
        <v>137</v>
      </c>
      <c r="D232" s="59" t="s">
        <v>72</v>
      </c>
      <c r="E232" s="57" t="s">
        <v>313</v>
      </c>
      <c r="F232" s="60">
        <v>0</v>
      </c>
      <c r="G232" s="61">
        <v>1</v>
      </c>
      <c r="H232" s="62">
        <v>0</v>
      </c>
      <c r="I232" s="60">
        <v>6</v>
      </c>
      <c r="J232" s="61">
        <v>6</v>
      </c>
      <c r="K232" s="62">
        <v>1</v>
      </c>
      <c r="L232" s="60">
        <v>7</v>
      </c>
      <c r="M232" s="61">
        <v>7</v>
      </c>
      <c r="N232" s="62">
        <v>1</v>
      </c>
      <c r="O232" s="60">
        <v>13</v>
      </c>
      <c r="P232" s="61">
        <v>16</v>
      </c>
      <c r="Q232" s="62">
        <v>0.8125</v>
      </c>
      <c r="R232" s="60">
        <v>17</v>
      </c>
      <c r="S232" s="61">
        <v>17</v>
      </c>
      <c r="T232" s="62">
        <v>1</v>
      </c>
      <c r="U232" s="60">
        <v>8</v>
      </c>
      <c r="V232" s="61">
        <v>8</v>
      </c>
      <c r="W232" s="62">
        <v>1</v>
      </c>
      <c r="X232" s="47"/>
    </row>
    <row r="233" spans="1:24" x14ac:dyDescent="0.25">
      <c r="A233" s="57" t="s">
        <v>281</v>
      </c>
      <c r="B233" s="57" t="s">
        <v>301</v>
      </c>
      <c r="C233" s="59" t="s">
        <v>137</v>
      </c>
      <c r="D233" s="59" t="s">
        <v>72</v>
      </c>
      <c r="E233" s="57" t="s">
        <v>314</v>
      </c>
      <c r="F233" s="60" t="s">
        <v>69</v>
      </c>
      <c r="G233" s="61" t="s">
        <v>69</v>
      </c>
      <c r="H233" s="62" t="s">
        <v>69</v>
      </c>
      <c r="I233" s="60" t="s">
        <v>69</v>
      </c>
      <c r="J233" s="61" t="s">
        <v>69</v>
      </c>
      <c r="K233" s="62" t="s">
        <v>69</v>
      </c>
      <c r="L233" s="60">
        <v>5</v>
      </c>
      <c r="M233" s="61">
        <v>5</v>
      </c>
      <c r="N233" s="62">
        <v>1</v>
      </c>
      <c r="O233" s="60">
        <v>0</v>
      </c>
      <c r="P233" s="61">
        <v>0</v>
      </c>
      <c r="Q233" s="62">
        <v>0</v>
      </c>
      <c r="R233" s="60">
        <v>0</v>
      </c>
      <c r="S233" s="61">
        <v>8</v>
      </c>
      <c r="T233" s="62">
        <v>0</v>
      </c>
      <c r="U233" s="60" t="s">
        <v>69</v>
      </c>
      <c r="V233" s="61" t="s">
        <v>69</v>
      </c>
      <c r="W233" s="62" t="s">
        <v>69</v>
      </c>
      <c r="X233" s="47"/>
    </row>
    <row r="234" spans="1:24" x14ac:dyDescent="0.25">
      <c r="A234" s="57" t="s">
        <v>281</v>
      </c>
      <c r="B234" s="57" t="s">
        <v>301</v>
      </c>
      <c r="C234" s="59" t="s">
        <v>137</v>
      </c>
      <c r="D234" s="59" t="s">
        <v>72</v>
      </c>
      <c r="E234" s="57" t="s">
        <v>301</v>
      </c>
      <c r="F234" s="60">
        <v>4</v>
      </c>
      <c r="G234" s="61">
        <v>4</v>
      </c>
      <c r="H234" s="62">
        <v>1</v>
      </c>
      <c r="I234" s="60">
        <v>13</v>
      </c>
      <c r="J234" s="61">
        <v>17</v>
      </c>
      <c r="K234" s="62">
        <v>0.76470588235294112</v>
      </c>
      <c r="L234" s="60">
        <v>6</v>
      </c>
      <c r="M234" s="61">
        <v>9</v>
      </c>
      <c r="N234" s="62">
        <v>0.66666666666666663</v>
      </c>
      <c r="O234" s="60">
        <v>8</v>
      </c>
      <c r="P234" s="61">
        <v>13</v>
      </c>
      <c r="Q234" s="62">
        <v>0.61538461538461542</v>
      </c>
      <c r="R234" s="60">
        <v>0</v>
      </c>
      <c r="S234" s="61">
        <v>20</v>
      </c>
      <c r="T234" s="62">
        <v>0</v>
      </c>
      <c r="U234" s="60">
        <v>5</v>
      </c>
      <c r="V234" s="61">
        <v>22</v>
      </c>
      <c r="W234" s="62">
        <v>0.22727272727272727</v>
      </c>
      <c r="X234" s="47"/>
    </row>
    <row r="235" spans="1:24" x14ac:dyDescent="0.25">
      <c r="A235" s="57" t="s">
        <v>281</v>
      </c>
      <c r="B235" s="57" t="s">
        <v>301</v>
      </c>
      <c r="C235" s="59" t="s">
        <v>137</v>
      </c>
      <c r="D235" s="59" t="s">
        <v>72</v>
      </c>
      <c r="E235" s="57" t="s">
        <v>315</v>
      </c>
      <c r="F235" s="60" t="s">
        <v>69</v>
      </c>
      <c r="G235" s="61" t="s">
        <v>69</v>
      </c>
      <c r="H235" s="62" t="s">
        <v>69</v>
      </c>
      <c r="I235" s="60" t="s">
        <v>69</v>
      </c>
      <c r="J235" s="61" t="s">
        <v>69</v>
      </c>
      <c r="K235" s="62" t="s">
        <v>69</v>
      </c>
      <c r="L235" s="60">
        <v>0</v>
      </c>
      <c r="M235" s="61">
        <v>2</v>
      </c>
      <c r="N235" s="62">
        <v>0</v>
      </c>
      <c r="O235" s="60">
        <v>0</v>
      </c>
      <c r="P235" s="61">
        <v>0</v>
      </c>
      <c r="Q235" s="62">
        <v>0</v>
      </c>
      <c r="R235" s="60" t="s">
        <v>69</v>
      </c>
      <c r="S235" s="61" t="s">
        <v>69</v>
      </c>
      <c r="T235" s="62" t="s">
        <v>69</v>
      </c>
      <c r="U235" s="60" t="s">
        <v>69</v>
      </c>
      <c r="V235" s="61" t="s">
        <v>69</v>
      </c>
      <c r="W235" s="62" t="s">
        <v>69</v>
      </c>
      <c r="X235" s="47"/>
    </row>
    <row r="236" spans="1:24" x14ac:dyDescent="0.25">
      <c r="A236" s="51" t="s">
        <v>316</v>
      </c>
      <c r="B236" s="51"/>
      <c r="C236" s="52"/>
      <c r="D236" s="52"/>
      <c r="E236" s="51"/>
      <c r="F236" s="63">
        <v>1235</v>
      </c>
      <c r="G236" s="64">
        <v>1566</v>
      </c>
      <c r="H236" s="65">
        <v>0.78863346104725418</v>
      </c>
      <c r="I236" s="63">
        <v>984</v>
      </c>
      <c r="J236" s="64">
        <v>1168</v>
      </c>
      <c r="K236" s="65">
        <v>0.84246575342465757</v>
      </c>
      <c r="L236" s="63">
        <v>934</v>
      </c>
      <c r="M236" s="64">
        <v>1135</v>
      </c>
      <c r="N236" s="65">
        <v>0.82290748898678412</v>
      </c>
      <c r="O236" s="63">
        <v>947</v>
      </c>
      <c r="P236" s="64">
        <v>1204</v>
      </c>
      <c r="Q236" s="65">
        <v>0.78654485049833889</v>
      </c>
      <c r="R236" s="63">
        <v>779</v>
      </c>
      <c r="S236" s="64">
        <v>967</v>
      </c>
      <c r="T236" s="65">
        <v>0.80558428128231641</v>
      </c>
      <c r="U236" s="63">
        <v>716</v>
      </c>
      <c r="V236" s="64">
        <v>858</v>
      </c>
      <c r="W236" s="65">
        <v>0.83449883449883455</v>
      </c>
      <c r="X236" s="47"/>
    </row>
    <row r="237" spans="1:24" x14ac:dyDescent="0.25">
      <c r="A237" s="51" t="s">
        <v>317</v>
      </c>
      <c r="B237" s="51"/>
      <c r="C237" s="52"/>
      <c r="D237" s="52"/>
      <c r="E237" s="51"/>
      <c r="F237" s="63">
        <v>913</v>
      </c>
      <c r="G237" s="64">
        <v>1134</v>
      </c>
      <c r="H237" s="65">
        <v>0.80511463844797182</v>
      </c>
      <c r="I237" s="63">
        <v>759</v>
      </c>
      <c r="J237" s="64">
        <v>906</v>
      </c>
      <c r="K237" s="65">
        <v>0.83774834437086088</v>
      </c>
      <c r="L237" s="63">
        <v>661</v>
      </c>
      <c r="M237" s="64">
        <v>804</v>
      </c>
      <c r="N237" s="65">
        <v>0.82213930348258701</v>
      </c>
      <c r="O237" s="63">
        <v>695</v>
      </c>
      <c r="P237" s="64">
        <v>891</v>
      </c>
      <c r="Q237" s="65">
        <v>0.78002244668911336</v>
      </c>
      <c r="R237" s="63">
        <v>473</v>
      </c>
      <c r="S237" s="64">
        <v>643</v>
      </c>
      <c r="T237" s="65">
        <v>0.73561430793157079</v>
      </c>
      <c r="U237" s="63">
        <v>437</v>
      </c>
      <c r="V237" s="64">
        <v>503</v>
      </c>
      <c r="W237" s="65">
        <v>0.8687872763419483</v>
      </c>
      <c r="X237" s="47"/>
    </row>
    <row r="238" spans="1:24" x14ac:dyDescent="0.25">
      <c r="A238" s="57" t="s">
        <v>318</v>
      </c>
      <c r="B238" s="57" t="s">
        <v>319</v>
      </c>
      <c r="C238" s="59" t="s">
        <v>320</v>
      </c>
      <c r="D238" s="59" t="s">
        <v>72</v>
      </c>
      <c r="E238" s="57" t="s">
        <v>321</v>
      </c>
      <c r="F238" s="60">
        <v>20</v>
      </c>
      <c r="G238" s="61">
        <v>26</v>
      </c>
      <c r="H238" s="62">
        <v>0.76923076923076927</v>
      </c>
      <c r="I238" s="60">
        <v>5</v>
      </c>
      <c r="J238" s="61">
        <v>11</v>
      </c>
      <c r="K238" s="62">
        <v>0.45454545454545453</v>
      </c>
      <c r="L238" s="60">
        <v>0</v>
      </c>
      <c r="M238" s="61">
        <v>6</v>
      </c>
      <c r="N238" s="62">
        <v>0</v>
      </c>
      <c r="O238" s="60">
        <v>8</v>
      </c>
      <c r="P238" s="61">
        <v>15</v>
      </c>
      <c r="Q238" s="62">
        <v>0.53333333333333333</v>
      </c>
      <c r="R238" s="60">
        <v>7</v>
      </c>
      <c r="S238" s="61">
        <v>24</v>
      </c>
      <c r="T238" s="62">
        <v>0.29166666666666669</v>
      </c>
      <c r="U238" s="60">
        <v>5</v>
      </c>
      <c r="V238" s="61">
        <v>7</v>
      </c>
      <c r="W238" s="62">
        <v>0.7142857142857143</v>
      </c>
      <c r="X238" s="47"/>
    </row>
    <row r="239" spans="1:24" x14ac:dyDescent="0.25">
      <c r="A239" s="57" t="s">
        <v>318</v>
      </c>
      <c r="B239" s="57" t="s">
        <v>319</v>
      </c>
      <c r="C239" s="59" t="s">
        <v>320</v>
      </c>
      <c r="D239" s="59" t="s">
        <v>72</v>
      </c>
      <c r="E239" s="57" t="s">
        <v>322</v>
      </c>
      <c r="F239" s="60">
        <v>0</v>
      </c>
      <c r="G239" s="61">
        <v>3</v>
      </c>
      <c r="H239" s="62">
        <v>0</v>
      </c>
      <c r="I239" s="60" t="s">
        <v>69</v>
      </c>
      <c r="J239" s="61" t="s">
        <v>69</v>
      </c>
      <c r="K239" s="62" t="s">
        <v>69</v>
      </c>
      <c r="L239" s="60">
        <v>0</v>
      </c>
      <c r="M239" s="61">
        <v>0</v>
      </c>
      <c r="N239" s="62">
        <v>0</v>
      </c>
      <c r="O239" s="60">
        <v>0</v>
      </c>
      <c r="P239" s="61">
        <v>0</v>
      </c>
      <c r="Q239" s="62">
        <v>0</v>
      </c>
      <c r="R239" s="60" t="s">
        <v>69</v>
      </c>
      <c r="S239" s="61" t="s">
        <v>69</v>
      </c>
      <c r="T239" s="62" t="s">
        <v>69</v>
      </c>
      <c r="U239" s="60">
        <v>0</v>
      </c>
      <c r="V239" s="61">
        <v>3</v>
      </c>
      <c r="W239" s="62">
        <v>0</v>
      </c>
      <c r="X239" s="47"/>
    </row>
    <row r="240" spans="1:24" x14ac:dyDescent="0.25">
      <c r="A240" s="57" t="s">
        <v>318</v>
      </c>
      <c r="B240" s="57" t="s">
        <v>319</v>
      </c>
      <c r="C240" s="59" t="s">
        <v>320</v>
      </c>
      <c r="D240" s="59" t="s">
        <v>72</v>
      </c>
      <c r="E240" s="57" t="s">
        <v>323</v>
      </c>
      <c r="F240" s="60">
        <v>45</v>
      </c>
      <c r="G240" s="61">
        <v>79</v>
      </c>
      <c r="H240" s="62">
        <v>0.569620253164557</v>
      </c>
      <c r="I240" s="60">
        <v>74</v>
      </c>
      <c r="J240" s="61">
        <v>124</v>
      </c>
      <c r="K240" s="62">
        <v>0.59677419354838712</v>
      </c>
      <c r="L240" s="60">
        <v>117</v>
      </c>
      <c r="M240" s="61">
        <v>155</v>
      </c>
      <c r="N240" s="62">
        <v>0.75483870967741939</v>
      </c>
      <c r="O240" s="60">
        <v>71</v>
      </c>
      <c r="P240" s="61">
        <v>121</v>
      </c>
      <c r="Q240" s="62">
        <v>0.58677685950413228</v>
      </c>
      <c r="R240" s="60">
        <v>52</v>
      </c>
      <c r="S240" s="61">
        <v>88</v>
      </c>
      <c r="T240" s="62">
        <v>0.59090909090909094</v>
      </c>
      <c r="U240" s="60">
        <v>44</v>
      </c>
      <c r="V240" s="61">
        <v>62</v>
      </c>
      <c r="W240" s="62">
        <v>0.70967741935483875</v>
      </c>
      <c r="X240" s="47"/>
    </row>
    <row r="241" spans="1:24" x14ac:dyDescent="0.25">
      <c r="A241" s="57" t="s">
        <v>318</v>
      </c>
      <c r="B241" s="57" t="s">
        <v>319</v>
      </c>
      <c r="C241" s="59" t="s">
        <v>320</v>
      </c>
      <c r="D241" s="59" t="s">
        <v>72</v>
      </c>
      <c r="E241" s="57" t="s">
        <v>324</v>
      </c>
      <c r="F241" s="60">
        <v>16</v>
      </c>
      <c r="G241" s="61">
        <v>23</v>
      </c>
      <c r="H241" s="62">
        <v>0.69565217391304346</v>
      </c>
      <c r="I241" s="60">
        <v>16</v>
      </c>
      <c r="J241" s="61">
        <v>16</v>
      </c>
      <c r="K241" s="62">
        <v>1</v>
      </c>
      <c r="L241" s="60">
        <v>27</v>
      </c>
      <c r="M241" s="61">
        <v>28</v>
      </c>
      <c r="N241" s="62">
        <v>0.9642857142857143</v>
      </c>
      <c r="O241" s="60">
        <v>11</v>
      </c>
      <c r="P241" s="61">
        <v>13</v>
      </c>
      <c r="Q241" s="62">
        <v>0.84615384615384615</v>
      </c>
      <c r="R241" s="60">
        <v>0</v>
      </c>
      <c r="S241" s="61">
        <v>3</v>
      </c>
      <c r="T241" s="62">
        <v>0</v>
      </c>
      <c r="U241" s="60">
        <v>10</v>
      </c>
      <c r="V241" s="61">
        <v>9</v>
      </c>
      <c r="W241" s="62">
        <v>1.1111111111111112</v>
      </c>
      <c r="X241" s="47"/>
    </row>
    <row r="242" spans="1:24" x14ac:dyDescent="0.25">
      <c r="A242" s="57" t="s">
        <v>318</v>
      </c>
      <c r="B242" s="57" t="s">
        <v>319</v>
      </c>
      <c r="C242" s="59" t="s">
        <v>320</v>
      </c>
      <c r="D242" s="59" t="s">
        <v>72</v>
      </c>
      <c r="E242" s="57" t="s">
        <v>319</v>
      </c>
      <c r="F242" s="60">
        <v>629</v>
      </c>
      <c r="G242" s="61">
        <v>715</v>
      </c>
      <c r="H242" s="62">
        <v>0.87972027972027977</v>
      </c>
      <c r="I242" s="60">
        <v>436</v>
      </c>
      <c r="J242" s="61">
        <v>482</v>
      </c>
      <c r="K242" s="62">
        <v>0.9045643153526971</v>
      </c>
      <c r="L242" s="60">
        <v>363</v>
      </c>
      <c r="M242" s="61">
        <v>405</v>
      </c>
      <c r="N242" s="62">
        <v>0.89629629629629626</v>
      </c>
      <c r="O242" s="60">
        <v>406</v>
      </c>
      <c r="P242" s="61">
        <v>467</v>
      </c>
      <c r="Q242" s="62">
        <v>0.86937901498929337</v>
      </c>
      <c r="R242" s="60">
        <v>308</v>
      </c>
      <c r="S242" s="61">
        <v>354</v>
      </c>
      <c r="T242" s="62">
        <v>0.87005649717514122</v>
      </c>
      <c r="U242" s="60">
        <v>309</v>
      </c>
      <c r="V242" s="61">
        <v>353</v>
      </c>
      <c r="W242" s="62">
        <v>0.87535410764872523</v>
      </c>
      <c r="X242" s="47"/>
    </row>
    <row r="243" spans="1:24" x14ac:dyDescent="0.25">
      <c r="A243" s="57" t="s">
        <v>318</v>
      </c>
      <c r="B243" s="57" t="s">
        <v>319</v>
      </c>
      <c r="C243" s="59" t="s">
        <v>320</v>
      </c>
      <c r="D243" s="59" t="s">
        <v>72</v>
      </c>
      <c r="E243" s="57" t="s">
        <v>325</v>
      </c>
      <c r="F243" s="60">
        <v>4</v>
      </c>
      <c r="G243" s="61">
        <v>36</v>
      </c>
      <c r="H243" s="62">
        <v>0.1111111111111111</v>
      </c>
      <c r="I243" s="60">
        <v>10</v>
      </c>
      <c r="J243" s="61">
        <v>18</v>
      </c>
      <c r="K243" s="62">
        <v>0.55555555555555558</v>
      </c>
      <c r="L243" s="60">
        <v>3</v>
      </c>
      <c r="M243" s="61">
        <v>24</v>
      </c>
      <c r="N243" s="62">
        <v>0.125</v>
      </c>
      <c r="O243" s="60">
        <v>11</v>
      </c>
      <c r="P243" s="61">
        <v>38</v>
      </c>
      <c r="Q243" s="62">
        <v>0.28947368421052633</v>
      </c>
      <c r="R243" s="60">
        <v>6</v>
      </c>
      <c r="S243" s="61">
        <v>14</v>
      </c>
      <c r="T243" s="62">
        <v>0.42857142857142855</v>
      </c>
      <c r="U243" s="60">
        <v>17</v>
      </c>
      <c r="V243" s="61">
        <v>17</v>
      </c>
      <c r="W243" s="62">
        <v>1</v>
      </c>
      <c r="X243" s="47"/>
    </row>
    <row r="244" spans="1:24" x14ac:dyDescent="0.25">
      <c r="A244" s="57" t="s">
        <v>318</v>
      </c>
      <c r="B244" s="57" t="s">
        <v>319</v>
      </c>
      <c r="C244" s="59" t="s">
        <v>320</v>
      </c>
      <c r="D244" s="59" t="s">
        <v>72</v>
      </c>
      <c r="E244" s="57" t="s">
        <v>326</v>
      </c>
      <c r="F244" s="60">
        <v>63</v>
      </c>
      <c r="G244" s="61">
        <v>80</v>
      </c>
      <c r="H244" s="62">
        <v>0.78749999999999998</v>
      </c>
      <c r="I244" s="60">
        <v>77</v>
      </c>
      <c r="J244" s="61">
        <v>78</v>
      </c>
      <c r="K244" s="62">
        <v>0.98717948717948723</v>
      </c>
      <c r="L244" s="60">
        <v>56</v>
      </c>
      <c r="M244" s="61">
        <v>64</v>
      </c>
      <c r="N244" s="62">
        <v>0.875</v>
      </c>
      <c r="O244" s="60">
        <v>73</v>
      </c>
      <c r="P244" s="61">
        <v>89</v>
      </c>
      <c r="Q244" s="62">
        <v>0.8202247191011236</v>
      </c>
      <c r="R244" s="60">
        <v>27</v>
      </c>
      <c r="S244" s="61">
        <v>34</v>
      </c>
      <c r="T244" s="62">
        <v>0.79411764705882348</v>
      </c>
      <c r="U244" s="60">
        <v>23</v>
      </c>
      <c r="V244" s="61">
        <v>31</v>
      </c>
      <c r="W244" s="62">
        <v>0.74193548387096775</v>
      </c>
      <c r="X244" s="47"/>
    </row>
    <row r="245" spans="1:24" x14ac:dyDescent="0.25">
      <c r="A245" s="57" t="s">
        <v>318</v>
      </c>
      <c r="B245" s="57" t="s">
        <v>319</v>
      </c>
      <c r="C245" s="59" t="s">
        <v>320</v>
      </c>
      <c r="D245" s="59" t="s">
        <v>72</v>
      </c>
      <c r="E245" s="57" t="s">
        <v>327</v>
      </c>
      <c r="F245" s="60">
        <v>74</v>
      </c>
      <c r="G245" s="61">
        <v>67</v>
      </c>
      <c r="H245" s="62">
        <v>1.1044776119402986</v>
      </c>
      <c r="I245" s="60">
        <v>76</v>
      </c>
      <c r="J245" s="61">
        <v>93</v>
      </c>
      <c r="K245" s="62">
        <v>0.81720430107526887</v>
      </c>
      <c r="L245" s="60">
        <v>38</v>
      </c>
      <c r="M245" s="61">
        <v>47</v>
      </c>
      <c r="N245" s="62">
        <v>0.80851063829787229</v>
      </c>
      <c r="O245" s="60">
        <v>68</v>
      </c>
      <c r="P245" s="61">
        <v>81</v>
      </c>
      <c r="Q245" s="62">
        <v>0.83950617283950613</v>
      </c>
      <c r="R245" s="60">
        <v>28</v>
      </c>
      <c r="S245" s="61">
        <v>39</v>
      </c>
      <c r="T245" s="62">
        <v>0.71794871794871795</v>
      </c>
      <c r="U245" s="60">
        <v>7</v>
      </c>
      <c r="V245" s="61">
        <v>10</v>
      </c>
      <c r="W245" s="62">
        <v>0.7</v>
      </c>
      <c r="X245" s="47"/>
    </row>
    <row r="246" spans="1:24" x14ac:dyDescent="0.25">
      <c r="A246" s="57" t="s">
        <v>318</v>
      </c>
      <c r="B246" s="57" t="s">
        <v>319</v>
      </c>
      <c r="C246" s="59" t="s">
        <v>320</v>
      </c>
      <c r="D246" s="59" t="s">
        <v>72</v>
      </c>
      <c r="E246" s="57" t="s">
        <v>328</v>
      </c>
      <c r="F246" s="60">
        <v>62</v>
      </c>
      <c r="G246" s="61">
        <v>99</v>
      </c>
      <c r="H246" s="62">
        <v>0.6262626262626263</v>
      </c>
      <c r="I246" s="60">
        <v>61</v>
      </c>
      <c r="J246" s="61">
        <v>72</v>
      </c>
      <c r="K246" s="62">
        <v>0.84722222222222221</v>
      </c>
      <c r="L246" s="60">
        <v>57</v>
      </c>
      <c r="M246" s="61">
        <v>66</v>
      </c>
      <c r="N246" s="62">
        <v>0.86363636363636365</v>
      </c>
      <c r="O246" s="60">
        <v>47</v>
      </c>
      <c r="P246" s="61">
        <v>50</v>
      </c>
      <c r="Q246" s="62">
        <v>0.94</v>
      </c>
      <c r="R246" s="60">
        <v>31</v>
      </c>
      <c r="S246" s="61">
        <v>73</v>
      </c>
      <c r="T246" s="62">
        <v>0.42465753424657532</v>
      </c>
      <c r="U246" s="60">
        <v>22</v>
      </c>
      <c r="V246" s="61">
        <v>11</v>
      </c>
      <c r="W246" s="62">
        <v>2</v>
      </c>
      <c r="X246" s="47"/>
    </row>
    <row r="247" spans="1:24" x14ac:dyDescent="0.25">
      <c r="A247" s="57" t="s">
        <v>318</v>
      </c>
      <c r="B247" s="57" t="s">
        <v>319</v>
      </c>
      <c r="C247" s="59" t="s">
        <v>320</v>
      </c>
      <c r="D247" s="59" t="s">
        <v>72</v>
      </c>
      <c r="E247" s="57" t="s">
        <v>329</v>
      </c>
      <c r="F247" s="60">
        <v>0</v>
      </c>
      <c r="G247" s="61">
        <v>6</v>
      </c>
      <c r="H247" s="62">
        <v>0</v>
      </c>
      <c r="I247" s="60">
        <v>4</v>
      </c>
      <c r="J247" s="61">
        <v>12</v>
      </c>
      <c r="K247" s="62">
        <v>0.33333333333333331</v>
      </c>
      <c r="L247" s="60">
        <v>0</v>
      </c>
      <c r="M247" s="61">
        <v>9</v>
      </c>
      <c r="N247" s="62">
        <v>0</v>
      </c>
      <c r="O247" s="60">
        <v>0</v>
      </c>
      <c r="P247" s="61">
        <v>17</v>
      </c>
      <c r="Q247" s="62">
        <v>0</v>
      </c>
      <c r="R247" s="60">
        <v>14</v>
      </c>
      <c r="S247" s="61">
        <v>14</v>
      </c>
      <c r="T247" s="62">
        <v>1</v>
      </c>
      <c r="U247" s="60" t="s">
        <v>69</v>
      </c>
      <c r="V247" s="61" t="s">
        <v>69</v>
      </c>
      <c r="W247" s="62" t="s">
        <v>69</v>
      </c>
      <c r="X247" s="47"/>
    </row>
    <row r="248" spans="1:24" x14ac:dyDescent="0.25">
      <c r="A248" s="51" t="s">
        <v>330</v>
      </c>
      <c r="B248" s="51"/>
      <c r="C248" s="52"/>
      <c r="D248" s="52"/>
      <c r="E248" s="51"/>
      <c r="F248" s="63">
        <v>165</v>
      </c>
      <c r="G248" s="64">
        <v>222</v>
      </c>
      <c r="H248" s="65">
        <v>0.7432432432432432</v>
      </c>
      <c r="I248" s="63">
        <v>94</v>
      </c>
      <c r="J248" s="64">
        <v>114</v>
      </c>
      <c r="K248" s="65">
        <v>0.82456140350877194</v>
      </c>
      <c r="L248" s="63">
        <v>137</v>
      </c>
      <c r="M248" s="64">
        <v>162</v>
      </c>
      <c r="N248" s="65">
        <v>0.84567901234567899</v>
      </c>
      <c r="O248" s="63">
        <v>88</v>
      </c>
      <c r="P248" s="64">
        <v>122</v>
      </c>
      <c r="Q248" s="65">
        <v>0.72131147540983609</v>
      </c>
      <c r="R248" s="63">
        <v>111</v>
      </c>
      <c r="S248" s="64">
        <v>132</v>
      </c>
      <c r="T248" s="65">
        <v>0.84090909090909094</v>
      </c>
      <c r="U248" s="63">
        <v>81</v>
      </c>
      <c r="V248" s="64">
        <v>115</v>
      </c>
      <c r="W248" s="65">
        <v>0.70434782608695656</v>
      </c>
      <c r="X248" s="47"/>
    </row>
    <row r="249" spans="1:24" x14ac:dyDescent="0.25">
      <c r="A249" s="57" t="s">
        <v>318</v>
      </c>
      <c r="B249" s="57" t="s">
        <v>331</v>
      </c>
      <c r="C249" s="59" t="s">
        <v>246</v>
      </c>
      <c r="D249" s="59" t="s">
        <v>72</v>
      </c>
      <c r="E249" s="57" t="s">
        <v>332</v>
      </c>
      <c r="F249" s="60" t="s">
        <v>69</v>
      </c>
      <c r="G249" s="61" t="s">
        <v>69</v>
      </c>
      <c r="H249" s="62" t="s">
        <v>69</v>
      </c>
      <c r="I249" s="60" t="s">
        <v>69</v>
      </c>
      <c r="J249" s="61" t="s">
        <v>69</v>
      </c>
      <c r="K249" s="62" t="s">
        <v>69</v>
      </c>
      <c r="L249" s="60">
        <v>0</v>
      </c>
      <c r="M249" s="61">
        <v>0</v>
      </c>
      <c r="N249" s="62">
        <v>0</v>
      </c>
      <c r="O249" s="60">
        <v>0</v>
      </c>
      <c r="P249" s="61">
        <v>0</v>
      </c>
      <c r="Q249" s="62">
        <v>0</v>
      </c>
      <c r="R249" s="60" t="s">
        <v>69</v>
      </c>
      <c r="S249" s="61" t="s">
        <v>69</v>
      </c>
      <c r="T249" s="62" t="s">
        <v>69</v>
      </c>
      <c r="U249" s="60" t="s">
        <v>69</v>
      </c>
      <c r="V249" s="61" t="s">
        <v>69</v>
      </c>
      <c r="W249" s="62" t="s">
        <v>69</v>
      </c>
      <c r="X249" s="47"/>
    </row>
    <row r="250" spans="1:24" x14ac:dyDescent="0.25">
      <c r="A250" s="57" t="s">
        <v>318</v>
      </c>
      <c r="B250" s="57" t="s">
        <v>331</v>
      </c>
      <c r="C250" s="59" t="s">
        <v>246</v>
      </c>
      <c r="D250" s="59" t="s">
        <v>72</v>
      </c>
      <c r="E250" s="57" t="s">
        <v>333</v>
      </c>
      <c r="F250" s="60" t="s">
        <v>69</v>
      </c>
      <c r="G250" s="61" t="s">
        <v>69</v>
      </c>
      <c r="H250" s="62" t="s">
        <v>69</v>
      </c>
      <c r="I250" s="60" t="s">
        <v>69</v>
      </c>
      <c r="J250" s="61" t="s">
        <v>69</v>
      </c>
      <c r="K250" s="62" t="s">
        <v>69</v>
      </c>
      <c r="L250" s="60">
        <v>8</v>
      </c>
      <c r="M250" s="61">
        <v>8</v>
      </c>
      <c r="N250" s="62">
        <v>1</v>
      </c>
      <c r="O250" s="60">
        <v>4</v>
      </c>
      <c r="P250" s="61">
        <v>4</v>
      </c>
      <c r="Q250" s="62">
        <v>1</v>
      </c>
      <c r="R250" s="60" t="s">
        <v>69</v>
      </c>
      <c r="S250" s="61" t="s">
        <v>69</v>
      </c>
      <c r="T250" s="62" t="s">
        <v>69</v>
      </c>
      <c r="U250" s="60">
        <v>0</v>
      </c>
      <c r="V250" s="61">
        <v>6</v>
      </c>
      <c r="W250" s="62">
        <v>0</v>
      </c>
      <c r="X250" s="47"/>
    </row>
    <row r="251" spans="1:24" x14ac:dyDescent="0.25">
      <c r="A251" s="57" t="s">
        <v>318</v>
      </c>
      <c r="B251" s="57" t="s">
        <v>331</v>
      </c>
      <c r="C251" s="59" t="s">
        <v>246</v>
      </c>
      <c r="D251" s="59" t="s">
        <v>72</v>
      </c>
      <c r="E251" s="57" t="s">
        <v>334</v>
      </c>
      <c r="F251" s="60" t="s">
        <v>69</v>
      </c>
      <c r="G251" s="61" t="s">
        <v>69</v>
      </c>
      <c r="H251" s="62" t="s">
        <v>69</v>
      </c>
      <c r="I251" s="60">
        <v>8</v>
      </c>
      <c r="J251" s="61">
        <v>8</v>
      </c>
      <c r="K251" s="62">
        <v>1</v>
      </c>
      <c r="L251" s="60">
        <v>6</v>
      </c>
      <c r="M251" s="61">
        <v>6</v>
      </c>
      <c r="N251" s="62">
        <v>1</v>
      </c>
      <c r="O251" s="60">
        <v>0</v>
      </c>
      <c r="P251" s="61">
        <v>0</v>
      </c>
      <c r="Q251" s="62">
        <v>0</v>
      </c>
      <c r="R251" s="60" t="s">
        <v>69</v>
      </c>
      <c r="S251" s="61" t="s">
        <v>69</v>
      </c>
      <c r="T251" s="62" t="s">
        <v>69</v>
      </c>
      <c r="U251" s="60">
        <v>7</v>
      </c>
      <c r="V251" s="61">
        <v>7</v>
      </c>
      <c r="W251" s="62">
        <v>1</v>
      </c>
      <c r="X251" s="47"/>
    </row>
    <row r="252" spans="1:24" x14ac:dyDescent="0.25">
      <c r="A252" s="57" t="s">
        <v>318</v>
      </c>
      <c r="B252" s="57" t="s">
        <v>331</v>
      </c>
      <c r="C252" s="59" t="s">
        <v>137</v>
      </c>
      <c r="D252" s="59" t="s">
        <v>72</v>
      </c>
      <c r="E252" s="57" t="s">
        <v>335</v>
      </c>
      <c r="F252" s="60">
        <v>7</v>
      </c>
      <c r="G252" s="61">
        <v>7</v>
      </c>
      <c r="H252" s="62">
        <v>1</v>
      </c>
      <c r="I252" s="60">
        <v>12</v>
      </c>
      <c r="J252" s="61">
        <v>12</v>
      </c>
      <c r="K252" s="62">
        <v>1</v>
      </c>
      <c r="L252" s="60">
        <v>4</v>
      </c>
      <c r="M252" s="61">
        <v>4</v>
      </c>
      <c r="N252" s="62">
        <v>1</v>
      </c>
      <c r="O252" s="60">
        <v>11</v>
      </c>
      <c r="P252" s="61">
        <v>15</v>
      </c>
      <c r="Q252" s="62">
        <v>0.73333333333333328</v>
      </c>
      <c r="R252" s="60">
        <v>29</v>
      </c>
      <c r="S252" s="61">
        <v>29</v>
      </c>
      <c r="T252" s="62">
        <v>1</v>
      </c>
      <c r="U252" s="60">
        <v>24</v>
      </c>
      <c r="V252" s="61">
        <v>24</v>
      </c>
      <c r="W252" s="62">
        <v>1</v>
      </c>
      <c r="X252" s="47"/>
    </row>
    <row r="253" spans="1:24" x14ac:dyDescent="0.25">
      <c r="A253" s="57" t="s">
        <v>318</v>
      </c>
      <c r="B253" s="57" t="s">
        <v>331</v>
      </c>
      <c r="C253" s="59" t="s">
        <v>246</v>
      </c>
      <c r="D253" s="59" t="s">
        <v>72</v>
      </c>
      <c r="E253" s="57" t="s">
        <v>336</v>
      </c>
      <c r="F253" s="60" t="s">
        <v>69</v>
      </c>
      <c r="G253" s="61" t="s">
        <v>69</v>
      </c>
      <c r="H253" s="62" t="s">
        <v>69</v>
      </c>
      <c r="I253" s="60" t="s">
        <v>69</v>
      </c>
      <c r="J253" s="61" t="s">
        <v>69</v>
      </c>
      <c r="K253" s="62" t="s">
        <v>69</v>
      </c>
      <c r="L253" s="60">
        <v>0</v>
      </c>
      <c r="M253" s="61">
        <v>0</v>
      </c>
      <c r="N253" s="62">
        <v>0</v>
      </c>
      <c r="O253" s="60">
        <v>0</v>
      </c>
      <c r="P253" s="61">
        <v>0</v>
      </c>
      <c r="Q253" s="62">
        <v>0</v>
      </c>
      <c r="R253" s="60" t="s">
        <v>69</v>
      </c>
      <c r="S253" s="61" t="s">
        <v>69</v>
      </c>
      <c r="T253" s="62" t="s">
        <v>69</v>
      </c>
      <c r="U253" s="60" t="s">
        <v>69</v>
      </c>
      <c r="V253" s="61" t="s">
        <v>69</v>
      </c>
      <c r="W253" s="62" t="s">
        <v>69</v>
      </c>
      <c r="X253" s="47"/>
    </row>
    <row r="254" spans="1:24" x14ac:dyDescent="0.25">
      <c r="A254" s="57" t="s">
        <v>318</v>
      </c>
      <c r="B254" s="57" t="s">
        <v>331</v>
      </c>
      <c r="C254" s="59" t="s">
        <v>246</v>
      </c>
      <c r="D254" s="59" t="s">
        <v>72</v>
      </c>
      <c r="E254" s="57" t="s">
        <v>331</v>
      </c>
      <c r="F254" s="60">
        <v>154</v>
      </c>
      <c r="G254" s="61">
        <v>211</v>
      </c>
      <c r="H254" s="62">
        <v>0.72985781990521326</v>
      </c>
      <c r="I254" s="60">
        <v>74</v>
      </c>
      <c r="J254" s="61">
        <v>92</v>
      </c>
      <c r="K254" s="62">
        <v>0.80434782608695654</v>
      </c>
      <c r="L254" s="60">
        <v>116</v>
      </c>
      <c r="M254" s="61">
        <v>137</v>
      </c>
      <c r="N254" s="62">
        <v>0.84671532846715325</v>
      </c>
      <c r="O254" s="60">
        <v>71</v>
      </c>
      <c r="P254" s="61">
        <v>101</v>
      </c>
      <c r="Q254" s="62">
        <v>0.70297029702970293</v>
      </c>
      <c r="R254" s="60">
        <v>82</v>
      </c>
      <c r="S254" s="61">
        <v>101</v>
      </c>
      <c r="T254" s="62">
        <v>0.81188118811881194</v>
      </c>
      <c r="U254" s="60">
        <v>43</v>
      </c>
      <c r="V254" s="61">
        <v>74</v>
      </c>
      <c r="W254" s="62">
        <v>0.58108108108108103</v>
      </c>
      <c r="X254" s="47"/>
    </row>
    <row r="255" spans="1:24" x14ac:dyDescent="0.25">
      <c r="A255" s="57" t="s">
        <v>318</v>
      </c>
      <c r="B255" s="57" t="s">
        <v>331</v>
      </c>
      <c r="C255" s="59" t="s">
        <v>137</v>
      </c>
      <c r="D255" s="59" t="s">
        <v>72</v>
      </c>
      <c r="E255" s="57" t="s">
        <v>337</v>
      </c>
      <c r="F255" s="60" t="s">
        <v>69</v>
      </c>
      <c r="G255" s="61" t="s">
        <v>69</v>
      </c>
      <c r="H255" s="62" t="s">
        <v>69</v>
      </c>
      <c r="I255" s="60">
        <v>0</v>
      </c>
      <c r="J255" s="61">
        <v>2</v>
      </c>
      <c r="K255" s="62">
        <v>0</v>
      </c>
      <c r="L255" s="60">
        <v>0</v>
      </c>
      <c r="M255" s="61">
        <v>0</v>
      </c>
      <c r="N255" s="62">
        <v>0</v>
      </c>
      <c r="O255" s="60">
        <v>2</v>
      </c>
      <c r="P255" s="61">
        <v>2</v>
      </c>
      <c r="Q255" s="62">
        <v>1</v>
      </c>
      <c r="R255" s="60">
        <v>0</v>
      </c>
      <c r="S255" s="61">
        <v>2</v>
      </c>
      <c r="T255" s="62">
        <v>0</v>
      </c>
      <c r="U255" s="60">
        <v>4</v>
      </c>
      <c r="V255" s="61">
        <v>4</v>
      </c>
      <c r="W255" s="62">
        <v>1</v>
      </c>
      <c r="X255" s="47"/>
    </row>
    <row r="256" spans="1:24" x14ac:dyDescent="0.25">
      <c r="A256" s="57" t="s">
        <v>318</v>
      </c>
      <c r="B256" s="57" t="s">
        <v>331</v>
      </c>
      <c r="C256" s="59" t="s">
        <v>246</v>
      </c>
      <c r="D256" s="59" t="s">
        <v>72</v>
      </c>
      <c r="E256" s="57" t="s">
        <v>338</v>
      </c>
      <c r="F256" s="60" t="s">
        <v>69</v>
      </c>
      <c r="G256" s="61" t="s">
        <v>69</v>
      </c>
      <c r="H256" s="62" t="s">
        <v>69</v>
      </c>
      <c r="I256" s="60" t="s">
        <v>69</v>
      </c>
      <c r="J256" s="61" t="s">
        <v>69</v>
      </c>
      <c r="K256" s="62" t="s">
        <v>69</v>
      </c>
      <c r="L256" s="60">
        <v>0</v>
      </c>
      <c r="M256" s="61">
        <v>3</v>
      </c>
      <c r="N256" s="62">
        <v>0</v>
      </c>
      <c r="O256" s="60">
        <v>0</v>
      </c>
      <c r="P256" s="61">
        <v>0</v>
      </c>
      <c r="Q256" s="62">
        <v>0</v>
      </c>
      <c r="R256" s="60" t="s">
        <v>69</v>
      </c>
      <c r="S256" s="61" t="s">
        <v>69</v>
      </c>
      <c r="T256" s="62" t="s">
        <v>69</v>
      </c>
      <c r="U256" s="60">
        <v>3</v>
      </c>
      <c r="V256" s="61">
        <v>0</v>
      </c>
      <c r="W256" s="62">
        <v>0</v>
      </c>
      <c r="X256" s="47"/>
    </row>
    <row r="257" spans="1:24" x14ac:dyDescent="0.25">
      <c r="A257" s="57" t="s">
        <v>318</v>
      </c>
      <c r="B257" s="57" t="s">
        <v>331</v>
      </c>
      <c r="C257" s="59" t="s">
        <v>137</v>
      </c>
      <c r="D257" s="59" t="s">
        <v>72</v>
      </c>
      <c r="E257" s="57" t="s">
        <v>339</v>
      </c>
      <c r="F257" s="60">
        <v>4</v>
      </c>
      <c r="G257" s="61">
        <v>4</v>
      </c>
      <c r="H257" s="62">
        <v>1</v>
      </c>
      <c r="I257" s="60" t="s">
        <v>69</v>
      </c>
      <c r="J257" s="61" t="s">
        <v>69</v>
      </c>
      <c r="K257" s="62" t="s">
        <v>69</v>
      </c>
      <c r="L257" s="60">
        <v>3</v>
      </c>
      <c r="M257" s="61">
        <v>4</v>
      </c>
      <c r="N257" s="62">
        <v>0.75</v>
      </c>
      <c r="O257" s="60">
        <v>0</v>
      </c>
      <c r="P257" s="61">
        <v>0</v>
      </c>
      <c r="Q257" s="62">
        <v>0</v>
      </c>
      <c r="R257" s="60" t="s">
        <v>69</v>
      </c>
      <c r="S257" s="61" t="s">
        <v>69</v>
      </c>
      <c r="T257" s="62" t="s">
        <v>69</v>
      </c>
      <c r="U257" s="60" t="s">
        <v>69</v>
      </c>
      <c r="V257" s="61" t="s">
        <v>69</v>
      </c>
      <c r="W257" s="62" t="s">
        <v>69</v>
      </c>
      <c r="X257" s="47"/>
    </row>
    <row r="258" spans="1:24" x14ac:dyDescent="0.25">
      <c r="A258" s="51" t="s">
        <v>340</v>
      </c>
      <c r="B258" s="51"/>
      <c r="C258" s="52"/>
      <c r="D258" s="52"/>
      <c r="E258" s="51"/>
      <c r="F258" s="63">
        <v>157</v>
      </c>
      <c r="G258" s="64">
        <v>210</v>
      </c>
      <c r="H258" s="65">
        <v>0.74761904761904763</v>
      </c>
      <c r="I258" s="63">
        <v>131</v>
      </c>
      <c r="J258" s="64">
        <v>148</v>
      </c>
      <c r="K258" s="65">
        <v>0.88513513513513509</v>
      </c>
      <c r="L258" s="63">
        <v>136</v>
      </c>
      <c r="M258" s="64">
        <v>169</v>
      </c>
      <c r="N258" s="65">
        <v>0.80473372781065089</v>
      </c>
      <c r="O258" s="63">
        <v>164</v>
      </c>
      <c r="P258" s="64">
        <v>191</v>
      </c>
      <c r="Q258" s="65">
        <v>0.8586387434554974</v>
      </c>
      <c r="R258" s="63">
        <v>195</v>
      </c>
      <c r="S258" s="64">
        <v>192</v>
      </c>
      <c r="T258" s="65">
        <v>1.015625</v>
      </c>
      <c r="U258" s="63">
        <v>198</v>
      </c>
      <c r="V258" s="64">
        <v>240</v>
      </c>
      <c r="W258" s="65">
        <v>0.82499999999999996</v>
      </c>
      <c r="X258" s="47"/>
    </row>
    <row r="259" spans="1:24" x14ac:dyDescent="0.25">
      <c r="A259" s="57" t="s">
        <v>318</v>
      </c>
      <c r="B259" s="57" t="s">
        <v>341</v>
      </c>
      <c r="C259" s="59" t="s">
        <v>176</v>
      </c>
      <c r="D259" s="59" t="s">
        <v>72</v>
      </c>
      <c r="E259" s="57" t="s">
        <v>342</v>
      </c>
      <c r="F259" s="60">
        <v>3</v>
      </c>
      <c r="G259" s="61">
        <v>3</v>
      </c>
      <c r="H259" s="62">
        <v>1</v>
      </c>
      <c r="I259" s="60">
        <v>15</v>
      </c>
      <c r="J259" s="61">
        <v>16</v>
      </c>
      <c r="K259" s="62">
        <v>0.9375</v>
      </c>
      <c r="L259" s="60">
        <v>4</v>
      </c>
      <c r="M259" s="61">
        <v>4</v>
      </c>
      <c r="N259" s="62">
        <v>1</v>
      </c>
      <c r="O259" s="60">
        <v>3</v>
      </c>
      <c r="P259" s="61">
        <v>3</v>
      </c>
      <c r="Q259" s="62">
        <v>1</v>
      </c>
      <c r="R259" s="60">
        <v>19</v>
      </c>
      <c r="S259" s="61">
        <v>19</v>
      </c>
      <c r="T259" s="62">
        <v>1</v>
      </c>
      <c r="U259" s="60">
        <v>6</v>
      </c>
      <c r="V259" s="61">
        <v>6</v>
      </c>
      <c r="W259" s="62">
        <v>1</v>
      </c>
      <c r="X259" s="47"/>
    </row>
    <row r="260" spans="1:24" x14ac:dyDescent="0.25">
      <c r="A260" s="57" t="s">
        <v>318</v>
      </c>
      <c r="B260" s="57" t="s">
        <v>341</v>
      </c>
      <c r="C260" s="59" t="s">
        <v>176</v>
      </c>
      <c r="D260" s="59" t="s">
        <v>72</v>
      </c>
      <c r="E260" s="57" t="s">
        <v>343</v>
      </c>
      <c r="F260" s="60">
        <v>2</v>
      </c>
      <c r="G260" s="61">
        <v>2</v>
      </c>
      <c r="H260" s="62">
        <v>1</v>
      </c>
      <c r="I260" s="60">
        <v>4</v>
      </c>
      <c r="J260" s="61">
        <v>4</v>
      </c>
      <c r="K260" s="62">
        <v>1</v>
      </c>
      <c r="L260" s="60">
        <v>0</v>
      </c>
      <c r="M260" s="61">
        <v>3</v>
      </c>
      <c r="N260" s="62">
        <v>0</v>
      </c>
      <c r="O260" s="60">
        <v>21</v>
      </c>
      <c r="P260" s="61">
        <v>23</v>
      </c>
      <c r="Q260" s="62">
        <v>0.91304347826086951</v>
      </c>
      <c r="R260" s="60">
        <v>5</v>
      </c>
      <c r="S260" s="61">
        <v>5</v>
      </c>
      <c r="T260" s="62">
        <v>1</v>
      </c>
      <c r="U260" s="60">
        <v>7</v>
      </c>
      <c r="V260" s="61">
        <v>13</v>
      </c>
      <c r="W260" s="62">
        <v>0.53846153846153844</v>
      </c>
      <c r="X260" s="47"/>
    </row>
    <row r="261" spans="1:24" x14ac:dyDescent="0.25">
      <c r="A261" s="57" t="s">
        <v>318</v>
      </c>
      <c r="B261" s="57" t="s">
        <v>341</v>
      </c>
      <c r="C261" s="59" t="s">
        <v>176</v>
      </c>
      <c r="D261" s="59" t="s">
        <v>72</v>
      </c>
      <c r="E261" s="57" t="s">
        <v>344</v>
      </c>
      <c r="F261" s="60">
        <v>31</v>
      </c>
      <c r="G261" s="61">
        <v>37</v>
      </c>
      <c r="H261" s="62">
        <v>0.83783783783783783</v>
      </c>
      <c r="I261" s="60">
        <v>15</v>
      </c>
      <c r="J261" s="61">
        <v>20</v>
      </c>
      <c r="K261" s="62">
        <v>0.75</v>
      </c>
      <c r="L261" s="60">
        <v>27</v>
      </c>
      <c r="M261" s="61">
        <v>31</v>
      </c>
      <c r="N261" s="62">
        <v>0.87096774193548387</v>
      </c>
      <c r="O261" s="60">
        <v>12</v>
      </c>
      <c r="P261" s="61">
        <v>18</v>
      </c>
      <c r="Q261" s="62">
        <v>0.66666666666666663</v>
      </c>
      <c r="R261" s="60">
        <v>9</v>
      </c>
      <c r="S261" s="61">
        <v>9</v>
      </c>
      <c r="T261" s="62">
        <v>1</v>
      </c>
      <c r="U261" s="60">
        <v>33</v>
      </c>
      <c r="V261" s="61">
        <v>49</v>
      </c>
      <c r="W261" s="62">
        <v>0.67346938775510201</v>
      </c>
      <c r="X261" s="47"/>
    </row>
    <row r="262" spans="1:24" x14ac:dyDescent="0.25">
      <c r="A262" s="57" t="s">
        <v>318</v>
      </c>
      <c r="B262" s="57" t="s">
        <v>341</v>
      </c>
      <c r="C262" s="59" t="s">
        <v>176</v>
      </c>
      <c r="D262" s="59" t="s">
        <v>72</v>
      </c>
      <c r="E262" s="57" t="s">
        <v>345</v>
      </c>
      <c r="F262" s="60">
        <v>10</v>
      </c>
      <c r="G262" s="61">
        <v>10</v>
      </c>
      <c r="H262" s="62">
        <v>1</v>
      </c>
      <c r="I262" s="60">
        <v>9</v>
      </c>
      <c r="J262" s="61">
        <v>10</v>
      </c>
      <c r="K262" s="62">
        <v>0.9</v>
      </c>
      <c r="L262" s="60">
        <v>8</v>
      </c>
      <c r="M262" s="61">
        <v>16</v>
      </c>
      <c r="N262" s="62">
        <v>0.5</v>
      </c>
      <c r="O262" s="60">
        <v>13</v>
      </c>
      <c r="P262" s="61">
        <v>13</v>
      </c>
      <c r="Q262" s="62">
        <v>1</v>
      </c>
      <c r="R262" s="60">
        <v>27</v>
      </c>
      <c r="S262" s="61">
        <v>27</v>
      </c>
      <c r="T262" s="62">
        <v>1</v>
      </c>
      <c r="U262" s="60">
        <v>27</v>
      </c>
      <c r="V262" s="61">
        <v>27</v>
      </c>
      <c r="W262" s="62">
        <v>1</v>
      </c>
      <c r="X262" s="47"/>
    </row>
    <row r="263" spans="1:24" x14ac:dyDescent="0.25">
      <c r="A263" s="57" t="s">
        <v>318</v>
      </c>
      <c r="B263" s="57" t="s">
        <v>341</v>
      </c>
      <c r="C263" s="59" t="s">
        <v>76</v>
      </c>
      <c r="D263" s="59" t="s">
        <v>72</v>
      </c>
      <c r="E263" s="57" t="s">
        <v>346</v>
      </c>
      <c r="F263" s="60">
        <v>30</v>
      </c>
      <c r="G263" s="61">
        <v>34</v>
      </c>
      <c r="H263" s="62">
        <v>0.88235294117647056</v>
      </c>
      <c r="I263" s="60">
        <v>29</v>
      </c>
      <c r="J263" s="61">
        <v>39</v>
      </c>
      <c r="K263" s="62">
        <v>0.74358974358974361</v>
      </c>
      <c r="L263" s="60">
        <v>34</v>
      </c>
      <c r="M263" s="61">
        <v>34</v>
      </c>
      <c r="N263" s="62">
        <v>1</v>
      </c>
      <c r="O263" s="60">
        <v>33</v>
      </c>
      <c r="P263" s="61">
        <v>39</v>
      </c>
      <c r="Q263" s="62">
        <v>0.84615384615384615</v>
      </c>
      <c r="R263" s="60">
        <v>41</v>
      </c>
      <c r="S263" s="61">
        <v>41</v>
      </c>
      <c r="T263" s="62">
        <v>1</v>
      </c>
      <c r="U263" s="60">
        <v>16</v>
      </c>
      <c r="V263" s="61">
        <v>16</v>
      </c>
      <c r="W263" s="62">
        <v>1</v>
      </c>
      <c r="X263" s="47"/>
    </row>
    <row r="264" spans="1:24" x14ac:dyDescent="0.25">
      <c r="A264" s="57" t="s">
        <v>318</v>
      </c>
      <c r="B264" s="57" t="s">
        <v>341</v>
      </c>
      <c r="C264" s="59" t="s">
        <v>176</v>
      </c>
      <c r="D264" s="59" t="s">
        <v>72</v>
      </c>
      <c r="E264" s="57" t="s">
        <v>347</v>
      </c>
      <c r="F264" s="60">
        <v>17</v>
      </c>
      <c r="G264" s="61">
        <v>22</v>
      </c>
      <c r="H264" s="62">
        <v>0.77272727272727271</v>
      </c>
      <c r="I264" s="60">
        <v>6</v>
      </c>
      <c r="J264" s="61">
        <v>6</v>
      </c>
      <c r="K264" s="62">
        <v>1</v>
      </c>
      <c r="L264" s="60">
        <v>5</v>
      </c>
      <c r="M264" s="61">
        <v>7</v>
      </c>
      <c r="N264" s="62">
        <v>0.7142857142857143</v>
      </c>
      <c r="O264" s="60">
        <v>13</v>
      </c>
      <c r="P264" s="61">
        <v>13</v>
      </c>
      <c r="Q264" s="62">
        <v>1</v>
      </c>
      <c r="R264" s="60">
        <v>20</v>
      </c>
      <c r="S264" s="61">
        <v>20</v>
      </c>
      <c r="T264" s="62">
        <v>1</v>
      </c>
      <c r="U264" s="60">
        <v>6</v>
      </c>
      <c r="V264" s="61">
        <v>6</v>
      </c>
      <c r="W264" s="62">
        <v>1</v>
      </c>
      <c r="X264" s="47"/>
    </row>
    <row r="265" spans="1:24" x14ac:dyDescent="0.25">
      <c r="A265" s="57" t="s">
        <v>318</v>
      </c>
      <c r="B265" s="57" t="s">
        <v>341</v>
      </c>
      <c r="C265" s="59" t="s">
        <v>176</v>
      </c>
      <c r="D265" s="59" t="s">
        <v>72</v>
      </c>
      <c r="E265" s="57" t="s">
        <v>348</v>
      </c>
      <c r="F265" s="60">
        <v>11</v>
      </c>
      <c r="G265" s="61">
        <v>11</v>
      </c>
      <c r="H265" s="62">
        <v>1</v>
      </c>
      <c r="I265" s="60">
        <v>11</v>
      </c>
      <c r="J265" s="61">
        <v>11</v>
      </c>
      <c r="K265" s="62">
        <v>1</v>
      </c>
      <c r="L265" s="60">
        <v>1</v>
      </c>
      <c r="M265" s="61">
        <v>17</v>
      </c>
      <c r="N265" s="62">
        <v>5.8823529411764705E-2</v>
      </c>
      <c r="O265" s="60">
        <v>10</v>
      </c>
      <c r="P265" s="61">
        <v>14</v>
      </c>
      <c r="Q265" s="62">
        <v>0.7142857142857143</v>
      </c>
      <c r="R265" s="60">
        <v>9</v>
      </c>
      <c r="S265" s="61">
        <v>6</v>
      </c>
      <c r="T265" s="62">
        <v>1.5</v>
      </c>
      <c r="U265" s="60">
        <v>20</v>
      </c>
      <c r="V265" s="61">
        <v>20</v>
      </c>
      <c r="W265" s="62">
        <v>1</v>
      </c>
      <c r="X265" s="47"/>
    </row>
    <row r="266" spans="1:24" x14ac:dyDescent="0.25">
      <c r="A266" s="57" t="s">
        <v>318</v>
      </c>
      <c r="B266" s="57" t="s">
        <v>341</v>
      </c>
      <c r="C266" s="59" t="s">
        <v>176</v>
      </c>
      <c r="D266" s="59" t="s">
        <v>72</v>
      </c>
      <c r="E266" s="57" t="s">
        <v>349</v>
      </c>
      <c r="F266" s="60">
        <v>10</v>
      </c>
      <c r="G266" s="61">
        <v>10</v>
      </c>
      <c r="H266" s="62">
        <v>1</v>
      </c>
      <c r="I266" s="60">
        <v>4</v>
      </c>
      <c r="J266" s="61">
        <v>4</v>
      </c>
      <c r="K266" s="62">
        <v>1</v>
      </c>
      <c r="L266" s="60">
        <v>17</v>
      </c>
      <c r="M266" s="61">
        <v>17</v>
      </c>
      <c r="N266" s="62">
        <v>1</v>
      </c>
      <c r="O266" s="60">
        <v>8</v>
      </c>
      <c r="P266" s="61">
        <v>9</v>
      </c>
      <c r="Q266" s="62">
        <v>0.88888888888888884</v>
      </c>
      <c r="R266" s="60">
        <v>4</v>
      </c>
      <c r="S266" s="61">
        <v>4</v>
      </c>
      <c r="T266" s="62">
        <v>1</v>
      </c>
      <c r="U266" s="60">
        <v>19</v>
      </c>
      <c r="V266" s="61">
        <v>19</v>
      </c>
      <c r="W266" s="62">
        <v>1</v>
      </c>
      <c r="X266" s="47"/>
    </row>
    <row r="267" spans="1:24" x14ac:dyDescent="0.25">
      <c r="A267" s="57" t="s">
        <v>318</v>
      </c>
      <c r="B267" s="57" t="s">
        <v>341</v>
      </c>
      <c r="C267" s="59" t="s">
        <v>176</v>
      </c>
      <c r="D267" s="59" t="s">
        <v>72</v>
      </c>
      <c r="E267" s="57" t="s">
        <v>341</v>
      </c>
      <c r="F267" s="60">
        <v>43</v>
      </c>
      <c r="G267" s="61">
        <v>81</v>
      </c>
      <c r="H267" s="62">
        <v>0.53086419753086422</v>
      </c>
      <c r="I267" s="60">
        <v>38</v>
      </c>
      <c r="J267" s="61">
        <v>38</v>
      </c>
      <c r="K267" s="62">
        <v>1</v>
      </c>
      <c r="L267" s="60">
        <v>40</v>
      </c>
      <c r="M267" s="61">
        <v>40</v>
      </c>
      <c r="N267" s="62">
        <v>1</v>
      </c>
      <c r="O267" s="60">
        <v>51</v>
      </c>
      <c r="P267" s="61">
        <v>59</v>
      </c>
      <c r="Q267" s="62">
        <v>0.86440677966101698</v>
      </c>
      <c r="R267" s="60">
        <v>61</v>
      </c>
      <c r="S267" s="61">
        <v>61</v>
      </c>
      <c r="T267" s="62">
        <v>1</v>
      </c>
      <c r="U267" s="60">
        <v>64</v>
      </c>
      <c r="V267" s="61">
        <v>84</v>
      </c>
      <c r="W267" s="62">
        <v>0.76190476190476186</v>
      </c>
      <c r="X267" s="47"/>
    </row>
    <row r="268" spans="1:24" x14ac:dyDescent="0.25">
      <c r="A268" s="51" t="s">
        <v>350</v>
      </c>
      <c r="B268" s="51"/>
      <c r="C268" s="52"/>
      <c r="D268" s="52"/>
      <c r="E268" s="51"/>
      <c r="F268" s="63">
        <v>1110</v>
      </c>
      <c r="G268" s="64">
        <v>1364</v>
      </c>
      <c r="H268" s="65">
        <v>0.8137829912023461</v>
      </c>
      <c r="I268" s="63">
        <v>956</v>
      </c>
      <c r="J268" s="64">
        <v>1177</v>
      </c>
      <c r="K268" s="65">
        <v>0.81223449447748508</v>
      </c>
      <c r="L268" s="63">
        <v>1119</v>
      </c>
      <c r="M268" s="64">
        <v>1342</v>
      </c>
      <c r="N268" s="65">
        <v>0.83383010432190763</v>
      </c>
      <c r="O268" s="63">
        <v>944</v>
      </c>
      <c r="P268" s="64">
        <v>1262</v>
      </c>
      <c r="Q268" s="65">
        <v>0.74801901743264654</v>
      </c>
      <c r="R268" s="63">
        <v>775</v>
      </c>
      <c r="S268" s="64">
        <v>936</v>
      </c>
      <c r="T268" s="65">
        <v>0.82799145299145294</v>
      </c>
      <c r="U268" s="63">
        <v>930</v>
      </c>
      <c r="V268" s="64">
        <v>1108</v>
      </c>
      <c r="W268" s="65">
        <v>0.83935018050541521</v>
      </c>
      <c r="X268" s="47"/>
    </row>
    <row r="269" spans="1:24" x14ac:dyDescent="0.25">
      <c r="A269" s="51" t="s">
        <v>351</v>
      </c>
      <c r="B269" s="51"/>
      <c r="C269" s="52"/>
      <c r="D269" s="52"/>
      <c r="E269" s="51"/>
      <c r="F269" s="63">
        <v>628</v>
      </c>
      <c r="G269" s="64">
        <v>667</v>
      </c>
      <c r="H269" s="65">
        <v>0.94152923538230882</v>
      </c>
      <c r="I269" s="63">
        <v>590</v>
      </c>
      <c r="J269" s="64">
        <v>636</v>
      </c>
      <c r="K269" s="65">
        <v>0.92767295597484278</v>
      </c>
      <c r="L269" s="63">
        <v>582</v>
      </c>
      <c r="M269" s="64">
        <v>662</v>
      </c>
      <c r="N269" s="65">
        <v>0.87915407854984895</v>
      </c>
      <c r="O269" s="63">
        <v>513</v>
      </c>
      <c r="P269" s="64">
        <v>617</v>
      </c>
      <c r="Q269" s="65">
        <v>0.83144246353322526</v>
      </c>
      <c r="R269" s="63">
        <v>390</v>
      </c>
      <c r="S269" s="64">
        <v>493</v>
      </c>
      <c r="T269" s="65">
        <v>0.79107505070993911</v>
      </c>
      <c r="U269" s="63">
        <v>543</v>
      </c>
      <c r="V269" s="64">
        <v>628</v>
      </c>
      <c r="W269" s="65">
        <v>0.86464968152866239</v>
      </c>
      <c r="X269" s="47"/>
    </row>
    <row r="270" spans="1:24" x14ac:dyDescent="0.25">
      <c r="A270" s="57" t="s">
        <v>352</v>
      </c>
      <c r="B270" s="57" t="s">
        <v>353</v>
      </c>
      <c r="C270" s="59" t="s">
        <v>354</v>
      </c>
      <c r="D270" s="59"/>
      <c r="E270" s="57" t="s">
        <v>355</v>
      </c>
      <c r="F270" s="60">
        <v>0</v>
      </c>
      <c r="G270" s="61">
        <v>9</v>
      </c>
      <c r="H270" s="62">
        <v>0</v>
      </c>
      <c r="I270" s="60">
        <v>2</v>
      </c>
      <c r="J270" s="61">
        <v>2</v>
      </c>
      <c r="K270" s="62">
        <v>1</v>
      </c>
      <c r="L270" s="60">
        <v>2</v>
      </c>
      <c r="M270" s="61">
        <v>4</v>
      </c>
      <c r="N270" s="62">
        <v>0.5</v>
      </c>
      <c r="O270" s="60">
        <v>3</v>
      </c>
      <c r="P270" s="61">
        <v>21</v>
      </c>
      <c r="Q270" s="62">
        <v>0.14285714285714285</v>
      </c>
      <c r="R270" s="60">
        <v>1</v>
      </c>
      <c r="S270" s="61">
        <v>6</v>
      </c>
      <c r="T270" s="62">
        <v>0.16666666666666666</v>
      </c>
      <c r="U270" s="60">
        <v>0</v>
      </c>
      <c r="V270" s="61">
        <v>3</v>
      </c>
      <c r="W270" s="62">
        <v>0</v>
      </c>
      <c r="X270" s="47"/>
    </row>
    <row r="271" spans="1:24" x14ac:dyDescent="0.25">
      <c r="A271" s="57" t="s">
        <v>352</v>
      </c>
      <c r="B271" s="57" t="s">
        <v>353</v>
      </c>
      <c r="C271" s="59" t="s">
        <v>354</v>
      </c>
      <c r="D271" s="59"/>
      <c r="E271" s="57" t="s">
        <v>356</v>
      </c>
      <c r="F271" s="60" t="s">
        <v>69</v>
      </c>
      <c r="G271" s="61" t="s">
        <v>69</v>
      </c>
      <c r="H271" s="62" t="s">
        <v>69</v>
      </c>
      <c r="I271" s="60">
        <v>0</v>
      </c>
      <c r="J271" s="61">
        <v>6</v>
      </c>
      <c r="K271" s="62">
        <v>0</v>
      </c>
      <c r="L271" s="60">
        <v>0</v>
      </c>
      <c r="M271" s="61">
        <v>0</v>
      </c>
      <c r="N271" s="62">
        <v>0</v>
      </c>
      <c r="O271" s="60">
        <v>0</v>
      </c>
      <c r="P271" s="61">
        <v>6</v>
      </c>
      <c r="Q271" s="62">
        <v>0</v>
      </c>
      <c r="R271" s="60">
        <v>4</v>
      </c>
      <c r="S271" s="61">
        <v>6</v>
      </c>
      <c r="T271" s="62">
        <v>0.66666666666666663</v>
      </c>
      <c r="U271" s="60" t="s">
        <v>69</v>
      </c>
      <c r="V271" s="61" t="s">
        <v>69</v>
      </c>
      <c r="W271" s="62" t="s">
        <v>69</v>
      </c>
      <c r="X271" s="47"/>
    </row>
    <row r="272" spans="1:24" x14ac:dyDescent="0.25">
      <c r="A272" s="57" t="s">
        <v>352</v>
      </c>
      <c r="B272" s="57" t="s">
        <v>353</v>
      </c>
      <c r="C272" s="59" t="s">
        <v>354</v>
      </c>
      <c r="D272" s="59"/>
      <c r="E272" s="57" t="s">
        <v>353</v>
      </c>
      <c r="F272" s="60">
        <v>482</v>
      </c>
      <c r="G272" s="61">
        <v>476</v>
      </c>
      <c r="H272" s="62">
        <v>1.0126050420168067</v>
      </c>
      <c r="I272" s="60">
        <v>457</v>
      </c>
      <c r="J272" s="61">
        <v>474</v>
      </c>
      <c r="K272" s="62">
        <v>0.96413502109704641</v>
      </c>
      <c r="L272" s="60">
        <v>423</v>
      </c>
      <c r="M272" s="61">
        <v>444</v>
      </c>
      <c r="N272" s="62">
        <v>0.95270270270270274</v>
      </c>
      <c r="O272" s="60">
        <v>319</v>
      </c>
      <c r="P272" s="61">
        <v>346</v>
      </c>
      <c r="Q272" s="62">
        <v>0.9219653179190751</v>
      </c>
      <c r="R272" s="60">
        <v>251</v>
      </c>
      <c r="S272" s="61">
        <v>283</v>
      </c>
      <c r="T272" s="62">
        <v>0.88692579505300351</v>
      </c>
      <c r="U272" s="60">
        <v>317</v>
      </c>
      <c r="V272" s="61">
        <v>339</v>
      </c>
      <c r="W272" s="62">
        <v>0.93510324483775809</v>
      </c>
      <c r="X272" s="47"/>
    </row>
    <row r="273" spans="1:24" x14ac:dyDescent="0.25">
      <c r="A273" s="57" t="s">
        <v>352</v>
      </c>
      <c r="B273" s="57" t="s">
        <v>353</v>
      </c>
      <c r="C273" s="59" t="s">
        <v>357</v>
      </c>
      <c r="D273" s="59" t="s">
        <v>70</v>
      </c>
      <c r="E273" s="57" t="s">
        <v>358</v>
      </c>
      <c r="F273" s="60">
        <v>3</v>
      </c>
      <c r="G273" s="61">
        <v>3</v>
      </c>
      <c r="H273" s="62">
        <v>1</v>
      </c>
      <c r="I273" s="60" t="s">
        <v>69</v>
      </c>
      <c r="J273" s="61" t="s">
        <v>69</v>
      </c>
      <c r="K273" s="62" t="s">
        <v>69</v>
      </c>
      <c r="L273" s="60">
        <v>0</v>
      </c>
      <c r="M273" s="61">
        <v>0</v>
      </c>
      <c r="N273" s="62">
        <v>0</v>
      </c>
      <c r="O273" s="60">
        <v>0</v>
      </c>
      <c r="P273" s="61">
        <v>8</v>
      </c>
      <c r="Q273" s="62">
        <v>0</v>
      </c>
      <c r="R273" s="60">
        <v>0</v>
      </c>
      <c r="S273" s="61">
        <v>1</v>
      </c>
      <c r="T273" s="62">
        <v>0</v>
      </c>
      <c r="U273" s="60" t="s">
        <v>69</v>
      </c>
      <c r="V273" s="61" t="s">
        <v>69</v>
      </c>
      <c r="W273" s="62" t="s">
        <v>69</v>
      </c>
      <c r="X273" s="47"/>
    </row>
    <row r="274" spans="1:24" x14ac:dyDescent="0.25">
      <c r="A274" s="57" t="s">
        <v>352</v>
      </c>
      <c r="B274" s="57" t="s">
        <v>353</v>
      </c>
      <c r="C274" s="59" t="s">
        <v>354</v>
      </c>
      <c r="D274" s="59"/>
      <c r="E274" s="57" t="s">
        <v>359</v>
      </c>
      <c r="F274" s="60" t="s">
        <v>69</v>
      </c>
      <c r="G274" s="61" t="s">
        <v>69</v>
      </c>
      <c r="H274" s="62" t="s">
        <v>69</v>
      </c>
      <c r="I274" s="60" t="s">
        <v>69</v>
      </c>
      <c r="J274" s="61" t="s">
        <v>69</v>
      </c>
      <c r="K274" s="62" t="s">
        <v>69</v>
      </c>
      <c r="L274" s="60">
        <v>0</v>
      </c>
      <c r="M274" s="61">
        <v>0</v>
      </c>
      <c r="N274" s="62">
        <v>0</v>
      </c>
      <c r="O274" s="60">
        <v>1</v>
      </c>
      <c r="P274" s="61">
        <v>1</v>
      </c>
      <c r="Q274" s="62">
        <v>1</v>
      </c>
      <c r="R274" s="60" t="s">
        <v>69</v>
      </c>
      <c r="S274" s="61" t="s">
        <v>69</v>
      </c>
      <c r="T274" s="62" t="s">
        <v>69</v>
      </c>
      <c r="U274" s="60" t="s">
        <v>69</v>
      </c>
      <c r="V274" s="61" t="s">
        <v>69</v>
      </c>
      <c r="W274" s="62" t="s">
        <v>69</v>
      </c>
      <c r="X274" s="47"/>
    </row>
    <row r="275" spans="1:24" x14ac:dyDescent="0.25">
      <c r="A275" s="57" t="s">
        <v>352</v>
      </c>
      <c r="B275" s="57" t="s">
        <v>353</v>
      </c>
      <c r="C275" s="59" t="s">
        <v>354</v>
      </c>
      <c r="D275" s="59"/>
      <c r="E275" s="57" t="s">
        <v>360</v>
      </c>
      <c r="F275" s="60">
        <v>1</v>
      </c>
      <c r="G275" s="61">
        <v>2</v>
      </c>
      <c r="H275" s="62">
        <v>0.5</v>
      </c>
      <c r="I275" s="60">
        <v>20</v>
      </c>
      <c r="J275" s="61">
        <v>31</v>
      </c>
      <c r="K275" s="62">
        <v>0.64516129032258063</v>
      </c>
      <c r="L275" s="60">
        <v>12</v>
      </c>
      <c r="M275" s="61">
        <v>18</v>
      </c>
      <c r="N275" s="62">
        <v>0.66666666666666663</v>
      </c>
      <c r="O275" s="60">
        <v>3</v>
      </c>
      <c r="P275" s="61">
        <v>19</v>
      </c>
      <c r="Q275" s="62">
        <v>0.15789473684210525</v>
      </c>
      <c r="R275" s="60">
        <v>1</v>
      </c>
      <c r="S275" s="61">
        <v>12</v>
      </c>
      <c r="T275" s="62">
        <v>8.3333333333333329E-2</v>
      </c>
      <c r="U275" s="60">
        <v>8</v>
      </c>
      <c r="V275" s="61">
        <v>11</v>
      </c>
      <c r="W275" s="62">
        <v>0.72727272727272729</v>
      </c>
      <c r="X275" s="47"/>
    </row>
    <row r="276" spans="1:24" x14ac:dyDescent="0.25">
      <c r="A276" s="57" t="s">
        <v>352</v>
      </c>
      <c r="B276" s="57" t="s">
        <v>353</v>
      </c>
      <c r="C276" s="59" t="s">
        <v>354</v>
      </c>
      <c r="D276" s="59"/>
      <c r="E276" s="57" t="s">
        <v>361</v>
      </c>
      <c r="F276" s="60">
        <v>6</v>
      </c>
      <c r="G276" s="61">
        <v>6</v>
      </c>
      <c r="H276" s="62">
        <v>1</v>
      </c>
      <c r="I276" s="60">
        <v>3</v>
      </c>
      <c r="J276" s="61">
        <v>3</v>
      </c>
      <c r="K276" s="62">
        <v>1</v>
      </c>
      <c r="L276" s="60">
        <v>4</v>
      </c>
      <c r="M276" s="61">
        <v>11</v>
      </c>
      <c r="N276" s="62">
        <v>0.36363636363636365</v>
      </c>
      <c r="O276" s="60">
        <v>0</v>
      </c>
      <c r="P276" s="61">
        <v>0</v>
      </c>
      <c r="Q276" s="62">
        <v>0</v>
      </c>
      <c r="R276" s="60">
        <v>0</v>
      </c>
      <c r="S276" s="61">
        <v>3</v>
      </c>
      <c r="T276" s="62">
        <v>0</v>
      </c>
      <c r="U276" s="60">
        <v>12</v>
      </c>
      <c r="V276" s="61">
        <v>17</v>
      </c>
      <c r="W276" s="62">
        <v>0.70588235294117652</v>
      </c>
      <c r="X276" s="47"/>
    </row>
    <row r="277" spans="1:24" x14ac:dyDescent="0.25">
      <c r="A277" s="57" t="s">
        <v>352</v>
      </c>
      <c r="B277" s="57" t="s">
        <v>353</v>
      </c>
      <c r="C277" s="59" t="s">
        <v>354</v>
      </c>
      <c r="D277" s="59"/>
      <c r="E277" s="57" t="s">
        <v>362</v>
      </c>
      <c r="F277" s="60" t="s">
        <v>582</v>
      </c>
      <c r="G277" s="61" t="s">
        <v>582</v>
      </c>
      <c r="H277" s="61" t="s">
        <v>582</v>
      </c>
      <c r="I277" s="60" t="s">
        <v>582</v>
      </c>
      <c r="J277" s="61" t="s">
        <v>582</v>
      </c>
      <c r="K277" s="61" t="s">
        <v>582</v>
      </c>
      <c r="L277" s="60" t="s">
        <v>582</v>
      </c>
      <c r="M277" s="61" t="s">
        <v>582</v>
      </c>
      <c r="N277" s="61" t="s">
        <v>582</v>
      </c>
      <c r="O277" s="60">
        <v>0</v>
      </c>
      <c r="P277" s="61">
        <v>11</v>
      </c>
      <c r="Q277" s="62">
        <v>0</v>
      </c>
      <c r="R277" s="60">
        <v>5</v>
      </c>
      <c r="S277" s="61">
        <v>5</v>
      </c>
      <c r="T277" s="62">
        <v>1</v>
      </c>
      <c r="U277" s="60">
        <v>62</v>
      </c>
      <c r="V277" s="61">
        <v>63</v>
      </c>
      <c r="W277" s="62">
        <v>0.98412698412698407</v>
      </c>
      <c r="X277" s="47"/>
    </row>
    <row r="278" spans="1:24" x14ac:dyDescent="0.25">
      <c r="A278" s="57" t="s">
        <v>352</v>
      </c>
      <c r="B278" s="57" t="s">
        <v>353</v>
      </c>
      <c r="C278" s="59" t="s">
        <v>354</v>
      </c>
      <c r="D278" s="59"/>
      <c r="E278" s="57" t="s">
        <v>363</v>
      </c>
      <c r="F278" s="60" t="s">
        <v>582</v>
      </c>
      <c r="G278" s="61" t="s">
        <v>582</v>
      </c>
      <c r="H278" s="61" t="s">
        <v>582</v>
      </c>
      <c r="I278" s="60" t="s">
        <v>582</v>
      </c>
      <c r="J278" s="61" t="s">
        <v>582</v>
      </c>
      <c r="K278" s="61" t="s">
        <v>582</v>
      </c>
      <c r="L278" s="60" t="s">
        <v>582</v>
      </c>
      <c r="M278" s="61" t="s">
        <v>582</v>
      </c>
      <c r="N278" s="61" t="s">
        <v>582</v>
      </c>
      <c r="O278" s="60">
        <v>72</v>
      </c>
      <c r="P278" s="61">
        <v>72</v>
      </c>
      <c r="Q278" s="62">
        <v>1</v>
      </c>
      <c r="R278" s="60">
        <v>40</v>
      </c>
      <c r="S278" s="61">
        <v>67</v>
      </c>
      <c r="T278" s="62">
        <v>0.59701492537313428</v>
      </c>
      <c r="U278" s="60">
        <v>15</v>
      </c>
      <c r="V278" s="61">
        <v>37</v>
      </c>
      <c r="W278" s="62">
        <v>0.40540540540540543</v>
      </c>
      <c r="X278" s="47"/>
    </row>
    <row r="279" spans="1:24" x14ac:dyDescent="0.25">
      <c r="A279" s="57" t="s">
        <v>352</v>
      </c>
      <c r="B279" s="57" t="s">
        <v>353</v>
      </c>
      <c r="C279" s="59" t="s">
        <v>354</v>
      </c>
      <c r="D279" s="59"/>
      <c r="E279" s="57" t="s">
        <v>364</v>
      </c>
      <c r="F279" s="60">
        <v>19</v>
      </c>
      <c r="G279" s="61">
        <v>24</v>
      </c>
      <c r="H279" s="62">
        <v>0.79166666666666663</v>
      </c>
      <c r="I279" s="60">
        <v>0</v>
      </c>
      <c r="J279" s="61">
        <v>10</v>
      </c>
      <c r="K279" s="62">
        <v>0</v>
      </c>
      <c r="L279" s="60">
        <v>1</v>
      </c>
      <c r="M279" s="61">
        <v>32</v>
      </c>
      <c r="N279" s="62">
        <v>3.125E-2</v>
      </c>
      <c r="O279" s="60">
        <v>0</v>
      </c>
      <c r="P279" s="61">
        <v>1</v>
      </c>
      <c r="Q279" s="62">
        <v>0</v>
      </c>
      <c r="R279" s="60" t="s">
        <v>69</v>
      </c>
      <c r="S279" s="61" t="s">
        <v>69</v>
      </c>
      <c r="T279" s="62" t="s">
        <v>69</v>
      </c>
      <c r="U279" s="60">
        <v>2</v>
      </c>
      <c r="V279" s="61">
        <v>8</v>
      </c>
      <c r="W279" s="62">
        <v>0.25</v>
      </c>
      <c r="X279" s="47"/>
    </row>
    <row r="280" spans="1:24" x14ac:dyDescent="0.25">
      <c r="A280" s="57" t="s">
        <v>352</v>
      </c>
      <c r="B280" s="57" t="s">
        <v>353</v>
      </c>
      <c r="C280" s="59" t="s">
        <v>354</v>
      </c>
      <c r="D280" s="59"/>
      <c r="E280" s="57" t="s">
        <v>365</v>
      </c>
      <c r="F280" s="60">
        <v>21</v>
      </c>
      <c r="G280" s="61">
        <v>23</v>
      </c>
      <c r="H280" s="62">
        <v>0.91304347826086951</v>
      </c>
      <c r="I280" s="60">
        <v>13</v>
      </c>
      <c r="J280" s="61">
        <v>13</v>
      </c>
      <c r="K280" s="62">
        <v>1</v>
      </c>
      <c r="L280" s="60">
        <v>10</v>
      </c>
      <c r="M280" s="61">
        <v>18</v>
      </c>
      <c r="N280" s="62">
        <v>0.55555555555555558</v>
      </c>
      <c r="O280" s="60">
        <v>3</v>
      </c>
      <c r="P280" s="61">
        <v>7</v>
      </c>
      <c r="Q280" s="62">
        <v>0.42857142857142855</v>
      </c>
      <c r="R280" s="60">
        <v>2</v>
      </c>
      <c r="S280" s="61">
        <v>3</v>
      </c>
      <c r="T280" s="62">
        <v>0.66666666666666663</v>
      </c>
      <c r="U280" s="60">
        <v>17</v>
      </c>
      <c r="V280" s="61">
        <v>18</v>
      </c>
      <c r="W280" s="62">
        <v>0.94444444444444442</v>
      </c>
      <c r="X280" s="47"/>
    </row>
    <row r="281" spans="1:24" x14ac:dyDescent="0.25">
      <c r="A281" s="57" t="s">
        <v>352</v>
      </c>
      <c r="B281" s="57" t="s">
        <v>353</v>
      </c>
      <c r="C281" s="59" t="s">
        <v>354</v>
      </c>
      <c r="D281" s="59"/>
      <c r="E281" s="57" t="s">
        <v>366</v>
      </c>
      <c r="F281" s="60">
        <v>32</v>
      </c>
      <c r="G281" s="61">
        <v>43</v>
      </c>
      <c r="H281" s="62">
        <v>0.7441860465116279</v>
      </c>
      <c r="I281" s="60">
        <v>39</v>
      </c>
      <c r="J281" s="61">
        <v>39</v>
      </c>
      <c r="K281" s="62">
        <v>1</v>
      </c>
      <c r="L281" s="60">
        <v>76</v>
      </c>
      <c r="M281" s="61">
        <v>76</v>
      </c>
      <c r="N281" s="62">
        <v>1</v>
      </c>
      <c r="O281" s="60">
        <v>70</v>
      </c>
      <c r="P281" s="61">
        <v>83</v>
      </c>
      <c r="Q281" s="62">
        <v>0.84337349397590367</v>
      </c>
      <c r="R281" s="60">
        <v>67</v>
      </c>
      <c r="S281" s="61">
        <v>88</v>
      </c>
      <c r="T281" s="62">
        <v>0.76136363636363635</v>
      </c>
      <c r="U281" s="60">
        <v>51</v>
      </c>
      <c r="V281" s="61">
        <v>73</v>
      </c>
      <c r="W281" s="62">
        <v>0.69863013698630139</v>
      </c>
      <c r="X281" s="47"/>
    </row>
    <row r="282" spans="1:24" x14ac:dyDescent="0.25">
      <c r="A282" s="57" t="s">
        <v>352</v>
      </c>
      <c r="B282" s="57" t="s">
        <v>353</v>
      </c>
      <c r="C282" s="59" t="s">
        <v>354</v>
      </c>
      <c r="D282" s="59"/>
      <c r="E282" s="57" t="s">
        <v>367</v>
      </c>
      <c r="F282" s="60">
        <v>26</v>
      </c>
      <c r="G282" s="61">
        <v>27</v>
      </c>
      <c r="H282" s="62">
        <v>0.96296296296296291</v>
      </c>
      <c r="I282" s="60">
        <v>24</v>
      </c>
      <c r="J282" s="61">
        <v>24</v>
      </c>
      <c r="K282" s="62">
        <v>1</v>
      </c>
      <c r="L282" s="60">
        <v>43</v>
      </c>
      <c r="M282" s="61">
        <v>48</v>
      </c>
      <c r="N282" s="62">
        <v>0.89583333333333337</v>
      </c>
      <c r="O282" s="60">
        <v>27</v>
      </c>
      <c r="P282" s="61">
        <v>27</v>
      </c>
      <c r="Q282" s="62">
        <v>1</v>
      </c>
      <c r="R282" s="60">
        <v>3</v>
      </c>
      <c r="S282" s="61">
        <v>3</v>
      </c>
      <c r="T282" s="62">
        <v>1</v>
      </c>
      <c r="U282" s="60">
        <v>6</v>
      </c>
      <c r="V282" s="61">
        <v>6</v>
      </c>
      <c r="W282" s="62">
        <v>1</v>
      </c>
      <c r="X282" s="47"/>
    </row>
    <row r="283" spans="1:24" x14ac:dyDescent="0.25">
      <c r="A283" s="57" t="s">
        <v>352</v>
      </c>
      <c r="B283" s="57" t="s">
        <v>353</v>
      </c>
      <c r="C283" s="59" t="s">
        <v>357</v>
      </c>
      <c r="D283" s="59" t="s">
        <v>70</v>
      </c>
      <c r="E283" s="57" t="s">
        <v>368</v>
      </c>
      <c r="F283" s="60" t="s">
        <v>69</v>
      </c>
      <c r="G283" s="61" t="s">
        <v>69</v>
      </c>
      <c r="H283" s="62" t="s">
        <v>69</v>
      </c>
      <c r="I283" s="60">
        <v>22</v>
      </c>
      <c r="J283" s="61">
        <v>22</v>
      </c>
      <c r="K283" s="62">
        <v>1</v>
      </c>
      <c r="L283" s="60">
        <v>0</v>
      </c>
      <c r="M283" s="61">
        <v>0</v>
      </c>
      <c r="N283" s="62">
        <v>0</v>
      </c>
      <c r="O283" s="60">
        <v>0</v>
      </c>
      <c r="P283" s="61">
        <v>0</v>
      </c>
      <c r="Q283" s="62">
        <v>0</v>
      </c>
      <c r="R283" s="60">
        <v>8</v>
      </c>
      <c r="S283" s="61">
        <v>8</v>
      </c>
      <c r="T283" s="62">
        <v>1</v>
      </c>
      <c r="U283" s="60">
        <v>12</v>
      </c>
      <c r="V283" s="61">
        <v>12</v>
      </c>
      <c r="W283" s="62">
        <v>1</v>
      </c>
      <c r="X283" s="47"/>
    </row>
    <row r="284" spans="1:24" x14ac:dyDescent="0.25">
      <c r="A284" s="57" t="s">
        <v>352</v>
      </c>
      <c r="B284" s="57" t="s">
        <v>353</v>
      </c>
      <c r="C284" s="59" t="s">
        <v>354</v>
      </c>
      <c r="D284" s="59"/>
      <c r="E284" s="57" t="s">
        <v>369</v>
      </c>
      <c r="F284" s="60">
        <v>38</v>
      </c>
      <c r="G284" s="61">
        <v>54</v>
      </c>
      <c r="H284" s="62">
        <v>0.70370370370370372</v>
      </c>
      <c r="I284" s="60">
        <v>10</v>
      </c>
      <c r="J284" s="61">
        <v>12</v>
      </c>
      <c r="K284" s="62">
        <v>0.83333333333333337</v>
      </c>
      <c r="L284" s="60">
        <v>11</v>
      </c>
      <c r="M284" s="61">
        <v>11</v>
      </c>
      <c r="N284" s="62">
        <v>1</v>
      </c>
      <c r="O284" s="60">
        <v>15</v>
      </c>
      <c r="P284" s="61">
        <v>15</v>
      </c>
      <c r="Q284" s="62">
        <v>1</v>
      </c>
      <c r="R284" s="60">
        <v>8</v>
      </c>
      <c r="S284" s="61">
        <v>8</v>
      </c>
      <c r="T284" s="62">
        <v>1</v>
      </c>
      <c r="U284" s="60">
        <v>41</v>
      </c>
      <c r="V284" s="61">
        <v>41</v>
      </c>
      <c r="W284" s="62">
        <v>1</v>
      </c>
      <c r="X284" s="47"/>
    </row>
    <row r="285" spans="1:24" x14ac:dyDescent="0.25">
      <c r="A285" s="51" t="s">
        <v>370</v>
      </c>
      <c r="B285" s="51"/>
      <c r="C285" s="52"/>
      <c r="D285" s="52"/>
      <c r="E285" s="51"/>
      <c r="F285" s="63">
        <v>329</v>
      </c>
      <c r="G285" s="64">
        <v>377</v>
      </c>
      <c r="H285" s="65">
        <v>0.87267904509283822</v>
      </c>
      <c r="I285" s="63">
        <v>228</v>
      </c>
      <c r="J285" s="64">
        <v>284</v>
      </c>
      <c r="K285" s="65">
        <v>0.80281690140845074</v>
      </c>
      <c r="L285" s="63">
        <v>324</v>
      </c>
      <c r="M285" s="64">
        <v>354</v>
      </c>
      <c r="N285" s="65">
        <v>0.9152542372881356</v>
      </c>
      <c r="O285" s="63">
        <v>291</v>
      </c>
      <c r="P285" s="64">
        <v>384</v>
      </c>
      <c r="Q285" s="65">
        <v>0.7578125</v>
      </c>
      <c r="R285" s="63">
        <v>253</v>
      </c>
      <c r="S285" s="64">
        <v>294</v>
      </c>
      <c r="T285" s="65">
        <v>0.86054421768707479</v>
      </c>
      <c r="U285" s="63">
        <v>260</v>
      </c>
      <c r="V285" s="64">
        <v>306</v>
      </c>
      <c r="W285" s="65">
        <v>0.84967320261437906</v>
      </c>
      <c r="X285" s="47"/>
    </row>
    <row r="286" spans="1:24" x14ac:dyDescent="0.25">
      <c r="A286" s="57" t="s">
        <v>352</v>
      </c>
      <c r="B286" s="57" t="s">
        <v>371</v>
      </c>
      <c r="C286" s="59" t="s">
        <v>372</v>
      </c>
      <c r="D286" s="59" t="s">
        <v>70</v>
      </c>
      <c r="E286" s="57" t="s">
        <v>373</v>
      </c>
      <c r="F286" s="60">
        <v>162</v>
      </c>
      <c r="G286" s="61">
        <v>179</v>
      </c>
      <c r="H286" s="62">
        <v>0.9050279329608939</v>
      </c>
      <c r="I286" s="60">
        <v>106</v>
      </c>
      <c r="J286" s="61">
        <v>123</v>
      </c>
      <c r="K286" s="62">
        <v>0.86178861788617889</v>
      </c>
      <c r="L286" s="60">
        <v>116</v>
      </c>
      <c r="M286" s="61">
        <v>124</v>
      </c>
      <c r="N286" s="62">
        <v>0.93548387096774188</v>
      </c>
      <c r="O286" s="60">
        <v>136</v>
      </c>
      <c r="P286" s="61">
        <v>174</v>
      </c>
      <c r="Q286" s="62">
        <v>0.7816091954022989</v>
      </c>
      <c r="R286" s="60">
        <v>109</v>
      </c>
      <c r="S286" s="61">
        <v>109</v>
      </c>
      <c r="T286" s="62">
        <v>1</v>
      </c>
      <c r="U286" s="60">
        <v>143</v>
      </c>
      <c r="V286" s="61">
        <v>151</v>
      </c>
      <c r="W286" s="62">
        <v>0.94701986754966883</v>
      </c>
      <c r="X286" s="47"/>
    </row>
    <row r="287" spans="1:24" x14ac:dyDescent="0.25">
      <c r="A287" s="57" t="s">
        <v>352</v>
      </c>
      <c r="B287" s="57" t="s">
        <v>371</v>
      </c>
      <c r="C287" s="59" t="s">
        <v>372</v>
      </c>
      <c r="D287" s="59" t="s">
        <v>70</v>
      </c>
      <c r="E287" s="57" t="s">
        <v>374</v>
      </c>
      <c r="F287" s="60">
        <v>18</v>
      </c>
      <c r="G287" s="61">
        <v>18</v>
      </c>
      <c r="H287" s="62">
        <v>1</v>
      </c>
      <c r="I287" s="60" t="s">
        <v>69</v>
      </c>
      <c r="J287" s="61" t="s">
        <v>69</v>
      </c>
      <c r="K287" s="62" t="s">
        <v>69</v>
      </c>
      <c r="L287" s="60">
        <v>0</v>
      </c>
      <c r="M287" s="61">
        <v>0</v>
      </c>
      <c r="N287" s="62">
        <v>0</v>
      </c>
      <c r="O287" s="60">
        <v>7</v>
      </c>
      <c r="P287" s="61">
        <v>7</v>
      </c>
      <c r="Q287" s="62">
        <v>1</v>
      </c>
      <c r="R287" s="60" t="s">
        <v>69</v>
      </c>
      <c r="S287" s="61" t="s">
        <v>69</v>
      </c>
      <c r="T287" s="62" t="s">
        <v>69</v>
      </c>
      <c r="U287" s="60" t="s">
        <v>69</v>
      </c>
      <c r="V287" s="61" t="s">
        <v>69</v>
      </c>
      <c r="W287" s="62" t="s">
        <v>69</v>
      </c>
      <c r="X287" s="47"/>
    </row>
    <row r="288" spans="1:24" x14ac:dyDescent="0.25">
      <c r="A288" s="57" t="s">
        <v>352</v>
      </c>
      <c r="B288" s="57" t="s">
        <v>371</v>
      </c>
      <c r="C288" s="59" t="s">
        <v>354</v>
      </c>
      <c r="D288" s="59" t="s">
        <v>70</v>
      </c>
      <c r="E288" s="57" t="s">
        <v>375</v>
      </c>
      <c r="F288" s="60">
        <v>60</v>
      </c>
      <c r="G288" s="61">
        <v>60</v>
      </c>
      <c r="H288" s="62">
        <v>1</v>
      </c>
      <c r="I288" s="60">
        <v>8</v>
      </c>
      <c r="J288" s="61">
        <v>8</v>
      </c>
      <c r="K288" s="62">
        <v>1</v>
      </c>
      <c r="L288" s="60">
        <v>57</v>
      </c>
      <c r="M288" s="61">
        <v>57</v>
      </c>
      <c r="N288" s="62">
        <v>1</v>
      </c>
      <c r="O288" s="60">
        <v>44</v>
      </c>
      <c r="P288" s="61">
        <v>44</v>
      </c>
      <c r="Q288" s="62">
        <v>1</v>
      </c>
      <c r="R288" s="60">
        <v>51</v>
      </c>
      <c r="S288" s="61">
        <v>51</v>
      </c>
      <c r="T288" s="62">
        <v>1</v>
      </c>
      <c r="U288" s="60">
        <v>56</v>
      </c>
      <c r="V288" s="61">
        <v>58</v>
      </c>
      <c r="W288" s="62">
        <v>0.96551724137931039</v>
      </c>
      <c r="X288" s="47"/>
    </row>
    <row r="289" spans="1:24" x14ac:dyDescent="0.25">
      <c r="A289" s="57" t="s">
        <v>352</v>
      </c>
      <c r="B289" s="57" t="s">
        <v>371</v>
      </c>
      <c r="C289" s="59" t="s">
        <v>372</v>
      </c>
      <c r="D289" s="59" t="s">
        <v>70</v>
      </c>
      <c r="E289" s="57" t="s">
        <v>371</v>
      </c>
      <c r="F289" s="60">
        <v>49</v>
      </c>
      <c r="G289" s="61">
        <v>55</v>
      </c>
      <c r="H289" s="62">
        <v>0.89090909090909087</v>
      </c>
      <c r="I289" s="60">
        <v>39</v>
      </c>
      <c r="J289" s="61">
        <v>56</v>
      </c>
      <c r="K289" s="62">
        <v>0.6964285714285714</v>
      </c>
      <c r="L289" s="60">
        <v>105</v>
      </c>
      <c r="M289" s="61">
        <v>105</v>
      </c>
      <c r="N289" s="62">
        <v>1</v>
      </c>
      <c r="O289" s="60">
        <v>69</v>
      </c>
      <c r="P289" s="61">
        <v>108</v>
      </c>
      <c r="Q289" s="62">
        <v>0.63888888888888884</v>
      </c>
      <c r="R289" s="60">
        <v>59</v>
      </c>
      <c r="S289" s="61">
        <v>83</v>
      </c>
      <c r="T289" s="62">
        <v>0.71084337349397586</v>
      </c>
      <c r="U289" s="60">
        <v>58</v>
      </c>
      <c r="V289" s="61">
        <v>81</v>
      </c>
      <c r="W289" s="62">
        <v>0.71604938271604934</v>
      </c>
      <c r="X289" s="47"/>
    </row>
    <row r="290" spans="1:24" x14ac:dyDescent="0.25">
      <c r="A290" s="57" t="s">
        <v>352</v>
      </c>
      <c r="B290" s="57" t="s">
        <v>371</v>
      </c>
      <c r="C290" s="59" t="s">
        <v>153</v>
      </c>
      <c r="D290" s="59" t="s">
        <v>70</v>
      </c>
      <c r="E290" s="57" t="s">
        <v>376</v>
      </c>
      <c r="F290" s="60">
        <v>13</v>
      </c>
      <c r="G290" s="61">
        <v>17</v>
      </c>
      <c r="H290" s="62">
        <v>0.76470588235294112</v>
      </c>
      <c r="I290" s="60">
        <v>19</v>
      </c>
      <c r="J290" s="61">
        <v>19</v>
      </c>
      <c r="K290" s="62">
        <v>1</v>
      </c>
      <c r="L290" s="60">
        <v>31</v>
      </c>
      <c r="M290" s="61">
        <v>32</v>
      </c>
      <c r="N290" s="62">
        <v>0.96875</v>
      </c>
      <c r="O290" s="60">
        <v>6</v>
      </c>
      <c r="P290" s="61">
        <v>6</v>
      </c>
      <c r="Q290" s="62">
        <v>1</v>
      </c>
      <c r="R290" s="60">
        <v>11</v>
      </c>
      <c r="S290" s="61">
        <v>11</v>
      </c>
      <c r="T290" s="62">
        <v>1</v>
      </c>
      <c r="U290" s="60" t="s">
        <v>69</v>
      </c>
      <c r="V290" s="61" t="s">
        <v>69</v>
      </c>
      <c r="W290" s="62" t="s">
        <v>69</v>
      </c>
      <c r="X290" s="47"/>
    </row>
    <row r="291" spans="1:24" x14ac:dyDescent="0.25">
      <c r="A291" s="57" t="s">
        <v>352</v>
      </c>
      <c r="B291" s="57" t="s">
        <v>371</v>
      </c>
      <c r="C291" s="59" t="s">
        <v>372</v>
      </c>
      <c r="D291" s="59" t="s">
        <v>70</v>
      </c>
      <c r="E291" s="57" t="s">
        <v>377</v>
      </c>
      <c r="F291" s="60">
        <v>5</v>
      </c>
      <c r="G291" s="61">
        <v>8</v>
      </c>
      <c r="H291" s="62">
        <v>0.625</v>
      </c>
      <c r="I291" s="60">
        <v>15</v>
      </c>
      <c r="J291" s="61">
        <v>21</v>
      </c>
      <c r="K291" s="62">
        <v>0.7142857142857143</v>
      </c>
      <c r="L291" s="60">
        <v>5</v>
      </c>
      <c r="M291" s="61">
        <v>10</v>
      </c>
      <c r="N291" s="62">
        <v>0.5</v>
      </c>
      <c r="O291" s="60">
        <v>14</v>
      </c>
      <c r="P291" s="61">
        <v>15</v>
      </c>
      <c r="Q291" s="62">
        <v>0.93333333333333335</v>
      </c>
      <c r="R291" s="60">
        <v>5</v>
      </c>
      <c r="S291" s="61">
        <v>13</v>
      </c>
      <c r="T291" s="62">
        <v>0.38461538461538464</v>
      </c>
      <c r="U291" s="60">
        <v>0</v>
      </c>
      <c r="V291" s="61">
        <v>4</v>
      </c>
      <c r="W291" s="62">
        <v>0</v>
      </c>
      <c r="X291" s="47"/>
    </row>
    <row r="292" spans="1:24" x14ac:dyDescent="0.25">
      <c r="A292" s="57" t="s">
        <v>352</v>
      </c>
      <c r="B292" s="57" t="s">
        <v>371</v>
      </c>
      <c r="C292" s="59" t="s">
        <v>372</v>
      </c>
      <c r="D292" s="59" t="s">
        <v>70</v>
      </c>
      <c r="E292" s="57" t="s">
        <v>378</v>
      </c>
      <c r="F292" s="60">
        <v>0</v>
      </c>
      <c r="G292" s="61">
        <v>8</v>
      </c>
      <c r="H292" s="62">
        <v>0</v>
      </c>
      <c r="I292" s="60">
        <v>0</v>
      </c>
      <c r="J292" s="61">
        <v>11</v>
      </c>
      <c r="K292" s="62">
        <v>0</v>
      </c>
      <c r="L292" s="60">
        <v>0</v>
      </c>
      <c r="M292" s="61">
        <v>7</v>
      </c>
      <c r="N292" s="62">
        <v>0</v>
      </c>
      <c r="O292" s="60">
        <v>0</v>
      </c>
      <c r="P292" s="61">
        <v>15</v>
      </c>
      <c r="Q292" s="62">
        <v>0</v>
      </c>
      <c r="R292" s="60">
        <v>0</v>
      </c>
      <c r="S292" s="61">
        <v>9</v>
      </c>
      <c r="T292" s="62">
        <v>0</v>
      </c>
      <c r="U292" s="60">
        <v>0</v>
      </c>
      <c r="V292" s="61">
        <v>5</v>
      </c>
      <c r="W292" s="62">
        <v>0</v>
      </c>
      <c r="X292" s="47"/>
    </row>
    <row r="293" spans="1:24" x14ac:dyDescent="0.25">
      <c r="A293" s="57" t="s">
        <v>352</v>
      </c>
      <c r="B293" s="57" t="s">
        <v>371</v>
      </c>
      <c r="C293" s="59" t="s">
        <v>372</v>
      </c>
      <c r="D293" s="59" t="s">
        <v>70</v>
      </c>
      <c r="E293" s="57" t="s">
        <v>379</v>
      </c>
      <c r="F293" s="60">
        <v>5</v>
      </c>
      <c r="G293" s="61">
        <v>5</v>
      </c>
      <c r="H293" s="62">
        <v>1</v>
      </c>
      <c r="I293" s="60">
        <v>41</v>
      </c>
      <c r="J293" s="61">
        <v>41</v>
      </c>
      <c r="K293" s="62">
        <v>1</v>
      </c>
      <c r="L293" s="60">
        <v>7</v>
      </c>
      <c r="M293" s="61">
        <v>7</v>
      </c>
      <c r="N293" s="62">
        <v>1</v>
      </c>
      <c r="O293" s="60">
        <v>15</v>
      </c>
      <c r="P293" s="61">
        <v>15</v>
      </c>
      <c r="Q293" s="62">
        <v>1</v>
      </c>
      <c r="R293" s="60">
        <v>12</v>
      </c>
      <c r="S293" s="61">
        <v>12</v>
      </c>
      <c r="T293" s="62">
        <v>1</v>
      </c>
      <c r="U293" s="60">
        <v>3</v>
      </c>
      <c r="V293" s="61">
        <v>3</v>
      </c>
      <c r="W293" s="62">
        <v>1</v>
      </c>
      <c r="X293" s="47"/>
    </row>
    <row r="294" spans="1:24" x14ac:dyDescent="0.25">
      <c r="A294" s="57" t="s">
        <v>352</v>
      </c>
      <c r="B294" s="57" t="s">
        <v>371</v>
      </c>
      <c r="C294" s="59" t="s">
        <v>372</v>
      </c>
      <c r="D294" s="59" t="s">
        <v>70</v>
      </c>
      <c r="E294" s="57" t="s">
        <v>380</v>
      </c>
      <c r="F294" s="60">
        <v>17</v>
      </c>
      <c r="G294" s="61">
        <v>27</v>
      </c>
      <c r="H294" s="62">
        <v>0.62962962962962965</v>
      </c>
      <c r="I294" s="60">
        <v>0</v>
      </c>
      <c r="J294" s="61">
        <v>5</v>
      </c>
      <c r="K294" s="62">
        <v>0</v>
      </c>
      <c r="L294" s="60">
        <v>3</v>
      </c>
      <c r="M294" s="61">
        <v>12</v>
      </c>
      <c r="N294" s="62">
        <v>0.25</v>
      </c>
      <c r="O294" s="60">
        <v>0</v>
      </c>
      <c r="P294" s="61">
        <v>0</v>
      </c>
      <c r="Q294" s="62">
        <v>0</v>
      </c>
      <c r="R294" s="60">
        <v>6</v>
      </c>
      <c r="S294" s="61">
        <v>6</v>
      </c>
      <c r="T294" s="62">
        <v>1</v>
      </c>
      <c r="U294" s="60">
        <v>0</v>
      </c>
      <c r="V294" s="61">
        <v>4</v>
      </c>
      <c r="W294" s="62">
        <v>0</v>
      </c>
      <c r="X294" s="47"/>
    </row>
    <row r="295" spans="1:24" x14ac:dyDescent="0.25">
      <c r="A295" s="51" t="s">
        <v>381</v>
      </c>
      <c r="B295" s="51"/>
      <c r="C295" s="52"/>
      <c r="D295" s="52"/>
      <c r="E295" s="51"/>
      <c r="F295" s="63">
        <v>153</v>
      </c>
      <c r="G295" s="64">
        <v>320</v>
      </c>
      <c r="H295" s="65">
        <v>0.47812500000000002</v>
      </c>
      <c r="I295" s="63">
        <v>138</v>
      </c>
      <c r="J295" s="64">
        <v>257</v>
      </c>
      <c r="K295" s="65">
        <v>0.53696498054474706</v>
      </c>
      <c r="L295" s="63">
        <v>213</v>
      </c>
      <c r="M295" s="64">
        <v>326</v>
      </c>
      <c r="N295" s="65">
        <v>0.65337423312883436</v>
      </c>
      <c r="O295" s="63">
        <v>140</v>
      </c>
      <c r="P295" s="64">
        <v>261</v>
      </c>
      <c r="Q295" s="65">
        <v>0.53639846743295017</v>
      </c>
      <c r="R295" s="63">
        <v>132</v>
      </c>
      <c r="S295" s="64">
        <v>149</v>
      </c>
      <c r="T295" s="65">
        <v>0.88590604026845643</v>
      </c>
      <c r="U295" s="63">
        <v>127</v>
      </c>
      <c r="V295" s="64">
        <v>174</v>
      </c>
      <c r="W295" s="65">
        <v>0.72988505747126442</v>
      </c>
      <c r="X295" s="47"/>
    </row>
    <row r="296" spans="1:24" x14ac:dyDescent="0.25">
      <c r="A296" s="57" t="s">
        <v>352</v>
      </c>
      <c r="B296" s="57" t="s">
        <v>382</v>
      </c>
      <c r="C296" s="59" t="s">
        <v>372</v>
      </c>
      <c r="D296" s="59" t="s">
        <v>70</v>
      </c>
      <c r="E296" s="57" t="s">
        <v>383</v>
      </c>
      <c r="F296" s="60">
        <v>89</v>
      </c>
      <c r="G296" s="61">
        <v>132</v>
      </c>
      <c r="H296" s="62">
        <v>0.6742424242424242</v>
      </c>
      <c r="I296" s="60">
        <v>67</v>
      </c>
      <c r="J296" s="61">
        <v>128</v>
      </c>
      <c r="K296" s="62">
        <v>0.5234375</v>
      </c>
      <c r="L296" s="60">
        <v>145</v>
      </c>
      <c r="M296" s="61">
        <v>221</v>
      </c>
      <c r="N296" s="62">
        <v>0.65610859728506787</v>
      </c>
      <c r="O296" s="60">
        <v>74</v>
      </c>
      <c r="P296" s="61">
        <v>169</v>
      </c>
      <c r="Q296" s="62">
        <v>0.43786982248520712</v>
      </c>
      <c r="R296" s="60">
        <v>93</v>
      </c>
      <c r="S296" s="61">
        <v>103</v>
      </c>
      <c r="T296" s="62">
        <v>0.90291262135922334</v>
      </c>
      <c r="U296" s="60">
        <v>96</v>
      </c>
      <c r="V296" s="61">
        <v>107</v>
      </c>
      <c r="W296" s="62">
        <v>0.89719626168224298</v>
      </c>
      <c r="X296" s="47"/>
    </row>
    <row r="297" spans="1:24" x14ac:dyDescent="0.25">
      <c r="A297" s="57" t="s">
        <v>352</v>
      </c>
      <c r="B297" s="57" t="s">
        <v>382</v>
      </c>
      <c r="C297" s="59" t="s">
        <v>357</v>
      </c>
      <c r="D297" s="59"/>
      <c r="E297" s="57" t="s">
        <v>384</v>
      </c>
      <c r="F297" s="60" t="s">
        <v>69</v>
      </c>
      <c r="G297" s="61" t="s">
        <v>69</v>
      </c>
      <c r="H297" s="62" t="s">
        <v>69</v>
      </c>
      <c r="I297" s="60">
        <v>7</v>
      </c>
      <c r="J297" s="61">
        <v>7</v>
      </c>
      <c r="K297" s="62">
        <v>1</v>
      </c>
      <c r="L297" s="60">
        <v>0</v>
      </c>
      <c r="M297" s="61">
        <v>0</v>
      </c>
      <c r="N297" s="62">
        <v>0</v>
      </c>
      <c r="O297" s="60">
        <v>0</v>
      </c>
      <c r="P297" s="61">
        <v>0</v>
      </c>
      <c r="Q297" s="62">
        <v>0</v>
      </c>
      <c r="R297" s="60" t="s">
        <v>69</v>
      </c>
      <c r="S297" s="61" t="s">
        <v>69</v>
      </c>
      <c r="T297" s="62" t="s">
        <v>69</v>
      </c>
      <c r="U297" s="60">
        <v>2</v>
      </c>
      <c r="V297" s="61">
        <v>2</v>
      </c>
      <c r="W297" s="62">
        <v>1</v>
      </c>
      <c r="X297" s="47"/>
    </row>
    <row r="298" spans="1:24" x14ac:dyDescent="0.25">
      <c r="A298" s="57" t="s">
        <v>352</v>
      </c>
      <c r="B298" s="57" t="s">
        <v>382</v>
      </c>
      <c r="C298" s="59" t="s">
        <v>357</v>
      </c>
      <c r="D298" s="59" t="s">
        <v>70</v>
      </c>
      <c r="E298" s="57" t="s">
        <v>385</v>
      </c>
      <c r="F298" s="60">
        <v>0</v>
      </c>
      <c r="G298" s="61">
        <v>8</v>
      </c>
      <c r="H298" s="62">
        <v>0</v>
      </c>
      <c r="I298" s="60" t="s">
        <v>69</v>
      </c>
      <c r="J298" s="61" t="s">
        <v>69</v>
      </c>
      <c r="K298" s="62" t="s">
        <v>69</v>
      </c>
      <c r="L298" s="60">
        <v>0</v>
      </c>
      <c r="M298" s="61">
        <v>0</v>
      </c>
      <c r="N298" s="62">
        <v>0</v>
      </c>
      <c r="O298" s="60">
        <v>0</v>
      </c>
      <c r="P298" s="61">
        <v>0</v>
      </c>
      <c r="Q298" s="62">
        <v>0</v>
      </c>
      <c r="R298" s="60">
        <v>0</v>
      </c>
      <c r="S298" s="61">
        <v>3</v>
      </c>
      <c r="T298" s="62">
        <v>0</v>
      </c>
      <c r="U298" s="60">
        <v>0</v>
      </c>
      <c r="V298" s="61">
        <v>4</v>
      </c>
      <c r="W298" s="62">
        <v>0</v>
      </c>
      <c r="X298" s="47"/>
    </row>
    <row r="299" spans="1:24" x14ac:dyDescent="0.25">
      <c r="A299" s="57" t="s">
        <v>352</v>
      </c>
      <c r="B299" s="57" t="s">
        <v>382</v>
      </c>
      <c r="C299" s="59" t="s">
        <v>357</v>
      </c>
      <c r="D299" s="59" t="s">
        <v>70</v>
      </c>
      <c r="E299" s="57" t="s">
        <v>386</v>
      </c>
      <c r="F299" s="60">
        <v>0</v>
      </c>
      <c r="G299" s="61">
        <v>2</v>
      </c>
      <c r="H299" s="62">
        <v>0</v>
      </c>
      <c r="I299" s="60">
        <v>5</v>
      </c>
      <c r="J299" s="61">
        <v>5</v>
      </c>
      <c r="K299" s="62">
        <v>1</v>
      </c>
      <c r="L299" s="60">
        <v>0</v>
      </c>
      <c r="M299" s="61">
        <v>0</v>
      </c>
      <c r="N299" s="62">
        <v>0</v>
      </c>
      <c r="O299" s="60">
        <v>3</v>
      </c>
      <c r="P299" s="61">
        <v>5</v>
      </c>
      <c r="Q299" s="62">
        <v>0.6</v>
      </c>
      <c r="R299" s="60">
        <v>3</v>
      </c>
      <c r="S299" s="61">
        <v>3</v>
      </c>
      <c r="T299" s="62">
        <v>1</v>
      </c>
      <c r="U299" s="60" t="s">
        <v>69</v>
      </c>
      <c r="V299" s="61" t="s">
        <v>69</v>
      </c>
      <c r="W299" s="62" t="s">
        <v>69</v>
      </c>
      <c r="X299" s="47"/>
    </row>
    <row r="300" spans="1:24" x14ac:dyDescent="0.25">
      <c r="A300" s="57" t="s">
        <v>352</v>
      </c>
      <c r="B300" s="57" t="s">
        <v>382</v>
      </c>
      <c r="C300" s="59" t="s">
        <v>357</v>
      </c>
      <c r="D300" s="59"/>
      <c r="E300" s="57" t="s">
        <v>387</v>
      </c>
      <c r="F300" s="60">
        <v>12</v>
      </c>
      <c r="G300" s="61">
        <v>12</v>
      </c>
      <c r="H300" s="62">
        <v>1</v>
      </c>
      <c r="I300" s="60">
        <v>26</v>
      </c>
      <c r="J300" s="61">
        <v>39</v>
      </c>
      <c r="K300" s="62">
        <v>0.66666666666666663</v>
      </c>
      <c r="L300" s="60">
        <v>13</v>
      </c>
      <c r="M300" s="61">
        <v>20</v>
      </c>
      <c r="N300" s="62">
        <v>0.65</v>
      </c>
      <c r="O300" s="60">
        <v>19</v>
      </c>
      <c r="P300" s="61">
        <v>21</v>
      </c>
      <c r="Q300" s="62">
        <v>0.90476190476190477</v>
      </c>
      <c r="R300" s="60">
        <v>12</v>
      </c>
      <c r="S300" s="61">
        <v>15</v>
      </c>
      <c r="T300" s="62">
        <v>0.8</v>
      </c>
      <c r="U300" s="60">
        <v>6</v>
      </c>
      <c r="V300" s="61">
        <v>13</v>
      </c>
      <c r="W300" s="62">
        <v>0.46153846153846156</v>
      </c>
      <c r="X300" s="47"/>
    </row>
    <row r="301" spans="1:24" x14ac:dyDescent="0.25">
      <c r="A301" s="57" t="s">
        <v>352</v>
      </c>
      <c r="B301" s="57" t="s">
        <v>382</v>
      </c>
      <c r="C301" s="59" t="s">
        <v>357</v>
      </c>
      <c r="D301" s="59"/>
      <c r="E301" s="57" t="s">
        <v>388</v>
      </c>
      <c r="F301" s="60">
        <v>1</v>
      </c>
      <c r="G301" s="61">
        <v>1</v>
      </c>
      <c r="H301" s="62">
        <v>1</v>
      </c>
      <c r="I301" s="60" t="s">
        <v>69</v>
      </c>
      <c r="J301" s="61" t="s">
        <v>69</v>
      </c>
      <c r="K301" s="62" t="s">
        <v>69</v>
      </c>
      <c r="L301" s="60">
        <v>12</v>
      </c>
      <c r="M301" s="61">
        <v>13</v>
      </c>
      <c r="N301" s="62">
        <v>0.92307692307692313</v>
      </c>
      <c r="O301" s="60">
        <v>0</v>
      </c>
      <c r="P301" s="61">
        <v>0</v>
      </c>
      <c r="Q301" s="62">
        <v>0</v>
      </c>
      <c r="R301" s="60" t="s">
        <v>69</v>
      </c>
      <c r="S301" s="61" t="s">
        <v>69</v>
      </c>
      <c r="T301" s="62" t="s">
        <v>69</v>
      </c>
      <c r="U301" s="60" t="s">
        <v>69</v>
      </c>
      <c r="V301" s="61" t="s">
        <v>69</v>
      </c>
      <c r="W301" s="62" t="s">
        <v>69</v>
      </c>
      <c r="X301" s="47"/>
    </row>
    <row r="302" spans="1:24" x14ac:dyDescent="0.25">
      <c r="A302" s="57" t="s">
        <v>352</v>
      </c>
      <c r="B302" s="57" t="s">
        <v>382</v>
      </c>
      <c r="C302" s="59" t="s">
        <v>357</v>
      </c>
      <c r="D302" s="59"/>
      <c r="E302" s="57" t="s">
        <v>382</v>
      </c>
      <c r="F302" s="60">
        <v>33</v>
      </c>
      <c r="G302" s="61">
        <v>35</v>
      </c>
      <c r="H302" s="62">
        <v>0.94285714285714284</v>
      </c>
      <c r="I302" s="60">
        <v>20</v>
      </c>
      <c r="J302" s="61">
        <v>20</v>
      </c>
      <c r="K302" s="62">
        <v>1</v>
      </c>
      <c r="L302" s="60">
        <v>15</v>
      </c>
      <c r="M302" s="61">
        <v>16</v>
      </c>
      <c r="N302" s="62">
        <v>0.9375</v>
      </c>
      <c r="O302" s="60">
        <v>9</v>
      </c>
      <c r="P302" s="61">
        <v>10</v>
      </c>
      <c r="Q302" s="62">
        <v>0.9</v>
      </c>
      <c r="R302" s="60">
        <v>10</v>
      </c>
      <c r="S302" s="61">
        <v>10</v>
      </c>
      <c r="T302" s="62">
        <v>1</v>
      </c>
      <c r="U302" s="60">
        <v>11</v>
      </c>
      <c r="V302" s="61">
        <v>13</v>
      </c>
      <c r="W302" s="62">
        <v>0.84615384615384615</v>
      </c>
      <c r="X302" s="47"/>
    </row>
    <row r="303" spans="1:24" x14ac:dyDescent="0.25">
      <c r="A303" s="57" t="s">
        <v>352</v>
      </c>
      <c r="B303" s="57" t="s">
        <v>382</v>
      </c>
      <c r="C303" s="59" t="s">
        <v>357</v>
      </c>
      <c r="D303" s="59" t="s">
        <v>70</v>
      </c>
      <c r="E303" s="57" t="s">
        <v>389</v>
      </c>
      <c r="F303" s="60">
        <v>2</v>
      </c>
      <c r="G303" s="61">
        <v>22</v>
      </c>
      <c r="H303" s="62">
        <v>9.0909090909090912E-2</v>
      </c>
      <c r="I303" s="60">
        <v>0</v>
      </c>
      <c r="J303" s="61">
        <v>4</v>
      </c>
      <c r="K303" s="62">
        <v>0</v>
      </c>
      <c r="L303" s="60">
        <v>0</v>
      </c>
      <c r="M303" s="61">
        <v>12</v>
      </c>
      <c r="N303" s="62">
        <v>0</v>
      </c>
      <c r="O303" s="60">
        <v>0</v>
      </c>
      <c r="P303" s="61">
        <v>5</v>
      </c>
      <c r="Q303" s="62">
        <v>0</v>
      </c>
      <c r="R303" s="60" t="s">
        <v>69</v>
      </c>
      <c r="S303" s="61" t="s">
        <v>69</v>
      </c>
      <c r="T303" s="62" t="s">
        <v>69</v>
      </c>
      <c r="U303" s="60">
        <v>0</v>
      </c>
      <c r="V303" s="61">
        <v>4</v>
      </c>
      <c r="W303" s="62">
        <v>0</v>
      </c>
      <c r="X303" s="47"/>
    </row>
    <row r="304" spans="1:24" x14ac:dyDescent="0.25">
      <c r="A304" s="57" t="s">
        <v>352</v>
      </c>
      <c r="B304" s="57" t="s">
        <v>382</v>
      </c>
      <c r="C304" s="59" t="s">
        <v>357</v>
      </c>
      <c r="D304" s="59"/>
      <c r="E304" s="57" t="s">
        <v>390</v>
      </c>
      <c r="F304" s="60">
        <v>16</v>
      </c>
      <c r="G304" s="61">
        <v>20</v>
      </c>
      <c r="H304" s="62">
        <v>0.8</v>
      </c>
      <c r="I304" s="60">
        <v>10</v>
      </c>
      <c r="J304" s="61">
        <v>21</v>
      </c>
      <c r="K304" s="62">
        <v>0.47619047619047616</v>
      </c>
      <c r="L304" s="60">
        <v>17</v>
      </c>
      <c r="M304" s="61">
        <v>17</v>
      </c>
      <c r="N304" s="62">
        <v>1</v>
      </c>
      <c r="O304" s="60">
        <v>20</v>
      </c>
      <c r="P304" s="61">
        <v>20</v>
      </c>
      <c r="Q304" s="62">
        <v>1</v>
      </c>
      <c r="R304" s="60">
        <v>4</v>
      </c>
      <c r="S304" s="61">
        <v>4</v>
      </c>
      <c r="T304" s="62">
        <v>1</v>
      </c>
      <c r="U304" s="60">
        <v>1</v>
      </c>
      <c r="V304" s="61">
        <v>1</v>
      </c>
      <c r="W304" s="62">
        <v>1</v>
      </c>
      <c r="X304" s="47"/>
    </row>
    <row r="305" spans="1:24" x14ac:dyDescent="0.25">
      <c r="A305" s="57" t="s">
        <v>352</v>
      </c>
      <c r="B305" s="57" t="s">
        <v>382</v>
      </c>
      <c r="C305" s="59" t="s">
        <v>357</v>
      </c>
      <c r="D305" s="59" t="s">
        <v>70</v>
      </c>
      <c r="E305" s="57" t="s">
        <v>391</v>
      </c>
      <c r="F305" s="60">
        <v>0</v>
      </c>
      <c r="G305" s="61">
        <v>26</v>
      </c>
      <c r="H305" s="62">
        <v>0</v>
      </c>
      <c r="I305" s="60">
        <v>0</v>
      </c>
      <c r="J305" s="61">
        <v>8</v>
      </c>
      <c r="K305" s="62">
        <v>0</v>
      </c>
      <c r="L305" s="60">
        <v>0</v>
      </c>
      <c r="M305" s="61">
        <v>1</v>
      </c>
      <c r="N305" s="62">
        <v>0</v>
      </c>
      <c r="O305" s="60">
        <v>0</v>
      </c>
      <c r="P305" s="61">
        <v>14</v>
      </c>
      <c r="Q305" s="62">
        <v>0</v>
      </c>
      <c r="R305" s="60">
        <v>1</v>
      </c>
      <c r="S305" s="61">
        <v>1</v>
      </c>
      <c r="T305" s="62">
        <v>1</v>
      </c>
      <c r="U305" s="60">
        <v>0</v>
      </c>
      <c r="V305" s="61">
        <v>18</v>
      </c>
      <c r="W305" s="62">
        <v>0</v>
      </c>
      <c r="X305" s="47"/>
    </row>
    <row r="306" spans="1:24" x14ac:dyDescent="0.25">
      <c r="A306" s="57" t="s">
        <v>352</v>
      </c>
      <c r="B306" s="57" t="s">
        <v>382</v>
      </c>
      <c r="C306" s="59" t="s">
        <v>357</v>
      </c>
      <c r="D306" s="59" t="s">
        <v>70</v>
      </c>
      <c r="E306" s="57" t="s">
        <v>392</v>
      </c>
      <c r="F306" s="60" t="s">
        <v>69</v>
      </c>
      <c r="G306" s="61" t="s">
        <v>69</v>
      </c>
      <c r="H306" s="62" t="s">
        <v>69</v>
      </c>
      <c r="I306" s="60">
        <v>3</v>
      </c>
      <c r="J306" s="61">
        <v>3</v>
      </c>
      <c r="K306" s="62">
        <v>1</v>
      </c>
      <c r="L306" s="60">
        <v>11</v>
      </c>
      <c r="M306" s="61">
        <v>11</v>
      </c>
      <c r="N306" s="62">
        <v>1</v>
      </c>
      <c r="O306" s="60">
        <v>5</v>
      </c>
      <c r="P306" s="61">
        <v>5</v>
      </c>
      <c r="Q306" s="62">
        <v>1</v>
      </c>
      <c r="R306" s="60">
        <v>3</v>
      </c>
      <c r="S306" s="61">
        <v>3</v>
      </c>
      <c r="T306" s="62">
        <v>1</v>
      </c>
      <c r="U306" s="60">
        <v>7</v>
      </c>
      <c r="V306" s="61">
        <v>7</v>
      </c>
      <c r="W306" s="62">
        <v>1</v>
      </c>
      <c r="X306" s="47"/>
    </row>
    <row r="307" spans="1:24" x14ac:dyDescent="0.25">
      <c r="A307" s="57" t="s">
        <v>352</v>
      </c>
      <c r="B307" s="57" t="s">
        <v>382</v>
      </c>
      <c r="C307" s="59" t="s">
        <v>372</v>
      </c>
      <c r="D307" s="59" t="s">
        <v>70</v>
      </c>
      <c r="E307" s="57" t="s">
        <v>393</v>
      </c>
      <c r="F307" s="60">
        <v>0</v>
      </c>
      <c r="G307" s="61">
        <v>62</v>
      </c>
      <c r="H307" s="62">
        <v>0</v>
      </c>
      <c r="I307" s="60">
        <v>0</v>
      </c>
      <c r="J307" s="61">
        <v>22</v>
      </c>
      <c r="K307" s="62">
        <v>0</v>
      </c>
      <c r="L307" s="60">
        <v>0</v>
      </c>
      <c r="M307" s="61">
        <v>15</v>
      </c>
      <c r="N307" s="62">
        <v>0</v>
      </c>
      <c r="O307" s="60">
        <v>10</v>
      </c>
      <c r="P307" s="61">
        <v>12</v>
      </c>
      <c r="Q307" s="62">
        <v>0.83333333333333337</v>
      </c>
      <c r="R307" s="60">
        <v>6</v>
      </c>
      <c r="S307" s="61">
        <v>7</v>
      </c>
      <c r="T307" s="62">
        <v>0.8571428571428571</v>
      </c>
      <c r="U307" s="60">
        <v>4</v>
      </c>
      <c r="V307" s="61">
        <v>5</v>
      </c>
      <c r="W307" s="62">
        <v>0.8</v>
      </c>
      <c r="X307" s="47"/>
    </row>
    <row r="308" spans="1:24" x14ac:dyDescent="0.25">
      <c r="A308" s="51" t="s">
        <v>394</v>
      </c>
      <c r="B308" s="51"/>
      <c r="C308" s="52"/>
      <c r="D308" s="52"/>
      <c r="E308" s="51"/>
      <c r="F308" s="63">
        <v>354</v>
      </c>
      <c r="G308" s="64">
        <v>606</v>
      </c>
      <c r="H308" s="65">
        <v>0.58415841584158412</v>
      </c>
      <c r="I308" s="63">
        <v>446</v>
      </c>
      <c r="J308" s="64">
        <v>573</v>
      </c>
      <c r="K308" s="65">
        <v>0.77835951134380454</v>
      </c>
      <c r="L308" s="63">
        <v>450</v>
      </c>
      <c r="M308" s="64">
        <v>592</v>
      </c>
      <c r="N308" s="65">
        <v>0.76013513513513509</v>
      </c>
      <c r="O308" s="63">
        <v>552</v>
      </c>
      <c r="P308" s="64">
        <v>736</v>
      </c>
      <c r="Q308" s="65">
        <v>0.75</v>
      </c>
      <c r="R308" s="63">
        <v>663</v>
      </c>
      <c r="S308" s="64">
        <v>886</v>
      </c>
      <c r="T308" s="65">
        <v>0.74830699774266363</v>
      </c>
      <c r="U308" s="63">
        <v>531</v>
      </c>
      <c r="V308" s="64">
        <v>729</v>
      </c>
      <c r="W308" s="65">
        <v>0.72839506172839508</v>
      </c>
      <c r="X308" s="47"/>
    </row>
    <row r="309" spans="1:24" x14ac:dyDescent="0.25">
      <c r="A309" s="51" t="s">
        <v>395</v>
      </c>
      <c r="B309" s="51"/>
      <c r="C309" s="52"/>
      <c r="D309" s="52"/>
      <c r="E309" s="51"/>
      <c r="F309" s="63">
        <v>82</v>
      </c>
      <c r="G309" s="64">
        <v>136</v>
      </c>
      <c r="H309" s="65">
        <v>0.6029411764705882</v>
      </c>
      <c r="I309" s="63">
        <v>128</v>
      </c>
      <c r="J309" s="64">
        <v>155</v>
      </c>
      <c r="K309" s="65">
        <v>0.82580645161290323</v>
      </c>
      <c r="L309" s="63">
        <v>111</v>
      </c>
      <c r="M309" s="64">
        <v>126</v>
      </c>
      <c r="N309" s="65">
        <v>0.88095238095238093</v>
      </c>
      <c r="O309" s="63">
        <v>92</v>
      </c>
      <c r="P309" s="64">
        <v>113</v>
      </c>
      <c r="Q309" s="65">
        <v>0.81415929203539827</v>
      </c>
      <c r="R309" s="63">
        <v>105</v>
      </c>
      <c r="S309" s="64">
        <v>132</v>
      </c>
      <c r="T309" s="65">
        <v>0.79545454545454541</v>
      </c>
      <c r="U309" s="63">
        <v>68</v>
      </c>
      <c r="V309" s="64">
        <v>82</v>
      </c>
      <c r="W309" s="65">
        <v>0.82926829268292679</v>
      </c>
      <c r="X309" s="47"/>
    </row>
    <row r="310" spans="1:24" x14ac:dyDescent="0.25">
      <c r="A310" s="57" t="s">
        <v>396</v>
      </c>
      <c r="B310" s="57" t="s">
        <v>397</v>
      </c>
      <c r="C310" s="59" t="s">
        <v>398</v>
      </c>
      <c r="D310" s="59" t="s">
        <v>70</v>
      </c>
      <c r="E310" s="57" t="s">
        <v>399</v>
      </c>
      <c r="F310" s="60">
        <v>2</v>
      </c>
      <c r="G310" s="61">
        <v>2</v>
      </c>
      <c r="H310" s="62">
        <v>1</v>
      </c>
      <c r="I310" s="60">
        <v>8</v>
      </c>
      <c r="J310" s="61">
        <v>8</v>
      </c>
      <c r="K310" s="62">
        <v>1</v>
      </c>
      <c r="L310" s="60">
        <v>0</v>
      </c>
      <c r="M310" s="61">
        <v>0</v>
      </c>
      <c r="N310" s="62">
        <v>0</v>
      </c>
      <c r="O310" s="60">
        <v>30</v>
      </c>
      <c r="P310" s="61">
        <v>30</v>
      </c>
      <c r="Q310" s="62">
        <v>1</v>
      </c>
      <c r="R310" s="60">
        <v>7</v>
      </c>
      <c r="S310" s="61">
        <v>7</v>
      </c>
      <c r="T310" s="62">
        <v>1</v>
      </c>
      <c r="U310" s="60" t="s">
        <v>69</v>
      </c>
      <c r="V310" s="61" t="s">
        <v>69</v>
      </c>
      <c r="W310" s="62" t="s">
        <v>69</v>
      </c>
      <c r="X310" s="47"/>
    </row>
    <row r="311" spans="1:24" x14ac:dyDescent="0.25">
      <c r="A311" s="57" t="s">
        <v>396</v>
      </c>
      <c r="B311" s="57" t="s">
        <v>397</v>
      </c>
      <c r="C311" s="59" t="s">
        <v>103</v>
      </c>
      <c r="D311" s="59" t="s">
        <v>70</v>
      </c>
      <c r="E311" s="57" t="s">
        <v>400</v>
      </c>
      <c r="F311" s="60">
        <v>4</v>
      </c>
      <c r="G311" s="61">
        <v>4</v>
      </c>
      <c r="H311" s="62">
        <v>1</v>
      </c>
      <c r="I311" s="60">
        <v>2</v>
      </c>
      <c r="J311" s="61">
        <v>2</v>
      </c>
      <c r="K311" s="62">
        <v>1</v>
      </c>
      <c r="L311" s="60">
        <v>0</v>
      </c>
      <c r="M311" s="61">
        <v>0</v>
      </c>
      <c r="N311" s="62">
        <v>0</v>
      </c>
      <c r="O311" s="60">
        <v>5</v>
      </c>
      <c r="P311" s="61">
        <v>5</v>
      </c>
      <c r="Q311" s="62">
        <v>1</v>
      </c>
      <c r="R311" s="60" t="s">
        <v>69</v>
      </c>
      <c r="S311" s="61" t="s">
        <v>69</v>
      </c>
      <c r="T311" s="62" t="s">
        <v>69</v>
      </c>
      <c r="U311" s="60">
        <v>4</v>
      </c>
      <c r="V311" s="61">
        <v>4</v>
      </c>
      <c r="W311" s="62">
        <v>1</v>
      </c>
      <c r="X311" s="47"/>
    </row>
    <row r="312" spans="1:24" x14ac:dyDescent="0.25">
      <c r="A312" s="57" t="s">
        <v>396</v>
      </c>
      <c r="B312" s="57" t="s">
        <v>397</v>
      </c>
      <c r="C312" s="59" t="s">
        <v>401</v>
      </c>
      <c r="D312" s="59" t="s">
        <v>70</v>
      </c>
      <c r="E312" s="57" t="s">
        <v>402</v>
      </c>
      <c r="F312" s="60">
        <v>13</v>
      </c>
      <c r="G312" s="61">
        <v>21</v>
      </c>
      <c r="H312" s="62">
        <v>0.61904761904761907</v>
      </c>
      <c r="I312" s="60">
        <v>1</v>
      </c>
      <c r="J312" s="61">
        <v>4</v>
      </c>
      <c r="K312" s="62">
        <v>0.25</v>
      </c>
      <c r="L312" s="60">
        <v>0</v>
      </c>
      <c r="M312" s="61">
        <v>9</v>
      </c>
      <c r="N312" s="62">
        <v>0</v>
      </c>
      <c r="O312" s="60">
        <v>0</v>
      </c>
      <c r="P312" s="61">
        <v>5</v>
      </c>
      <c r="Q312" s="62">
        <v>0</v>
      </c>
      <c r="R312" s="60">
        <v>0</v>
      </c>
      <c r="S312" s="61">
        <v>1</v>
      </c>
      <c r="T312" s="62">
        <v>0</v>
      </c>
      <c r="U312" s="60">
        <v>0</v>
      </c>
      <c r="V312" s="61">
        <v>4</v>
      </c>
      <c r="W312" s="62">
        <v>0</v>
      </c>
      <c r="X312" s="47"/>
    </row>
    <row r="313" spans="1:24" x14ac:dyDescent="0.25">
      <c r="A313" s="57" t="s">
        <v>396</v>
      </c>
      <c r="B313" s="57" t="s">
        <v>397</v>
      </c>
      <c r="C313" s="59" t="s">
        <v>401</v>
      </c>
      <c r="D313" s="59" t="s">
        <v>70</v>
      </c>
      <c r="E313" s="57" t="s">
        <v>403</v>
      </c>
      <c r="F313" s="60" t="s">
        <v>69</v>
      </c>
      <c r="G313" s="61" t="s">
        <v>69</v>
      </c>
      <c r="H313" s="62" t="s">
        <v>69</v>
      </c>
      <c r="I313" s="60">
        <v>1</v>
      </c>
      <c r="J313" s="61">
        <v>1</v>
      </c>
      <c r="K313" s="62">
        <v>1</v>
      </c>
      <c r="L313" s="60">
        <v>0</v>
      </c>
      <c r="M313" s="61">
        <v>0</v>
      </c>
      <c r="N313" s="62">
        <v>0</v>
      </c>
      <c r="O313" s="60">
        <v>0</v>
      </c>
      <c r="P313" s="61">
        <v>0</v>
      </c>
      <c r="Q313" s="62">
        <v>0</v>
      </c>
      <c r="R313" s="60" t="s">
        <v>69</v>
      </c>
      <c r="S313" s="61" t="s">
        <v>69</v>
      </c>
      <c r="T313" s="62" t="s">
        <v>69</v>
      </c>
      <c r="U313" s="60" t="s">
        <v>69</v>
      </c>
      <c r="V313" s="61" t="s">
        <v>69</v>
      </c>
      <c r="W313" s="62" t="s">
        <v>69</v>
      </c>
      <c r="X313" s="47"/>
    </row>
    <row r="314" spans="1:24" x14ac:dyDescent="0.25">
      <c r="A314" s="57" t="s">
        <v>396</v>
      </c>
      <c r="B314" s="57" t="s">
        <v>397</v>
      </c>
      <c r="C314" s="59" t="s">
        <v>404</v>
      </c>
      <c r="D314" s="59" t="s">
        <v>70</v>
      </c>
      <c r="E314" s="57" t="s">
        <v>397</v>
      </c>
      <c r="F314" s="60">
        <v>22</v>
      </c>
      <c r="G314" s="61">
        <v>35</v>
      </c>
      <c r="H314" s="62">
        <v>0.62857142857142856</v>
      </c>
      <c r="I314" s="60">
        <v>56</v>
      </c>
      <c r="J314" s="61">
        <v>66</v>
      </c>
      <c r="K314" s="62">
        <v>0.84848484848484851</v>
      </c>
      <c r="L314" s="60">
        <v>83</v>
      </c>
      <c r="M314" s="61">
        <v>83</v>
      </c>
      <c r="N314" s="62">
        <v>1</v>
      </c>
      <c r="O314" s="60">
        <v>26</v>
      </c>
      <c r="P314" s="61">
        <v>40</v>
      </c>
      <c r="Q314" s="62">
        <v>0.65</v>
      </c>
      <c r="R314" s="60">
        <v>30</v>
      </c>
      <c r="S314" s="61">
        <v>54</v>
      </c>
      <c r="T314" s="62">
        <v>0.55555555555555558</v>
      </c>
      <c r="U314" s="60">
        <v>21</v>
      </c>
      <c r="V314" s="61">
        <v>22</v>
      </c>
      <c r="W314" s="62">
        <v>0.95454545454545459</v>
      </c>
      <c r="X314" s="47"/>
    </row>
    <row r="315" spans="1:24" x14ac:dyDescent="0.25">
      <c r="A315" s="57" t="s">
        <v>396</v>
      </c>
      <c r="B315" s="57" t="s">
        <v>397</v>
      </c>
      <c r="C315" s="59" t="s">
        <v>401</v>
      </c>
      <c r="D315" s="59" t="s">
        <v>70</v>
      </c>
      <c r="E315" s="57" t="s">
        <v>405</v>
      </c>
      <c r="F315" s="60" t="s">
        <v>69</v>
      </c>
      <c r="G315" s="61" t="s">
        <v>69</v>
      </c>
      <c r="H315" s="62" t="s">
        <v>69</v>
      </c>
      <c r="I315" s="60" t="s">
        <v>69</v>
      </c>
      <c r="J315" s="61" t="s">
        <v>69</v>
      </c>
      <c r="K315" s="62" t="s">
        <v>69</v>
      </c>
      <c r="L315" s="60">
        <v>0</v>
      </c>
      <c r="M315" s="61">
        <v>0</v>
      </c>
      <c r="N315" s="62">
        <v>0</v>
      </c>
      <c r="O315" s="60">
        <v>0</v>
      </c>
      <c r="P315" s="61">
        <v>0</v>
      </c>
      <c r="Q315" s="62">
        <v>0</v>
      </c>
      <c r="R315" s="60" t="s">
        <v>69</v>
      </c>
      <c r="S315" s="61" t="s">
        <v>69</v>
      </c>
      <c r="T315" s="62" t="s">
        <v>69</v>
      </c>
      <c r="U315" s="60" t="s">
        <v>69</v>
      </c>
      <c r="V315" s="61" t="s">
        <v>69</v>
      </c>
      <c r="W315" s="62" t="s">
        <v>69</v>
      </c>
      <c r="X315" s="47"/>
    </row>
    <row r="316" spans="1:24" x14ac:dyDescent="0.25">
      <c r="A316" s="57" t="s">
        <v>396</v>
      </c>
      <c r="B316" s="57" t="s">
        <v>397</v>
      </c>
      <c r="C316" s="59" t="s">
        <v>404</v>
      </c>
      <c r="D316" s="59" t="s">
        <v>70</v>
      </c>
      <c r="E316" s="57" t="s">
        <v>406</v>
      </c>
      <c r="F316" s="60" t="s">
        <v>69</v>
      </c>
      <c r="G316" s="61" t="s">
        <v>69</v>
      </c>
      <c r="H316" s="62" t="s">
        <v>69</v>
      </c>
      <c r="I316" s="60" t="s">
        <v>69</v>
      </c>
      <c r="J316" s="61" t="s">
        <v>69</v>
      </c>
      <c r="K316" s="62" t="s">
        <v>69</v>
      </c>
      <c r="L316" s="60">
        <v>0</v>
      </c>
      <c r="M316" s="61">
        <v>0</v>
      </c>
      <c r="N316" s="62">
        <v>0</v>
      </c>
      <c r="O316" s="60">
        <v>0</v>
      </c>
      <c r="P316" s="61">
        <v>0</v>
      </c>
      <c r="Q316" s="62">
        <v>0</v>
      </c>
      <c r="R316" s="60">
        <v>6</v>
      </c>
      <c r="S316" s="61">
        <v>6</v>
      </c>
      <c r="T316" s="62">
        <v>1</v>
      </c>
      <c r="U316" s="60" t="s">
        <v>69</v>
      </c>
      <c r="V316" s="61" t="s">
        <v>69</v>
      </c>
      <c r="W316" s="62" t="s">
        <v>69</v>
      </c>
      <c r="X316" s="47"/>
    </row>
    <row r="317" spans="1:24" x14ac:dyDescent="0.25">
      <c r="A317" s="57" t="s">
        <v>396</v>
      </c>
      <c r="B317" s="57" t="s">
        <v>397</v>
      </c>
      <c r="C317" s="59" t="s">
        <v>404</v>
      </c>
      <c r="D317" s="59" t="s">
        <v>70</v>
      </c>
      <c r="E317" s="57" t="s">
        <v>407</v>
      </c>
      <c r="F317" s="60" t="s">
        <v>69</v>
      </c>
      <c r="G317" s="61" t="s">
        <v>69</v>
      </c>
      <c r="H317" s="62" t="s">
        <v>69</v>
      </c>
      <c r="I317" s="60" t="s">
        <v>69</v>
      </c>
      <c r="J317" s="61" t="s">
        <v>69</v>
      </c>
      <c r="K317" s="62" t="s">
        <v>69</v>
      </c>
      <c r="L317" s="60">
        <v>0</v>
      </c>
      <c r="M317" s="61">
        <v>0</v>
      </c>
      <c r="N317" s="62">
        <v>0</v>
      </c>
      <c r="O317" s="60">
        <v>0</v>
      </c>
      <c r="P317" s="61">
        <v>0</v>
      </c>
      <c r="Q317" s="62">
        <v>0</v>
      </c>
      <c r="R317" s="60">
        <v>10</v>
      </c>
      <c r="S317" s="61">
        <v>11</v>
      </c>
      <c r="T317" s="62">
        <v>0.90909090909090906</v>
      </c>
      <c r="U317" s="60" t="s">
        <v>69</v>
      </c>
      <c r="V317" s="61" t="s">
        <v>69</v>
      </c>
      <c r="W317" s="62" t="s">
        <v>69</v>
      </c>
      <c r="X317" s="47"/>
    </row>
    <row r="318" spans="1:24" x14ac:dyDescent="0.25">
      <c r="A318" s="57" t="s">
        <v>396</v>
      </c>
      <c r="B318" s="57" t="s">
        <v>397</v>
      </c>
      <c r="C318" s="59" t="s">
        <v>401</v>
      </c>
      <c r="D318" s="59" t="s">
        <v>70</v>
      </c>
      <c r="E318" s="57" t="s">
        <v>408</v>
      </c>
      <c r="F318" s="60" t="s">
        <v>69</v>
      </c>
      <c r="G318" s="61" t="s">
        <v>69</v>
      </c>
      <c r="H318" s="62" t="s">
        <v>69</v>
      </c>
      <c r="I318" s="60">
        <v>0</v>
      </c>
      <c r="J318" s="61">
        <v>8</v>
      </c>
      <c r="K318" s="62">
        <v>0</v>
      </c>
      <c r="L318" s="60">
        <v>0</v>
      </c>
      <c r="M318" s="61">
        <v>0</v>
      </c>
      <c r="N318" s="62">
        <v>0</v>
      </c>
      <c r="O318" s="60">
        <v>0</v>
      </c>
      <c r="P318" s="61">
        <v>0</v>
      </c>
      <c r="Q318" s="62">
        <v>0</v>
      </c>
      <c r="R318" s="60" t="s">
        <v>69</v>
      </c>
      <c r="S318" s="61" t="s">
        <v>69</v>
      </c>
      <c r="T318" s="62" t="s">
        <v>69</v>
      </c>
      <c r="U318" s="60" t="s">
        <v>69</v>
      </c>
      <c r="V318" s="61" t="s">
        <v>69</v>
      </c>
      <c r="W318" s="62" t="s">
        <v>69</v>
      </c>
      <c r="X318" s="47"/>
    </row>
    <row r="319" spans="1:24" x14ac:dyDescent="0.25">
      <c r="A319" s="57" t="s">
        <v>396</v>
      </c>
      <c r="B319" s="57" t="s">
        <v>397</v>
      </c>
      <c r="C319" s="59" t="s">
        <v>398</v>
      </c>
      <c r="D319" s="59" t="s">
        <v>70</v>
      </c>
      <c r="E319" s="57" t="s">
        <v>409</v>
      </c>
      <c r="F319" s="60" t="s">
        <v>69</v>
      </c>
      <c r="G319" s="61" t="s">
        <v>69</v>
      </c>
      <c r="H319" s="62" t="s">
        <v>69</v>
      </c>
      <c r="I319" s="60">
        <v>19</v>
      </c>
      <c r="J319" s="61">
        <v>19</v>
      </c>
      <c r="K319" s="62">
        <v>1</v>
      </c>
      <c r="L319" s="60">
        <v>0</v>
      </c>
      <c r="M319" s="61">
        <v>0</v>
      </c>
      <c r="N319" s="62">
        <v>0</v>
      </c>
      <c r="O319" s="60">
        <v>6</v>
      </c>
      <c r="P319" s="61">
        <v>7</v>
      </c>
      <c r="Q319" s="62">
        <v>0.8571428571428571</v>
      </c>
      <c r="R319" s="60" t="s">
        <v>69</v>
      </c>
      <c r="S319" s="61" t="s">
        <v>69</v>
      </c>
      <c r="T319" s="62" t="s">
        <v>69</v>
      </c>
      <c r="U319" s="60" t="s">
        <v>69</v>
      </c>
      <c r="V319" s="61" t="s">
        <v>69</v>
      </c>
      <c r="W319" s="62" t="s">
        <v>69</v>
      </c>
      <c r="X319" s="47"/>
    </row>
    <row r="320" spans="1:24" x14ac:dyDescent="0.25">
      <c r="A320" s="57" t="s">
        <v>396</v>
      </c>
      <c r="B320" s="57" t="s">
        <v>397</v>
      </c>
      <c r="C320" s="59" t="s">
        <v>103</v>
      </c>
      <c r="D320" s="59" t="s">
        <v>70</v>
      </c>
      <c r="E320" s="57" t="s">
        <v>410</v>
      </c>
      <c r="F320" s="60">
        <v>8</v>
      </c>
      <c r="G320" s="61">
        <v>8</v>
      </c>
      <c r="H320" s="62">
        <v>1</v>
      </c>
      <c r="I320" s="60">
        <v>9</v>
      </c>
      <c r="J320" s="61">
        <v>9</v>
      </c>
      <c r="K320" s="62">
        <v>1</v>
      </c>
      <c r="L320" s="60">
        <v>6</v>
      </c>
      <c r="M320" s="61">
        <v>6</v>
      </c>
      <c r="N320" s="62">
        <v>1</v>
      </c>
      <c r="O320" s="60">
        <v>6</v>
      </c>
      <c r="P320" s="61">
        <v>6</v>
      </c>
      <c r="Q320" s="62">
        <v>1</v>
      </c>
      <c r="R320" s="60">
        <v>18</v>
      </c>
      <c r="S320" s="61">
        <v>18</v>
      </c>
      <c r="T320" s="62">
        <v>1</v>
      </c>
      <c r="U320" s="60">
        <v>14</v>
      </c>
      <c r="V320" s="61">
        <v>14</v>
      </c>
      <c r="W320" s="62">
        <v>1</v>
      </c>
      <c r="X320" s="47"/>
    </row>
    <row r="321" spans="1:24" x14ac:dyDescent="0.25">
      <c r="A321" s="57" t="s">
        <v>396</v>
      </c>
      <c r="B321" s="57" t="s">
        <v>397</v>
      </c>
      <c r="C321" s="59" t="s">
        <v>401</v>
      </c>
      <c r="D321" s="59" t="s">
        <v>70</v>
      </c>
      <c r="E321" s="57" t="s">
        <v>411</v>
      </c>
      <c r="F321" s="60" t="s">
        <v>69</v>
      </c>
      <c r="G321" s="61" t="s">
        <v>69</v>
      </c>
      <c r="H321" s="62" t="s">
        <v>69</v>
      </c>
      <c r="I321" s="60">
        <v>1</v>
      </c>
      <c r="J321" s="61">
        <v>2</v>
      </c>
      <c r="K321" s="62">
        <v>0.5</v>
      </c>
      <c r="L321" s="60">
        <v>3</v>
      </c>
      <c r="M321" s="61">
        <v>6</v>
      </c>
      <c r="N321" s="62">
        <v>0.5</v>
      </c>
      <c r="O321" s="60">
        <v>1</v>
      </c>
      <c r="P321" s="61">
        <v>2</v>
      </c>
      <c r="Q321" s="62">
        <v>0.5</v>
      </c>
      <c r="R321" s="60" t="s">
        <v>69</v>
      </c>
      <c r="S321" s="61" t="s">
        <v>69</v>
      </c>
      <c r="T321" s="62" t="s">
        <v>69</v>
      </c>
      <c r="U321" s="60">
        <v>2</v>
      </c>
      <c r="V321" s="61">
        <v>2</v>
      </c>
      <c r="W321" s="62">
        <v>1</v>
      </c>
      <c r="X321" s="47"/>
    </row>
    <row r="322" spans="1:24" x14ac:dyDescent="0.25">
      <c r="A322" s="57" t="s">
        <v>396</v>
      </c>
      <c r="B322" s="57" t="s">
        <v>397</v>
      </c>
      <c r="C322" s="59" t="s">
        <v>404</v>
      </c>
      <c r="D322" s="59" t="s">
        <v>70</v>
      </c>
      <c r="E322" s="57" t="s">
        <v>412</v>
      </c>
      <c r="F322" s="60">
        <v>6</v>
      </c>
      <c r="G322" s="61">
        <v>6</v>
      </c>
      <c r="H322" s="62">
        <v>1</v>
      </c>
      <c r="I322" s="60">
        <v>1</v>
      </c>
      <c r="J322" s="61">
        <v>1</v>
      </c>
      <c r="K322" s="62">
        <v>1</v>
      </c>
      <c r="L322" s="60">
        <v>0</v>
      </c>
      <c r="M322" s="61">
        <v>0</v>
      </c>
      <c r="N322" s="62">
        <v>0</v>
      </c>
      <c r="O322" s="60">
        <v>5</v>
      </c>
      <c r="P322" s="61">
        <v>5</v>
      </c>
      <c r="Q322" s="62">
        <v>1</v>
      </c>
      <c r="R322" s="60" t="s">
        <v>69</v>
      </c>
      <c r="S322" s="61" t="s">
        <v>69</v>
      </c>
      <c r="T322" s="62" t="s">
        <v>69</v>
      </c>
      <c r="U322" s="60" t="s">
        <v>69</v>
      </c>
      <c r="V322" s="61" t="s">
        <v>69</v>
      </c>
      <c r="W322" s="62" t="s">
        <v>69</v>
      </c>
      <c r="X322" s="47"/>
    </row>
    <row r="323" spans="1:24" x14ac:dyDescent="0.25">
      <c r="A323" s="57" t="s">
        <v>396</v>
      </c>
      <c r="B323" s="57" t="s">
        <v>397</v>
      </c>
      <c r="C323" s="59" t="s">
        <v>103</v>
      </c>
      <c r="D323" s="59" t="s">
        <v>70</v>
      </c>
      <c r="E323" s="57" t="s">
        <v>413</v>
      </c>
      <c r="F323" s="60">
        <v>6</v>
      </c>
      <c r="G323" s="61">
        <v>12</v>
      </c>
      <c r="H323" s="62">
        <v>0.5</v>
      </c>
      <c r="I323" s="60">
        <v>5</v>
      </c>
      <c r="J323" s="61">
        <v>5</v>
      </c>
      <c r="K323" s="62">
        <v>1</v>
      </c>
      <c r="L323" s="60">
        <v>0</v>
      </c>
      <c r="M323" s="61">
        <v>3</v>
      </c>
      <c r="N323" s="62">
        <v>0</v>
      </c>
      <c r="O323" s="60">
        <v>0</v>
      </c>
      <c r="P323" s="61">
        <v>0</v>
      </c>
      <c r="Q323" s="62">
        <v>0</v>
      </c>
      <c r="R323" s="60" t="s">
        <v>69</v>
      </c>
      <c r="S323" s="61" t="s">
        <v>69</v>
      </c>
      <c r="T323" s="62" t="s">
        <v>69</v>
      </c>
      <c r="U323" s="60">
        <v>0</v>
      </c>
      <c r="V323" s="61">
        <v>5</v>
      </c>
      <c r="W323" s="62">
        <v>0</v>
      </c>
      <c r="X323" s="47"/>
    </row>
    <row r="324" spans="1:24" x14ac:dyDescent="0.25">
      <c r="A324" s="57" t="s">
        <v>396</v>
      </c>
      <c r="B324" s="57" t="s">
        <v>397</v>
      </c>
      <c r="C324" s="59" t="s">
        <v>404</v>
      </c>
      <c r="D324" s="59" t="s">
        <v>70</v>
      </c>
      <c r="E324" s="57" t="s">
        <v>414</v>
      </c>
      <c r="F324" s="60">
        <v>6</v>
      </c>
      <c r="G324" s="61">
        <v>6</v>
      </c>
      <c r="H324" s="62">
        <v>1</v>
      </c>
      <c r="I324" s="60">
        <v>0</v>
      </c>
      <c r="J324" s="61">
        <v>4</v>
      </c>
      <c r="K324" s="62">
        <v>0</v>
      </c>
      <c r="L324" s="60">
        <v>0</v>
      </c>
      <c r="M324" s="61">
        <v>0</v>
      </c>
      <c r="N324" s="62">
        <v>0</v>
      </c>
      <c r="O324" s="60">
        <v>0</v>
      </c>
      <c r="P324" s="61">
        <v>0</v>
      </c>
      <c r="Q324" s="62">
        <v>0</v>
      </c>
      <c r="R324" s="60" t="s">
        <v>69</v>
      </c>
      <c r="S324" s="61" t="s">
        <v>69</v>
      </c>
      <c r="T324" s="62" t="s">
        <v>69</v>
      </c>
      <c r="U324" s="60" t="s">
        <v>69</v>
      </c>
      <c r="V324" s="61" t="s">
        <v>69</v>
      </c>
      <c r="W324" s="62" t="s">
        <v>69</v>
      </c>
      <c r="X324" s="47"/>
    </row>
    <row r="325" spans="1:24" x14ac:dyDescent="0.25">
      <c r="A325" s="57" t="s">
        <v>396</v>
      </c>
      <c r="B325" s="57" t="s">
        <v>397</v>
      </c>
      <c r="C325" s="59" t="s">
        <v>401</v>
      </c>
      <c r="D325" s="59" t="s">
        <v>70</v>
      </c>
      <c r="E325" s="57" t="s">
        <v>415</v>
      </c>
      <c r="F325" s="60">
        <v>15</v>
      </c>
      <c r="G325" s="61">
        <v>32</v>
      </c>
      <c r="H325" s="62">
        <v>0.46875</v>
      </c>
      <c r="I325" s="60">
        <v>23</v>
      </c>
      <c r="J325" s="61">
        <v>23</v>
      </c>
      <c r="K325" s="62">
        <v>1</v>
      </c>
      <c r="L325" s="60">
        <v>19</v>
      </c>
      <c r="M325" s="61">
        <v>19</v>
      </c>
      <c r="N325" s="62">
        <v>1</v>
      </c>
      <c r="O325" s="60">
        <v>10</v>
      </c>
      <c r="P325" s="61">
        <v>10</v>
      </c>
      <c r="Q325" s="62">
        <v>1</v>
      </c>
      <c r="R325" s="60">
        <v>21</v>
      </c>
      <c r="S325" s="61">
        <v>21</v>
      </c>
      <c r="T325" s="62">
        <v>1</v>
      </c>
      <c r="U325" s="60">
        <v>18</v>
      </c>
      <c r="V325" s="61">
        <v>20</v>
      </c>
      <c r="W325" s="62">
        <v>0.9</v>
      </c>
      <c r="X325" s="47"/>
    </row>
    <row r="326" spans="1:24" x14ac:dyDescent="0.25">
      <c r="A326" s="57" t="s">
        <v>396</v>
      </c>
      <c r="B326" s="57" t="s">
        <v>397</v>
      </c>
      <c r="C326" s="59" t="s">
        <v>404</v>
      </c>
      <c r="D326" s="59" t="s">
        <v>70</v>
      </c>
      <c r="E326" s="57" t="s">
        <v>416</v>
      </c>
      <c r="F326" s="60" t="s">
        <v>69</v>
      </c>
      <c r="G326" s="61" t="s">
        <v>69</v>
      </c>
      <c r="H326" s="62" t="s">
        <v>69</v>
      </c>
      <c r="I326" s="60" t="s">
        <v>69</v>
      </c>
      <c r="J326" s="61" t="s">
        <v>69</v>
      </c>
      <c r="K326" s="62" t="s">
        <v>69</v>
      </c>
      <c r="L326" s="60">
        <v>0</v>
      </c>
      <c r="M326" s="61">
        <v>0</v>
      </c>
      <c r="N326" s="62">
        <v>0</v>
      </c>
      <c r="O326" s="60">
        <v>3</v>
      </c>
      <c r="P326" s="61">
        <v>3</v>
      </c>
      <c r="Q326" s="62">
        <v>1</v>
      </c>
      <c r="R326" s="60" t="s">
        <v>69</v>
      </c>
      <c r="S326" s="61" t="s">
        <v>69</v>
      </c>
      <c r="T326" s="62" t="s">
        <v>69</v>
      </c>
      <c r="U326" s="60" t="s">
        <v>69</v>
      </c>
      <c r="V326" s="61" t="s">
        <v>69</v>
      </c>
      <c r="W326" s="62" t="s">
        <v>69</v>
      </c>
      <c r="X326" s="47"/>
    </row>
    <row r="327" spans="1:24" x14ac:dyDescent="0.25">
      <c r="A327" s="57" t="s">
        <v>396</v>
      </c>
      <c r="B327" s="57" t="s">
        <v>397</v>
      </c>
      <c r="C327" s="59" t="s">
        <v>401</v>
      </c>
      <c r="D327" s="59" t="s">
        <v>70</v>
      </c>
      <c r="E327" s="57" t="s">
        <v>417</v>
      </c>
      <c r="F327" s="60">
        <v>0</v>
      </c>
      <c r="G327" s="61">
        <v>10</v>
      </c>
      <c r="H327" s="62">
        <v>0</v>
      </c>
      <c r="I327" s="60">
        <v>0</v>
      </c>
      <c r="J327" s="61">
        <v>1</v>
      </c>
      <c r="K327" s="62">
        <v>0</v>
      </c>
      <c r="L327" s="60">
        <v>0</v>
      </c>
      <c r="M327" s="61">
        <v>0</v>
      </c>
      <c r="N327" s="62">
        <v>0</v>
      </c>
      <c r="O327" s="60">
        <v>0</v>
      </c>
      <c r="P327" s="61">
        <v>0</v>
      </c>
      <c r="Q327" s="62">
        <v>0</v>
      </c>
      <c r="R327" s="60" t="s">
        <v>69</v>
      </c>
      <c r="S327" s="61" t="s">
        <v>69</v>
      </c>
      <c r="T327" s="62" t="s">
        <v>69</v>
      </c>
      <c r="U327" s="60">
        <v>4</v>
      </c>
      <c r="V327" s="61">
        <v>6</v>
      </c>
      <c r="W327" s="62">
        <v>0.66666666666666663</v>
      </c>
      <c r="X327" s="47"/>
    </row>
    <row r="328" spans="1:24" x14ac:dyDescent="0.25">
      <c r="A328" s="57" t="s">
        <v>396</v>
      </c>
      <c r="B328" s="57" t="s">
        <v>397</v>
      </c>
      <c r="C328" s="59" t="s">
        <v>103</v>
      </c>
      <c r="D328" s="59" t="s">
        <v>70</v>
      </c>
      <c r="E328" s="57" t="s">
        <v>418</v>
      </c>
      <c r="F328" s="60" t="s">
        <v>69</v>
      </c>
      <c r="G328" s="61" t="s">
        <v>69</v>
      </c>
      <c r="H328" s="62" t="s">
        <v>69</v>
      </c>
      <c r="I328" s="60" t="s">
        <v>69</v>
      </c>
      <c r="J328" s="61" t="s">
        <v>69</v>
      </c>
      <c r="K328" s="62" t="s">
        <v>69</v>
      </c>
      <c r="L328" s="60">
        <v>0</v>
      </c>
      <c r="M328" s="61">
        <v>0</v>
      </c>
      <c r="N328" s="62">
        <v>0</v>
      </c>
      <c r="O328" s="60">
        <v>0</v>
      </c>
      <c r="P328" s="61">
        <v>0</v>
      </c>
      <c r="Q328" s="62">
        <v>0</v>
      </c>
      <c r="R328" s="60">
        <v>1</v>
      </c>
      <c r="S328" s="61">
        <v>1</v>
      </c>
      <c r="T328" s="62">
        <v>1</v>
      </c>
      <c r="U328" s="60" t="s">
        <v>69</v>
      </c>
      <c r="V328" s="61" t="s">
        <v>69</v>
      </c>
      <c r="W328" s="62" t="s">
        <v>69</v>
      </c>
      <c r="X328" s="47"/>
    </row>
    <row r="329" spans="1:24" x14ac:dyDescent="0.25">
      <c r="A329" s="57" t="s">
        <v>396</v>
      </c>
      <c r="B329" s="57" t="s">
        <v>397</v>
      </c>
      <c r="C329" s="59" t="s">
        <v>401</v>
      </c>
      <c r="D329" s="59" t="s">
        <v>70</v>
      </c>
      <c r="E329" s="57" t="s">
        <v>419</v>
      </c>
      <c r="F329" s="60" t="s">
        <v>69</v>
      </c>
      <c r="G329" s="61" t="s">
        <v>69</v>
      </c>
      <c r="H329" s="62" t="s">
        <v>69</v>
      </c>
      <c r="I329" s="60">
        <v>0</v>
      </c>
      <c r="J329" s="61">
        <v>0</v>
      </c>
      <c r="K329" s="62">
        <v>0</v>
      </c>
      <c r="L329" s="60">
        <v>0</v>
      </c>
      <c r="M329" s="61">
        <v>0</v>
      </c>
      <c r="N329" s="62">
        <v>0</v>
      </c>
      <c r="O329" s="60">
        <v>0</v>
      </c>
      <c r="P329" s="61">
        <v>0</v>
      </c>
      <c r="Q329" s="62">
        <v>0</v>
      </c>
      <c r="R329" s="60" t="s">
        <v>69</v>
      </c>
      <c r="S329" s="61" t="s">
        <v>69</v>
      </c>
      <c r="T329" s="62" t="s">
        <v>69</v>
      </c>
      <c r="U329" s="60" t="s">
        <v>69</v>
      </c>
      <c r="V329" s="61" t="s">
        <v>69</v>
      </c>
      <c r="W329" s="62" t="s">
        <v>69</v>
      </c>
      <c r="X329" s="47"/>
    </row>
    <row r="330" spans="1:24" x14ac:dyDescent="0.25">
      <c r="A330" s="57" t="s">
        <v>396</v>
      </c>
      <c r="B330" s="57" t="s">
        <v>397</v>
      </c>
      <c r="C330" s="59" t="s">
        <v>404</v>
      </c>
      <c r="D330" s="59" t="s">
        <v>70</v>
      </c>
      <c r="E330" s="57" t="s">
        <v>420</v>
      </c>
      <c r="F330" s="60" t="s">
        <v>69</v>
      </c>
      <c r="G330" s="61" t="s">
        <v>69</v>
      </c>
      <c r="H330" s="62" t="s">
        <v>69</v>
      </c>
      <c r="I330" s="60">
        <v>2</v>
      </c>
      <c r="J330" s="61">
        <v>2</v>
      </c>
      <c r="K330" s="62">
        <v>1</v>
      </c>
      <c r="L330" s="60">
        <v>0</v>
      </c>
      <c r="M330" s="61">
        <v>0</v>
      </c>
      <c r="N330" s="62">
        <v>0</v>
      </c>
      <c r="O330" s="60">
        <v>0</v>
      </c>
      <c r="P330" s="61">
        <v>0</v>
      </c>
      <c r="Q330" s="62">
        <v>0</v>
      </c>
      <c r="R330" s="60">
        <v>12</v>
      </c>
      <c r="S330" s="61">
        <v>13</v>
      </c>
      <c r="T330" s="62">
        <v>0.92307692307692313</v>
      </c>
      <c r="U330" s="60">
        <v>5</v>
      </c>
      <c r="V330" s="61">
        <v>5</v>
      </c>
      <c r="W330" s="62">
        <v>1</v>
      </c>
      <c r="X330" s="47"/>
    </row>
    <row r="331" spans="1:24" x14ac:dyDescent="0.25">
      <c r="A331" s="51" t="s">
        <v>421</v>
      </c>
      <c r="B331" s="51"/>
      <c r="C331" s="52"/>
      <c r="D331" s="52"/>
      <c r="E331" s="51"/>
      <c r="F331" s="63">
        <v>47</v>
      </c>
      <c r="G331" s="64">
        <v>103</v>
      </c>
      <c r="H331" s="65">
        <v>0.4563106796116505</v>
      </c>
      <c r="I331" s="63">
        <v>77</v>
      </c>
      <c r="J331" s="64">
        <v>111</v>
      </c>
      <c r="K331" s="65">
        <v>0.69369369369369371</v>
      </c>
      <c r="L331" s="63">
        <v>37</v>
      </c>
      <c r="M331" s="64">
        <v>80</v>
      </c>
      <c r="N331" s="65">
        <v>0.46250000000000002</v>
      </c>
      <c r="O331" s="63">
        <v>15</v>
      </c>
      <c r="P331" s="64">
        <v>75</v>
      </c>
      <c r="Q331" s="65">
        <v>0.2</v>
      </c>
      <c r="R331" s="63">
        <v>68</v>
      </c>
      <c r="S331" s="64">
        <v>68</v>
      </c>
      <c r="T331" s="65">
        <v>1</v>
      </c>
      <c r="U331" s="63">
        <v>38</v>
      </c>
      <c r="V331" s="64">
        <v>39</v>
      </c>
      <c r="W331" s="65">
        <v>0.97435897435897434</v>
      </c>
      <c r="X331" s="47"/>
    </row>
    <row r="332" spans="1:24" x14ac:dyDescent="0.25">
      <c r="A332" s="57" t="s">
        <v>396</v>
      </c>
      <c r="B332" s="57" t="s">
        <v>422</v>
      </c>
      <c r="C332" s="59" t="s">
        <v>404</v>
      </c>
      <c r="D332" s="59" t="s">
        <v>70</v>
      </c>
      <c r="E332" s="57" t="s">
        <v>423</v>
      </c>
      <c r="F332" s="60">
        <v>0</v>
      </c>
      <c r="G332" s="61">
        <v>7</v>
      </c>
      <c r="H332" s="62">
        <v>0</v>
      </c>
      <c r="I332" s="60">
        <v>0</v>
      </c>
      <c r="J332" s="61">
        <v>14</v>
      </c>
      <c r="K332" s="62">
        <v>0</v>
      </c>
      <c r="L332" s="60">
        <v>0</v>
      </c>
      <c r="M332" s="61">
        <v>14</v>
      </c>
      <c r="N332" s="62">
        <v>0</v>
      </c>
      <c r="O332" s="60">
        <v>0</v>
      </c>
      <c r="P332" s="61">
        <v>0</v>
      </c>
      <c r="Q332" s="62">
        <v>0</v>
      </c>
      <c r="R332" s="60" t="s">
        <v>69</v>
      </c>
      <c r="S332" s="61" t="s">
        <v>69</v>
      </c>
      <c r="T332" s="62" t="s">
        <v>69</v>
      </c>
      <c r="U332" s="60" t="s">
        <v>69</v>
      </c>
      <c r="V332" s="61" t="s">
        <v>69</v>
      </c>
      <c r="W332" s="62" t="s">
        <v>69</v>
      </c>
      <c r="X332" s="47"/>
    </row>
    <row r="333" spans="1:24" x14ac:dyDescent="0.25">
      <c r="A333" s="57" t="s">
        <v>396</v>
      </c>
      <c r="B333" s="57" t="s">
        <v>422</v>
      </c>
      <c r="C333" s="59" t="s">
        <v>404</v>
      </c>
      <c r="D333" s="59" t="s">
        <v>70</v>
      </c>
      <c r="E333" s="57" t="s">
        <v>424</v>
      </c>
      <c r="F333" s="60" t="s">
        <v>69</v>
      </c>
      <c r="G333" s="61" t="s">
        <v>69</v>
      </c>
      <c r="H333" s="62" t="s">
        <v>69</v>
      </c>
      <c r="I333" s="60">
        <v>16</v>
      </c>
      <c r="J333" s="61">
        <v>16</v>
      </c>
      <c r="K333" s="62">
        <v>1</v>
      </c>
      <c r="L333" s="60">
        <v>0</v>
      </c>
      <c r="M333" s="61">
        <v>0</v>
      </c>
      <c r="N333" s="62">
        <v>0</v>
      </c>
      <c r="O333" s="60">
        <v>0</v>
      </c>
      <c r="P333" s="61">
        <v>0</v>
      </c>
      <c r="Q333" s="62">
        <v>0</v>
      </c>
      <c r="R333" s="60" t="s">
        <v>69</v>
      </c>
      <c r="S333" s="61" t="s">
        <v>69</v>
      </c>
      <c r="T333" s="62" t="s">
        <v>69</v>
      </c>
      <c r="U333" s="60" t="s">
        <v>69</v>
      </c>
      <c r="V333" s="61" t="s">
        <v>69</v>
      </c>
      <c r="W333" s="62" t="s">
        <v>69</v>
      </c>
      <c r="X333" s="47"/>
    </row>
    <row r="334" spans="1:24" x14ac:dyDescent="0.25">
      <c r="A334" s="57" t="s">
        <v>396</v>
      </c>
      <c r="B334" s="57" t="s">
        <v>422</v>
      </c>
      <c r="C334" s="59" t="s">
        <v>404</v>
      </c>
      <c r="D334" s="59" t="s">
        <v>70</v>
      </c>
      <c r="E334" s="57" t="s">
        <v>425</v>
      </c>
      <c r="F334" s="60" t="s">
        <v>69</v>
      </c>
      <c r="G334" s="61" t="s">
        <v>69</v>
      </c>
      <c r="H334" s="62" t="s">
        <v>69</v>
      </c>
      <c r="I334" s="60" t="s">
        <v>69</v>
      </c>
      <c r="J334" s="61" t="s">
        <v>69</v>
      </c>
      <c r="K334" s="62" t="s">
        <v>69</v>
      </c>
      <c r="L334" s="60">
        <v>0</v>
      </c>
      <c r="M334" s="61">
        <v>0</v>
      </c>
      <c r="N334" s="62">
        <v>0</v>
      </c>
      <c r="O334" s="60">
        <v>0</v>
      </c>
      <c r="P334" s="61">
        <v>2</v>
      </c>
      <c r="Q334" s="62">
        <v>0</v>
      </c>
      <c r="R334" s="60" t="s">
        <v>69</v>
      </c>
      <c r="S334" s="61" t="s">
        <v>69</v>
      </c>
      <c r="T334" s="62" t="s">
        <v>69</v>
      </c>
      <c r="U334" s="60" t="s">
        <v>69</v>
      </c>
      <c r="V334" s="61" t="s">
        <v>69</v>
      </c>
      <c r="W334" s="62" t="s">
        <v>69</v>
      </c>
      <c r="X334" s="47"/>
    </row>
    <row r="335" spans="1:24" x14ac:dyDescent="0.25">
      <c r="A335" s="57" t="s">
        <v>396</v>
      </c>
      <c r="B335" s="57" t="s">
        <v>422</v>
      </c>
      <c r="C335" s="59" t="s">
        <v>372</v>
      </c>
      <c r="D335" s="59" t="s">
        <v>70</v>
      </c>
      <c r="E335" s="57" t="s">
        <v>426</v>
      </c>
      <c r="F335" s="60">
        <v>0</v>
      </c>
      <c r="G335" s="61">
        <v>16</v>
      </c>
      <c r="H335" s="62">
        <v>0</v>
      </c>
      <c r="I335" s="60" t="s">
        <v>69</v>
      </c>
      <c r="J335" s="61" t="s">
        <v>69</v>
      </c>
      <c r="K335" s="62" t="s">
        <v>69</v>
      </c>
      <c r="L335" s="60">
        <v>11</v>
      </c>
      <c r="M335" s="61">
        <v>11</v>
      </c>
      <c r="N335" s="62">
        <v>1</v>
      </c>
      <c r="O335" s="60">
        <v>0</v>
      </c>
      <c r="P335" s="61">
        <v>10</v>
      </c>
      <c r="Q335" s="62">
        <v>0</v>
      </c>
      <c r="R335" s="60">
        <v>5</v>
      </c>
      <c r="S335" s="61">
        <v>5</v>
      </c>
      <c r="T335" s="62">
        <v>1</v>
      </c>
      <c r="U335" s="60">
        <v>13</v>
      </c>
      <c r="V335" s="61">
        <v>13</v>
      </c>
      <c r="W335" s="62">
        <v>1</v>
      </c>
      <c r="X335" s="47"/>
    </row>
    <row r="336" spans="1:24" x14ac:dyDescent="0.25">
      <c r="A336" s="57" t="s">
        <v>396</v>
      </c>
      <c r="B336" s="57" t="s">
        <v>422</v>
      </c>
      <c r="C336" s="59"/>
      <c r="D336" s="59"/>
      <c r="E336" s="57" t="s">
        <v>427</v>
      </c>
      <c r="F336" s="60" t="s">
        <v>69</v>
      </c>
      <c r="G336" s="61" t="s">
        <v>69</v>
      </c>
      <c r="H336" s="62" t="s">
        <v>69</v>
      </c>
      <c r="I336" s="60" t="s">
        <v>69</v>
      </c>
      <c r="J336" s="61" t="s">
        <v>69</v>
      </c>
      <c r="K336" s="62" t="s">
        <v>69</v>
      </c>
      <c r="L336" s="60">
        <v>0</v>
      </c>
      <c r="M336" s="61">
        <v>0</v>
      </c>
      <c r="N336" s="62">
        <v>0</v>
      </c>
      <c r="O336" s="60">
        <v>0</v>
      </c>
      <c r="P336" s="61">
        <v>0</v>
      </c>
      <c r="Q336" s="62">
        <v>0</v>
      </c>
      <c r="R336" s="60" t="s">
        <v>69</v>
      </c>
      <c r="S336" s="61" t="s">
        <v>69</v>
      </c>
      <c r="T336" s="62" t="s">
        <v>69</v>
      </c>
      <c r="U336" s="60" t="s">
        <v>69</v>
      </c>
      <c r="V336" s="61" t="s">
        <v>69</v>
      </c>
      <c r="W336" s="62" t="s">
        <v>69</v>
      </c>
      <c r="X336" s="47"/>
    </row>
    <row r="337" spans="1:24" x14ac:dyDescent="0.25">
      <c r="A337" s="57" t="s">
        <v>396</v>
      </c>
      <c r="B337" s="57" t="s">
        <v>422</v>
      </c>
      <c r="C337" s="59" t="s">
        <v>404</v>
      </c>
      <c r="D337" s="59" t="s">
        <v>70</v>
      </c>
      <c r="E337" s="57" t="s">
        <v>422</v>
      </c>
      <c r="F337" s="60">
        <v>16</v>
      </c>
      <c r="G337" s="61">
        <v>16</v>
      </c>
      <c r="H337" s="62">
        <v>1</v>
      </c>
      <c r="I337" s="60">
        <v>28</v>
      </c>
      <c r="J337" s="61">
        <v>28</v>
      </c>
      <c r="K337" s="62">
        <v>1</v>
      </c>
      <c r="L337" s="60">
        <v>18</v>
      </c>
      <c r="M337" s="61">
        <v>18</v>
      </c>
      <c r="N337" s="62">
        <v>1</v>
      </c>
      <c r="O337" s="60">
        <v>10</v>
      </c>
      <c r="P337" s="61">
        <v>14</v>
      </c>
      <c r="Q337" s="62">
        <v>0.7142857142857143</v>
      </c>
      <c r="R337" s="60">
        <v>58</v>
      </c>
      <c r="S337" s="61">
        <v>58</v>
      </c>
      <c r="T337" s="62">
        <v>1</v>
      </c>
      <c r="U337" s="60">
        <v>24</v>
      </c>
      <c r="V337" s="61">
        <v>25</v>
      </c>
      <c r="W337" s="62">
        <v>0.96</v>
      </c>
      <c r="X337" s="47"/>
    </row>
    <row r="338" spans="1:24" x14ac:dyDescent="0.25">
      <c r="A338" s="57" t="s">
        <v>396</v>
      </c>
      <c r="B338" s="57" t="s">
        <v>422</v>
      </c>
      <c r="C338" s="59" t="s">
        <v>404</v>
      </c>
      <c r="D338" s="59" t="s">
        <v>70</v>
      </c>
      <c r="E338" s="57" t="s">
        <v>428</v>
      </c>
      <c r="F338" s="60">
        <v>7</v>
      </c>
      <c r="G338" s="61">
        <v>10</v>
      </c>
      <c r="H338" s="62">
        <v>0.7</v>
      </c>
      <c r="I338" s="60">
        <v>4</v>
      </c>
      <c r="J338" s="61">
        <v>10</v>
      </c>
      <c r="K338" s="62">
        <v>0.4</v>
      </c>
      <c r="L338" s="60">
        <v>4</v>
      </c>
      <c r="M338" s="61">
        <v>4</v>
      </c>
      <c r="N338" s="62">
        <v>1</v>
      </c>
      <c r="O338" s="60">
        <v>0</v>
      </c>
      <c r="P338" s="61">
        <v>15</v>
      </c>
      <c r="Q338" s="62">
        <v>0</v>
      </c>
      <c r="R338" s="60" t="s">
        <v>69</v>
      </c>
      <c r="S338" s="61" t="s">
        <v>69</v>
      </c>
      <c r="T338" s="62" t="s">
        <v>69</v>
      </c>
      <c r="U338" s="60" t="s">
        <v>69</v>
      </c>
      <c r="V338" s="61" t="s">
        <v>69</v>
      </c>
      <c r="W338" s="62" t="s">
        <v>69</v>
      </c>
      <c r="X338" s="47"/>
    </row>
    <row r="339" spans="1:24" x14ac:dyDescent="0.25">
      <c r="A339" s="57" t="s">
        <v>396</v>
      </c>
      <c r="B339" s="57" t="s">
        <v>422</v>
      </c>
      <c r="C339" s="59" t="s">
        <v>372</v>
      </c>
      <c r="D339" s="59" t="s">
        <v>70</v>
      </c>
      <c r="E339" s="57" t="s">
        <v>429</v>
      </c>
      <c r="F339" s="60" t="s">
        <v>69</v>
      </c>
      <c r="G339" s="61" t="s">
        <v>69</v>
      </c>
      <c r="H339" s="62" t="s">
        <v>69</v>
      </c>
      <c r="I339" s="60">
        <v>7</v>
      </c>
      <c r="J339" s="61">
        <v>7</v>
      </c>
      <c r="K339" s="62">
        <v>1</v>
      </c>
      <c r="L339" s="60">
        <v>0</v>
      </c>
      <c r="M339" s="61">
        <v>1</v>
      </c>
      <c r="N339" s="62">
        <v>0</v>
      </c>
      <c r="O339" s="60">
        <v>0</v>
      </c>
      <c r="P339" s="61">
        <v>2</v>
      </c>
      <c r="Q339" s="62">
        <v>0</v>
      </c>
      <c r="R339" s="60" t="s">
        <v>69</v>
      </c>
      <c r="S339" s="61" t="s">
        <v>69</v>
      </c>
      <c r="T339" s="62" t="s">
        <v>69</v>
      </c>
      <c r="U339" s="60" t="s">
        <v>69</v>
      </c>
      <c r="V339" s="61" t="s">
        <v>69</v>
      </c>
      <c r="W339" s="62" t="s">
        <v>69</v>
      </c>
      <c r="X339" s="47"/>
    </row>
    <row r="340" spans="1:24" x14ac:dyDescent="0.25">
      <c r="A340" s="57" t="s">
        <v>396</v>
      </c>
      <c r="B340" s="57" t="s">
        <v>422</v>
      </c>
      <c r="C340" s="59" t="s">
        <v>404</v>
      </c>
      <c r="D340" s="59" t="s">
        <v>70</v>
      </c>
      <c r="E340" s="57" t="s">
        <v>430</v>
      </c>
      <c r="F340" s="60" t="s">
        <v>69</v>
      </c>
      <c r="G340" s="61" t="s">
        <v>69</v>
      </c>
      <c r="H340" s="62" t="s">
        <v>69</v>
      </c>
      <c r="I340" s="60">
        <v>0</v>
      </c>
      <c r="J340" s="61">
        <v>5</v>
      </c>
      <c r="K340" s="62">
        <v>0</v>
      </c>
      <c r="L340" s="60">
        <v>0</v>
      </c>
      <c r="M340" s="61">
        <v>1</v>
      </c>
      <c r="N340" s="62">
        <v>0</v>
      </c>
      <c r="O340" s="60">
        <v>0</v>
      </c>
      <c r="P340" s="61">
        <v>0</v>
      </c>
      <c r="Q340" s="62">
        <v>0</v>
      </c>
      <c r="R340" s="60" t="s">
        <v>69</v>
      </c>
      <c r="S340" s="61" t="s">
        <v>69</v>
      </c>
      <c r="T340" s="62" t="s">
        <v>69</v>
      </c>
      <c r="U340" s="60" t="s">
        <v>69</v>
      </c>
      <c r="V340" s="61" t="s">
        <v>69</v>
      </c>
      <c r="W340" s="62" t="s">
        <v>69</v>
      </c>
      <c r="X340" s="47"/>
    </row>
    <row r="341" spans="1:24" x14ac:dyDescent="0.25">
      <c r="A341" s="57" t="s">
        <v>396</v>
      </c>
      <c r="B341" s="57" t="s">
        <v>422</v>
      </c>
      <c r="C341" s="59" t="s">
        <v>398</v>
      </c>
      <c r="D341" s="59" t="s">
        <v>70</v>
      </c>
      <c r="E341" s="57" t="s">
        <v>431</v>
      </c>
      <c r="F341" s="60">
        <v>17</v>
      </c>
      <c r="G341" s="61">
        <v>18</v>
      </c>
      <c r="H341" s="62">
        <v>0.94444444444444442</v>
      </c>
      <c r="I341" s="60">
        <v>2</v>
      </c>
      <c r="J341" s="61">
        <v>2</v>
      </c>
      <c r="K341" s="62">
        <v>1</v>
      </c>
      <c r="L341" s="60">
        <v>0</v>
      </c>
      <c r="M341" s="61">
        <v>0</v>
      </c>
      <c r="N341" s="62">
        <v>0</v>
      </c>
      <c r="O341" s="60">
        <v>0</v>
      </c>
      <c r="P341" s="61">
        <v>0</v>
      </c>
      <c r="Q341" s="62">
        <v>0</v>
      </c>
      <c r="R341" s="60" t="s">
        <v>69</v>
      </c>
      <c r="S341" s="61" t="s">
        <v>69</v>
      </c>
      <c r="T341" s="62" t="s">
        <v>69</v>
      </c>
      <c r="U341" s="60" t="s">
        <v>69</v>
      </c>
      <c r="V341" s="61" t="s">
        <v>69</v>
      </c>
      <c r="W341" s="62" t="s">
        <v>69</v>
      </c>
      <c r="X341" s="47"/>
    </row>
    <row r="342" spans="1:24" x14ac:dyDescent="0.25">
      <c r="A342" s="57" t="s">
        <v>396</v>
      </c>
      <c r="B342" s="57" t="s">
        <v>422</v>
      </c>
      <c r="C342" s="59" t="s">
        <v>404</v>
      </c>
      <c r="D342" s="59" t="s">
        <v>70</v>
      </c>
      <c r="E342" s="57" t="s">
        <v>432</v>
      </c>
      <c r="F342" s="60" t="s">
        <v>69</v>
      </c>
      <c r="G342" s="61" t="s">
        <v>69</v>
      </c>
      <c r="H342" s="62" t="s">
        <v>69</v>
      </c>
      <c r="I342" s="60" t="s">
        <v>69</v>
      </c>
      <c r="J342" s="61" t="s">
        <v>69</v>
      </c>
      <c r="K342" s="62" t="s">
        <v>69</v>
      </c>
      <c r="L342" s="60">
        <v>0</v>
      </c>
      <c r="M342" s="61">
        <v>0</v>
      </c>
      <c r="N342" s="62">
        <v>0</v>
      </c>
      <c r="O342" s="60">
        <v>0</v>
      </c>
      <c r="P342" s="61">
        <v>0</v>
      </c>
      <c r="Q342" s="62">
        <v>0</v>
      </c>
      <c r="R342" s="60" t="s">
        <v>69</v>
      </c>
      <c r="S342" s="61" t="s">
        <v>69</v>
      </c>
      <c r="T342" s="62" t="s">
        <v>69</v>
      </c>
      <c r="U342" s="60" t="s">
        <v>69</v>
      </c>
      <c r="V342" s="61" t="s">
        <v>69</v>
      </c>
      <c r="W342" s="62" t="s">
        <v>69</v>
      </c>
      <c r="X342" s="47"/>
    </row>
    <row r="343" spans="1:24" x14ac:dyDescent="0.25">
      <c r="A343" s="57" t="s">
        <v>396</v>
      </c>
      <c r="B343" s="57" t="s">
        <v>422</v>
      </c>
      <c r="C343" s="59" t="s">
        <v>398</v>
      </c>
      <c r="D343" s="59" t="s">
        <v>70</v>
      </c>
      <c r="E343" s="57" t="s">
        <v>433</v>
      </c>
      <c r="F343" s="60" t="s">
        <v>69</v>
      </c>
      <c r="G343" s="61" t="s">
        <v>69</v>
      </c>
      <c r="H343" s="62" t="s">
        <v>69</v>
      </c>
      <c r="I343" s="60">
        <v>4</v>
      </c>
      <c r="J343" s="61">
        <v>4</v>
      </c>
      <c r="K343" s="62">
        <v>1</v>
      </c>
      <c r="L343" s="60">
        <v>0</v>
      </c>
      <c r="M343" s="61">
        <v>0</v>
      </c>
      <c r="N343" s="62">
        <v>0</v>
      </c>
      <c r="O343" s="60">
        <v>0</v>
      </c>
      <c r="P343" s="61">
        <v>0</v>
      </c>
      <c r="Q343" s="62">
        <v>0</v>
      </c>
      <c r="R343" s="60" t="s">
        <v>69</v>
      </c>
      <c r="S343" s="61" t="s">
        <v>69</v>
      </c>
      <c r="T343" s="62" t="s">
        <v>69</v>
      </c>
      <c r="U343" s="60" t="s">
        <v>69</v>
      </c>
      <c r="V343" s="61" t="s">
        <v>69</v>
      </c>
      <c r="W343" s="62" t="s">
        <v>69</v>
      </c>
      <c r="X343" s="47"/>
    </row>
    <row r="344" spans="1:24" x14ac:dyDescent="0.25">
      <c r="A344" s="57" t="s">
        <v>396</v>
      </c>
      <c r="B344" s="57" t="s">
        <v>422</v>
      </c>
      <c r="C344" s="59" t="s">
        <v>372</v>
      </c>
      <c r="D344" s="59" t="s">
        <v>70</v>
      </c>
      <c r="E344" s="57" t="s">
        <v>434</v>
      </c>
      <c r="F344" s="60" t="s">
        <v>69</v>
      </c>
      <c r="G344" s="61" t="s">
        <v>69</v>
      </c>
      <c r="H344" s="62" t="s">
        <v>69</v>
      </c>
      <c r="I344" s="60">
        <v>0</v>
      </c>
      <c r="J344" s="61">
        <v>4</v>
      </c>
      <c r="K344" s="62">
        <v>0</v>
      </c>
      <c r="L344" s="60">
        <v>0</v>
      </c>
      <c r="M344" s="61">
        <v>0</v>
      </c>
      <c r="N344" s="62">
        <v>0</v>
      </c>
      <c r="O344" s="60">
        <v>0</v>
      </c>
      <c r="P344" s="61">
        <v>0</v>
      </c>
      <c r="Q344" s="62">
        <v>0</v>
      </c>
      <c r="R344" s="60" t="s">
        <v>69</v>
      </c>
      <c r="S344" s="61" t="s">
        <v>69</v>
      </c>
      <c r="T344" s="62" t="s">
        <v>69</v>
      </c>
      <c r="U344" s="60" t="s">
        <v>69</v>
      </c>
      <c r="V344" s="61" t="s">
        <v>69</v>
      </c>
      <c r="W344" s="62" t="s">
        <v>69</v>
      </c>
      <c r="X344" s="47"/>
    </row>
    <row r="345" spans="1:24" x14ac:dyDescent="0.25">
      <c r="A345" s="57" t="s">
        <v>396</v>
      </c>
      <c r="B345" s="57" t="s">
        <v>422</v>
      </c>
      <c r="C345" s="59" t="s">
        <v>372</v>
      </c>
      <c r="D345" s="59" t="s">
        <v>70</v>
      </c>
      <c r="E345" s="57" t="s">
        <v>435</v>
      </c>
      <c r="F345" s="60">
        <v>0</v>
      </c>
      <c r="G345" s="61">
        <v>7</v>
      </c>
      <c r="H345" s="62">
        <v>0</v>
      </c>
      <c r="I345" s="60" t="s">
        <v>69</v>
      </c>
      <c r="J345" s="61" t="s">
        <v>69</v>
      </c>
      <c r="K345" s="62" t="s">
        <v>69</v>
      </c>
      <c r="L345" s="60">
        <v>0</v>
      </c>
      <c r="M345" s="61">
        <v>0</v>
      </c>
      <c r="N345" s="62">
        <v>0</v>
      </c>
      <c r="O345" s="60">
        <v>0</v>
      </c>
      <c r="P345" s="61">
        <v>0</v>
      </c>
      <c r="Q345" s="62">
        <v>0</v>
      </c>
      <c r="R345" s="60" t="s">
        <v>69</v>
      </c>
      <c r="S345" s="61" t="s">
        <v>69</v>
      </c>
      <c r="T345" s="62" t="s">
        <v>69</v>
      </c>
      <c r="U345" s="60" t="s">
        <v>69</v>
      </c>
      <c r="V345" s="61" t="s">
        <v>69</v>
      </c>
      <c r="W345" s="62" t="s">
        <v>69</v>
      </c>
      <c r="X345" s="47"/>
    </row>
    <row r="346" spans="1:24" x14ac:dyDescent="0.25">
      <c r="A346" s="57" t="s">
        <v>396</v>
      </c>
      <c r="B346" s="57" t="s">
        <v>422</v>
      </c>
      <c r="C346" s="59" t="s">
        <v>398</v>
      </c>
      <c r="D346" s="59" t="s">
        <v>70</v>
      </c>
      <c r="E346" s="57" t="s">
        <v>436</v>
      </c>
      <c r="F346" s="60">
        <v>7</v>
      </c>
      <c r="G346" s="61">
        <v>7</v>
      </c>
      <c r="H346" s="62">
        <v>1</v>
      </c>
      <c r="I346" s="60" t="s">
        <v>69</v>
      </c>
      <c r="J346" s="61" t="s">
        <v>69</v>
      </c>
      <c r="K346" s="62" t="s">
        <v>69</v>
      </c>
      <c r="L346" s="60">
        <v>0</v>
      </c>
      <c r="M346" s="61">
        <v>0</v>
      </c>
      <c r="N346" s="62">
        <v>0</v>
      </c>
      <c r="O346" s="60">
        <v>0</v>
      </c>
      <c r="P346" s="61">
        <v>5</v>
      </c>
      <c r="Q346" s="62">
        <v>0</v>
      </c>
      <c r="R346" s="60" t="s">
        <v>69</v>
      </c>
      <c r="S346" s="61" t="s">
        <v>69</v>
      </c>
      <c r="T346" s="62" t="s">
        <v>69</v>
      </c>
      <c r="U346" s="60" t="s">
        <v>69</v>
      </c>
      <c r="V346" s="61" t="s">
        <v>69</v>
      </c>
      <c r="W346" s="62" t="s">
        <v>69</v>
      </c>
      <c r="X346" s="47"/>
    </row>
    <row r="347" spans="1:24" x14ac:dyDescent="0.25">
      <c r="A347" s="57" t="s">
        <v>396</v>
      </c>
      <c r="B347" s="57" t="s">
        <v>422</v>
      </c>
      <c r="C347" s="59" t="s">
        <v>404</v>
      </c>
      <c r="D347" s="59" t="s">
        <v>70</v>
      </c>
      <c r="E347" s="57" t="s">
        <v>437</v>
      </c>
      <c r="F347" s="60" t="s">
        <v>69</v>
      </c>
      <c r="G347" s="61" t="s">
        <v>69</v>
      </c>
      <c r="H347" s="62" t="s">
        <v>69</v>
      </c>
      <c r="I347" s="60" t="s">
        <v>69</v>
      </c>
      <c r="J347" s="61" t="s">
        <v>69</v>
      </c>
      <c r="K347" s="62" t="s">
        <v>69</v>
      </c>
      <c r="L347" s="60">
        <v>0</v>
      </c>
      <c r="M347" s="61">
        <v>3</v>
      </c>
      <c r="N347" s="62">
        <v>0</v>
      </c>
      <c r="O347" s="60">
        <v>0</v>
      </c>
      <c r="P347" s="61">
        <v>2</v>
      </c>
      <c r="Q347" s="62">
        <v>0</v>
      </c>
      <c r="R347" s="60" t="s">
        <v>69</v>
      </c>
      <c r="S347" s="61" t="s">
        <v>69</v>
      </c>
      <c r="T347" s="62" t="s">
        <v>69</v>
      </c>
      <c r="U347" s="60" t="s">
        <v>69</v>
      </c>
      <c r="V347" s="61" t="s">
        <v>69</v>
      </c>
      <c r="W347" s="62" t="s">
        <v>69</v>
      </c>
      <c r="X347" s="47"/>
    </row>
    <row r="348" spans="1:24" x14ac:dyDescent="0.25">
      <c r="A348" s="57" t="s">
        <v>396</v>
      </c>
      <c r="B348" s="57" t="s">
        <v>422</v>
      </c>
      <c r="C348" s="59" t="s">
        <v>404</v>
      </c>
      <c r="D348" s="59" t="s">
        <v>70</v>
      </c>
      <c r="E348" s="57" t="s">
        <v>438</v>
      </c>
      <c r="F348" s="60" t="s">
        <v>69</v>
      </c>
      <c r="G348" s="61" t="s">
        <v>69</v>
      </c>
      <c r="H348" s="62" t="s">
        <v>69</v>
      </c>
      <c r="I348" s="60" t="s">
        <v>69</v>
      </c>
      <c r="J348" s="61" t="s">
        <v>69</v>
      </c>
      <c r="K348" s="62" t="s">
        <v>69</v>
      </c>
      <c r="L348" s="60">
        <v>0</v>
      </c>
      <c r="M348" s="61">
        <v>0</v>
      </c>
      <c r="N348" s="62">
        <v>0</v>
      </c>
      <c r="O348" s="60">
        <v>0</v>
      </c>
      <c r="P348" s="61">
        <v>1</v>
      </c>
      <c r="Q348" s="62">
        <v>0</v>
      </c>
      <c r="R348" s="60" t="s">
        <v>69</v>
      </c>
      <c r="S348" s="61" t="s">
        <v>69</v>
      </c>
      <c r="T348" s="62" t="s">
        <v>69</v>
      </c>
      <c r="U348" s="60" t="s">
        <v>69</v>
      </c>
      <c r="V348" s="61" t="s">
        <v>69</v>
      </c>
      <c r="W348" s="62" t="s">
        <v>69</v>
      </c>
      <c r="X348" s="47"/>
    </row>
    <row r="349" spans="1:24" x14ac:dyDescent="0.25">
      <c r="A349" s="57" t="s">
        <v>396</v>
      </c>
      <c r="B349" s="57" t="s">
        <v>422</v>
      </c>
      <c r="C349" s="59" t="s">
        <v>372</v>
      </c>
      <c r="D349" s="59" t="s">
        <v>70</v>
      </c>
      <c r="E349" s="57" t="s">
        <v>439</v>
      </c>
      <c r="F349" s="60">
        <v>0</v>
      </c>
      <c r="G349" s="61">
        <v>11</v>
      </c>
      <c r="H349" s="62">
        <v>0</v>
      </c>
      <c r="I349" s="60">
        <v>14</v>
      </c>
      <c r="J349" s="61">
        <v>14</v>
      </c>
      <c r="K349" s="62">
        <v>1</v>
      </c>
      <c r="L349" s="60">
        <v>0</v>
      </c>
      <c r="M349" s="61">
        <v>15</v>
      </c>
      <c r="N349" s="62">
        <v>0</v>
      </c>
      <c r="O349" s="60">
        <v>0</v>
      </c>
      <c r="P349" s="61">
        <v>9</v>
      </c>
      <c r="Q349" s="62">
        <v>0</v>
      </c>
      <c r="R349" s="60" t="s">
        <v>69</v>
      </c>
      <c r="S349" s="61" t="s">
        <v>69</v>
      </c>
      <c r="T349" s="62" t="s">
        <v>69</v>
      </c>
      <c r="U349" s="60" t="s">
        <v>69</v>
      </c>
      <c r="V349" s="61" t="s">
        <v>69</v>
      </c>
      <c r="W349" s="62" t="s">
        <v>69</v>
      </c>
      <c r="X349" s="47"/>
    </row>
    <row r="350" spans="1:24" x14ac:dyDescent="0.25">
      <c r="A350" s="57" t="s">
        <v>396</v>
      </c>
      <c r="B350" s="57" t="s">
        <v>422</v>
      </c>
      <c r="C350" s="59" t="s">
        <v>404</v>
      </c>
      <c r="D350" s="59" t="s">
        <v>70</v>
      </c>
      <c r="E350" s="57" t="s">
        <v>440</v>
      </c>
      <c r="F350" s="60">
        <v>0</v>
      </c>
      <c r="G350" s="61">
        <v>1</v>
      </c>
      <c r="H350" s="62">
        <v>0</v>
      </c>
      <c r="I350" s="60">
        <v>2</v>
      </c>
      <c r="J350" s="61">
        <v>7</v>
      </c>
      <c r="K350" s="62">
        <v>0.2857142857142857</v>
      </c>
      <c r="L350" s="60">
        <v>0</v>
      </c>
      <c r="M350" s="61">
        <v>6</v>
      </c>
      <c r="N350" s="62">
        <v>0</v>
      </c>
      <c r="O350" s="60">
        <v>0</v>
      </c>
      <c r="P350" s="61">
        <v>10</v>
      </c>
      <c r="Q350" s="62">
        <v>0</v>
      </c>
      <c r="R350" s="60" t="s">
        <v>69</v>
      </c>
      <c r="S350" s="61" t="s">
        <v>69</v>
      </c>
      <c r="T350" s="62" t="s">
        <v>69</v>
      </c>
      <c r="U350" s="60" t="s">
        <v>69</v>
      </c>
      <c r="V350" s="61" t="s">
        <v>69</v>
      </c>
      <c r="W350" s="62" t="s">
        <v>69</v>
      </c>
      <c r="X350" s="47"/>
    </row>
    <row r="351" spans="1:24" x14ac:dyDescent="0.25">
      <c r="A351" s="57" t="s">
        <v>396</v>
      </c>
      <c r="B351" s="57" t="s">
        <v>422</v>
      </c>
      <c r="C351" s="59" t="s">
        <v>404</v>
      </c>
      <c r="D351" s="59" t="s">
        <v>70</v>
      </c>
      <c r="E351" s="57" t="s">
        <v>441</v>
      </c>
      <c r="F351" s="60">
        <v>0</v>
      </c>
      <c r="G351" s="61">
        <v>10</v>
      </c>
      <c r="H351" s="62">
        <v>0</v>
      </c>
      <c r="I351" s="60" t="s">
        <v>69</v>
      </c>
      <c r="J351" s="61" t="s">
        <v>69</v>
      </c>
      <c r="K351" s="62" t="s">
        <v>69</v>
      </c>
      <c r="L351" s="60">
        <v>0</v>
      </c>
      <c r="M351" s="61">
        <v>2</v>
      </c>
      <c r="N351" s="62">
        <v>0</v>
      </c>
      <c r="O351" s="60">
        <v>0</v>
      </c>
      <c r="P351" s="61">
        <v>0</v>
      </c>
      <c r="Q351" s="62">
        <v>0</v>
      </c>
      <c r="R351" s="60">
        <v>5</v>
      </c>
      <c r="S351" s="61">
        <v>5</v>
      </c>
      <c r="T351" s="62">
        <v>1</v>
      </c>
      <c r="U351" s="60">
        <v>1</v>
      </c>
      <c r="V351" s="61">
        <v>1</v>
      </c>
      <c r="W351" s="62">
        <v>1</v>
      </c>
      <c r="X351" s="47"/>
    </row>
    <row r="352" spans="1:24" x14ac:dyDescent="0.25">
      <c r="A352" s="57" t="s">
        <v>396</v>
      </c>
      <c r="B352" s="57" t="s">
        <v>422</v>
      </c>
      <c r="C352" s="59" t="s">
        <v>404</v>
      </c>
      <c r="D352" s="59" t="s">
        <v>70</v>
      </c>
      <c r="E352" s="57" t="s">
        <v>442</v>
      </c>
      <c r="F352" s="60" t="s">
        <v>69</v>
      </c>
      <c r="G352" s="61" t="s">
        <v>69</v>
      </c>
      <c r="H352" s="62" t="s">
        <v>69</v>
      </c>
      <c r="I352" s="60" t="s">
        <v>69</v>
      </c>
      <c r="J352" s="61" t="s">
        <v>69</v>
      </c>
      <c r="K352" s="62" t="s">
        <v>69</v>
      </c>
      <c r="L352" s="60">
        <v>4</v>
      </c>
      <c r="M352" s="61">
        <v>5</v>
      </c>
      <c r="N352" s="62">
        <v>0.8</v>
      </c>
      <c r="O352" s="60">
        <v>5</v>
      </c>
      <c r="P352" s="61">
        <v>5</v>
      </c>
      <c r="Q352" s="62">
        <v>1</v>
      </c>
      <c r="R352" s="60" t="s">
        <v>69</v>
      </c>
      <c r="S352" s="61" t="s">
        <v>69</v>
      </c>
      <c r="T352" s="62" t="s">
        <v>69</v>
      </c>
      <c r="U352" s="60" t="s">
        <v>69</v>
      </c>
      <c r="V352" s="61" t="s">
        <v>69</v>
      </c>
      <c r="W352" s="62" t="s">
        <v>69</v>
      </c>
      <c r="X352" s="47"/>
    </row>
    <row r="353" spans="1:24" x14ac:dyDescent="0.25">
      <c r="A353" s="57" t="s">
        <v>396</v>
      </c>
      <c r="B353" s="57" t="s">
        <v>422</v>
      </c>
      <c r="C353" s="59" t="s">
        <v>404</v>
      </c>
      <c r="D353" s="59" t="s">
        <v>70</v>
      </c>
      <c r="E353" s="57" t="s">
        <v>443</v>
      </c>
      <c r="F353" s="60" t="s">
        <v>69</v>
      </c>
      <c r="G353" s="61" t="s">
        <v>69</v>
      </c>
      <c r="H353" s="62" t="s">
        <v>69</v>
      </c>
      <c r="I353" s="60" t="s">
        <v>69</v>
      </c>
      <c r="J353" s="61" t="s">
        <v>69</v>
      </c>
      <c r="K353" s="62" t="s">
        <v>69</v>
      </c>
      <c r="L353" s="60">
        <v>0</v>
      </c>
      <c r="M353" s="61">
        <v>0</v>
      </c>
      <c r="N353" s="62">
        <v>0</v>
      </c>
      <c r="O353" s="60">
        <v>0</v>
      </c>
      <c r="P353" s="61">
        <v>0</v>
      </c>
      <c r="Q353" s="62">
        <v>0</v>
      </c>
      <c r="R353" s="60" t="s">
        <v>69</v>
      </c>
      <c r="S353" s="61" t="s">
        <v>69</v>
      </c>
      <c r="T353" s="62" t="s">
        <v>69</v>
      </c>
      <c r="U353" s="60" t="s">
        <v>69</v>
      </c>
      <c r="V353" s="61" t="s">
        <v>69</v>
      </c>
      <c r="W353" s="62" t="s">
        <v>69</v>
      </c>
      <c r="X353" s="47"/>
    </row>
    <row r="354" spans="1:24" x14ac:dyDescent="0.25">
      <c r="A354" s="51" t="s">
        <v>444</v>
      </c>
      <c r="B354" s="51"/>
      <c r="C354" s="52"/>
      <c r="D354" s="52"/>
      <c r="E354" s="51"/>
      <c r="F354" s="63">
        <v>25</v>
      </c>
      <c r="G354" s="64">
        <v>57</v>
      </c>
      <c r="H354" s="65">
        <v>0.43859649122807015</v>
      </c>
      <c r="I354" s="63">
        <v>47</v>
      </c>
      <c r="J354" s="64">
        <v>86</v>
      </c>
      <c r="K354" s="65">
        <v>0.54651162790697672</v>
      </c>
      <c r="L354" s="63">
        <v>86</v>
      </c>
      <c r="M354" s="64">
        <v>109</v>
      </c>
      <c r="N354" s="65">
        <v>0.78899082568807344</v>
      </c>
      <c r="O354" s="63">
        <v>108</v>
      </c>
      <c r="P354" s="64">
        <v>158</v>
      </c>
      <c r="Q354" s="65">
        <v>0.68354430379746833</v>
      </c>
      <c r="R354" s="63">
        <v>88</v>
      </c>
      <c r="S354" s="64">
        <v>173</v>
      </c>
      <c r="T354" s="65">
        <v>0.50867052023121384</v>
      </c>
      <c r="U354" s="63">
        <v>86</v>
      </c>
      <c r="V354" s="64">
        <v>134</v>
      </c>
      <c r="W354" s="65">
        <v>0.64179104477611937</v>
      </c>
      <c r="X354" s="47"/>
    </row>
    <row r="355" spans="1:24" x14ac:dyDescent="0.25">
      <c r="A355" s="57" t="s">
        <v>396</v>
      </c>
      <c r="B355" s="57" t="s">
        <v>445</v>
      </c>
      <c r="C355" s="59" t="s">
        <v>446</v>
      </c>
      <c r="D355" s="59" t="s">
        <v>70</v>
      </c>
      <c r="E355" s="57" t="s">
        <v>447</v>
      </c>
      <c r="F355" s="60" t="s">
        <v>69</v>
      </c>
      <c r="G355" s="61" t="s">
        <v>69</v>
      </c>
      <c r="H355" s="62" t="s">
        <v>69</v>
      </c>
      <c r="I355" s="60" t="s">
        <v>69</v>
      </c>
      <c r="J355" s="61" t="s">
        <v>69</v>
      </c>
      <c r="K355" s="62" t="s">
        <v>69</v>
      </c>
      <c r="L355" s="60">
        <v>0</v>
      </c>
      <c r="M355" s="61">
        <v>0</v>
      </c>
      <c r="N355" s="62">
        <v>0</v>
      </c>
      <c r="O355" s="60">
        <v>0</v>
      </c>
      <c r="P355" s="61">
        <v>0</v>
      </c>
      <c r="Q355" s="62">
        <v>0</v>
      </c>
      <c r="R355" s="60" t="s">
        <v>69</v>
      </c>
      <c r="S355" s="61" t="s">
        <v>69</v>
      </c>
      <c r="T355" s="62" t="s">
        <v>69</v>
      </c>
      <c r="U355" s="60" t="s">
        <v>69</v>
      </c>
      <c r="V355" s="61" t="s">
        <v>69</v>
      </c>
      <c r="W355" s="62" t="s">
        <v>69</v>
      </c>
      <c r="X355" s="47"/>
    </row>
    <row r="356" spans="1:24" x14ac:dyDescent="0.25">
      <c r="A356" s="57" t="s">
        <v>396</v>
      </c>
      <c r="B356" s="57" t="s">
        <v>445</v>
      </c>
      <c r="C356" s="59" t="s">
        <v>446</v>
      </c>
      <c r="D356" s="59"/>
      <c r="E356" s="57" t="s">
        <v>448</v>
      </c>
      <c r="F356" s="60" t="s">
        <v>69</v>
      </c>
      <c r="G356" s="61" t="s">
        <v>69</v>
      </c>
      <c r="H356" s="62" t="s">
        <v>69</v>
      </c>
      <c r="I356" s="60" t="s">
        <v>69</v>
      </c>
      <c r="J356" s="61" t="s">
        <v>69</v>
      </c>
      <c r="K356" s="62" t="s">
        <v>69</v>
      </c>
      <c r="L356" s="60">
        <v>0</v>
      </c>
      <c r="M356" s="61">
        <v>0</v>
      </c>
      <c r="N356" s="62">
        <v>0</v>
      </c>
      <c r="O356" s="60">
        <v>0</v>
      </c>
      <c r="P356" s="61">
        <v>2</v>
      </c>
      <c r="Q356" s="62">
        <v>0</v>
      </c>
      <c r="R356" s="60" t="s">
        <v>69</v>
      </c>
      <c r="S356" s="61" t="s">
        <v>69</v>
      </c>
      <c r="T356" s="62" t="s">
        <v>69</v>
      </c>
      <c r="U356" s="60" t="s">
        <v>69</v>
      </c>
      <c r="V356" s="61" t="s">
        <v>69</v>
      </c>
      <c r="W356" s="62" t="s">
        <v>69</v>
      </c>
      <c r="X356" s="47"/>
    </row>
    <row r="357" spans="1:24" x14ac:dyDescent="0.25">
      <c r="A357" s="57" t="s">
        <v>396</v>
      </c>
      <c r="B357" s="57" t="s">
        <v>445</v>
      </c>
      <c r="C357" s="59" t="s">
        <v>446</v>
      </c>
      <c r="D357" s="59" t="s">
        <v>70</v>
      </c>
      <c r="E357" s="57" t="s">
        <v>449</v>
      </c>
      <c r="F357" s="60" t="s">
        <v>69</v>
      </c>
      <c r="G357" s="61" t="s">
        <v>69</v>
      </c>
      <c r="H357" s="62" t="s">
        <v>69</v>
      </c>
      <c r="I357" s="60" t="s">
        <v>69</v>
      </c>
      <c r="J357" s="61" t="s">
        <v>69</v>
      </c>
      <c r="K357" s="62" t="s">
        <v>69</v>
      </c>
      <c r="L357" s="60">
        <v>0</v>
      </c>
      <c r="M357" s="61">
        <v>0</v>
      </c>
      <c r="N357" s="62">
        <v>0</v>
      </c>
      <c r="O357" s="60">
        <v>0</v>
      </c>
      <c r="P357" s="61">
        <v>0</v>
      </c>
      <c r="Q357" s="62">
        <v>0</v>
      </c>
      <c r="R357" s="60" t="s">
        <v>69</v>
      </c>
      <c r="S357" s="61" t="s">
        <v>69</v>
      </c>
      <c r="T357" s="62" t="s">
        <v>69</v>
      </c>
      <c r="U357" s="60" t="s">
        <v>69</v>
      </c>
      <c r="V357" s="61" t="s">
        <v>69</v>
      </c>
      <c r="W357" s="62" t="s">
        <v>69</v>
      </c>
      <c r="X357" s="47"/>
    </row>
    <row r="358" spans="1:24" x14ac:dyDescent="0.25">
      <c r="A358" s="57" t="s">
        <v>396</v>
      </c>
      <c r="B358" s="57" t="s">
        <v>445</v>
      </c>
      <c r="C358" s="59" t="s">
        <v>446</v>
      </c>
      <c r="D358" s="59" t="s">
        <v>70</v>
      </c>
      <c r="E358" s="57" t="s">
        <v>450</v>
      </c>
      <c r="F358" s="60">
        <v>2</v>
      </c>
      <c r="G358" s="61">
        <v>18</v>
      </c>
      <c r="H358" s="62">
        <v>0.1111111111111111</v>
      </c>
      <c r="I358" s="60">
        <v>7</v>
      </c>
      <c r="J358" s="61">
        <v>12</v>
      </c>
      <c r="K358" s="62">
        <v>0.58333333333333337</v>
      </c>
      <c r="L358" s="60">
        <v>10</v>
      </c>
      <c r="M358" s="61">
        <v>13</v>
      </c>
      <c r="N358" s="62">
        <v>0.76923076923076927</v>
      </c>
      <c r="O358" s="60">
        <v>20</v>
      </c>
      <c r="P358" s="61">
        <v>20</v>
      </c>
      <c r="Q358" s="62">
        <v>1</v>
      </c>
      <c r="R358" s="60">
        <v>8</v>
      </c>
      <c r="S358" s="61">
        <v>11</v>
      </c>
      <c r="T358" s="62">
        <v>0.72727272727272729</v>
      </c>
      <c r="U358" s="60">
        <v>17</v>
      </c>
      <c r="V358" s="61">
        <v>17</v>
      </c>
      <c r="W358" s="62">
        <v>1</v>
      </c>
      <c r="X358" s="47"/>
    </row>
    <row r="359" spans="1:24" x14ac:dyDescent="0.25">
      <c r="A359" s="57" t="s">
        <v>396</v>
      </c>
      <c r="B359" s="57" t="s">
        <v>445</v>
      </c>
      <c r="C359" s="59" t="s">
        <v>446</v>
      </c>
      <c r="D359" s="59" t="s">
        <v>70</v>
      </c>
      <c r="E359" s="57" t="s">
        <v>451</v>
      </c>
      <c r="F359" s="60">
        <v>3</v>
      </c>
      <c r="G359" s="61">
        <v>3</v>
      </c>
      <c r="H359" s="62">
        <v>1</v>
      </c>
      <c r="I359" s="60">
        <v>0</v>
      </c>
      <c r="J359" s="61">
        <v>0</v>
      </c>
      <c r="K359" s="62">
        <v>0</v>
      </c>
      <c r="L359" s="60">
        <v>0</v>
      </c>
      <c r="M359" s="61">
        <v>0</v>
      </c>
      <c r="N359" s="62">
        <v>0</v>
      </c>
      <c r="O359" s="60">
        <v>0</v>
      </c>
      <c r="P359" s="61">
        <v>21</v>
      </c>
      <c r="Q359" s="62">
        <v>0</v>
      </c>
      <c r="R359" s="60">
        <v>5</v>
      </c>
      <c r="S359" s="61">
        <v>8</v>
      </c>
      <c r="T359" s="62">
        <v>0.625</v>
      </c>
      <c r="U359" s="60">
        <v>10</v>
      </c>
      <c r="V359" s="61">
        <v>12</v>
      </c>
      <c r="W359" s="62">
        <v>0.83333333333333337</v>
      </c>
      <c r="X359" s="47"/>
    </row>
    <row r="360" spans="1:24" x14ac:dyDescent="0.25">
      <c r="A360" s="57" t="s">
        <v>396</v>
      </c>
      <c r="B360" s="57" t="s">
        <v>445</v>
      </c>
      <c r="C360" s="59" t="s">
        <v>446</v>
      </c>
      <c r="D360" s="59" t="s">
        <v>70</v>
      </c>
      <c r="E360" s="57" t="s">
        <v>445</v>
      </c>
      <c r="F360" s="60">
        <v>18</v>
      </c>
      <c r="G360" s="61">
        <v>30</v>
      </c>
      <c r="H360" s="62">
        <v>0.6</v>
      </c>
      <c r="I360" s="60">
        <v>24</v>
      </c>
      <c r="J360" s="61">
        <v>58</v>
      </c>
      <c r="K360" s="62">
        <v>0.41379310344827586</v>
      </c>
      <c r="L360" s="60">
        <v>56</v>
      </c>
      <c r="M360" s="61">
        <v>76</v>
      </c>
      <c r="N360" s="62">
        <v>0.73684210526315785</v>
      </c>
      <c r="O360" s="60">
        <v>83</v>
      </c>
      <c r="P360" s="61">
        <v>110</v>
      </c>
      <c r="Q360" s="62">
        <v>0.75454545454545452</v>
      </c>
      <c r="R360" s="60">
        <v>46</v>
      </c>
      <c r="S360" s="61">
        <v>125</v>
      </c>
      <c r="T360" s="62">
        <v>0.36799999999999999</v>
      </c>
      <c r="U360" s="60">
        <v>50</v>
      </c>
      <c r="V360" s="61">
        <v>91</v>
      </c>
      <c r="W360" s="62">
        <v>0.5494505494505495</v>
      </c>
      <c r="X360" s="47"/>
    </row>
    <row r="361" spans="1:24" x14ac:dyDescent="0.25">
      <c r="A361" s="57" t="s">
        <v>396</v>
      </c>
      <c r="B361" s="57" t="s">
        <v>445</v>
      </c>
      <c r="C361" s="59" t="s">
        <v>446</v>
      </c>
      <c r="D361" s="59" t="s">
        <v>70</v>
      </c>
      <c r="E361" s="57" t="s">
        <v>452</v>
      </c>
      <c r="F361" s="60" t="s">
        <v>69</v>
      </c>
      <c r="G361" s="61" t="s">
        <v>69</v>
      </c>
      <c r="H361" s="62" t="s">
        <v>69</v>
      </c>
      <c r="I361" s="60" t="s">
        <v>69</v>
      </c>
      <c r="J361" s="61" t="s">
        <v>69</v>
      </c>
      <c r="K361" s="62" t="s">
        <v>69</v>
      </c>
      <c r="L361" s="60">
        <v>15</v>
      </c>
      <c r="M361" s="61">
        <v>15</v>
      </c>
      <c r="N361" s="62">
        <v>1</v>
      </c>
      <c r="O361" s="60">
        <v>5</v>
      </c>
      <c r="P361" s="61">
        <v>5</v>
      </c>
      <c r="Q361" s="62">
        <v>1</v>
      </c>
      <c r="R361" s="60" t="s">
        <v>69</v>
      </c>
      <c r="S361" s="61" t="s">
        <v>69</v>
      </c>
      <c r="T361" s="62" t="s">
        <v>69</v>
      </c>
      <c r="U361" s="60" t="s">
        <v>69</v>
      </c>
      <c r="V361" s="61" t="s">
        <v>69</v>
      </c>
      <c r="W361" s="62" t="s">
        <v>69</v>
      </c>
      <c r="X361" s="47"/>
    </row>
    <row r="362" spans="1:24" x14ac:dyDescent="0.25">
      <c r="A362" s="57" t="s">
        <v>396</v>
      </c>
      <c r="B362" s="57" t="s">
        <v>445</v>
      </c>
      <c r="C362" s="59" t="s">
        <v>446</v>
      </c>
      <c r="D362" s="59" t="s">
        <v>70</v>
      </c>
      <c r="E362" s="57" t="s">
        <v>453</v>
      </c>
      <c r="F362" s="60">
        <v>1</v>
      </c>
      <c r="G362" s="61">
        <v>1</v>
      </c>
      <c r="H362" s="62">
        <v>1</v>
      </c>
      <c r="I362" s="60">
        <v>6</v>
      </c>
      <c r="J362" s="61">
        <v>6</v>
      </c>
      <c r="K362" s="62">
        <v>1</v>
      </c>
      <c r="L362" s="60">
        <v>0</v>
      </c>
      <c r="M362" s="61">
        <v>0</v>
      </c>
      <c r="N362" s="62">
        <v>0</v>
      </c>
      <c r="O362" s="60">
        <v>0</v>
      </c>
      <c r="P362" s="61">
        <v>0</v>
      </c>
      <c r="Q362" s="62">
        <v>0</v>
      </c>
      <c r="R362" s="60">
        <v>6</v>
      </c>
      <c r="S362" s="61">
        <v>6</v>
      </c>
      <c r="T362" s="62">
        <v>1</v>
      </c>
      <c r="U362" s="60" t="s">
        <v>69</v>
      </c>
      <c r="V362" s="61" t="s">
        <v>69</v>
      </c>
      <c r="W362" s="62" t="s">
        <v>69</v>
      </c>
      <c r="X362" s="47"/>
    </row>
    <row r="363" spans="1:24" x14ac:dyDescent="0.25">
      <c r="A363" s="57" t="s">
        <v>396</v>
      </c>
      <c r="B363" s="57" t="s">
        <v>445</v>
      </c>
      <c r="C363" s="59" t="s">
        <v>446</v>
      </c>
      <c r="D363" s="59" t="s">
        <v>70</v>
      </c>
      <c r="E363" s="57" t="s">
        <v>454</v>
      </c>
      <c r="F363" s="60">
        <v>1</v>
      </c>
      <c r="G363" s="61">
        <v>1</v>
      </c>
      <c r="H363" s="62">
        <v>1</v>
      </c>
      <c r="I363" s="60">
        <v>6</v>
      </c>
      <c r="J363" s="61">
        <v>6</v>
      </c>
      <c r="K363" s="62">
        <v>1</v>
      </c>
      <c r="L363" s="60">
        <v>5</v>
      </c>
      <c r="M363" s="61">
        <v>5</v>
      </c>
      <c r="N363" s="62">
        <v>1</v>
      </c>
      <c r="O363" s="60">
        <v>0</v>
      </c>
      <c r="P363" s="61">
        <v>0</v>
      </c>
      <c r="Q363" s="62">
        <v>0</v>
      </c>
      <c r="R363" s="60">
        <v>20</v>
      </c>
      <c r="S363" s="61">
        <v>20</v>
      </c>
      <c r="T363" s="62">
        <v>1</v>
      </c>
      <c r="U363" s="60">
        <v>7</v>
      </c>
      <c r="V363" s="61">
        <v>12</v>
      </c>
      <c r="W363" s="62">
        <v>0.58333333333333337</v>
      </c>
      <c r="X363" s="47"/>
    </row>
    <row r="364" spans="1:24" x14ac:dyDescent="0.25">
      <c r="A364" s="57" t="s">
        <v>396</v>
      </c>
      <c r="B364" s="57" t="s">
        <v>445</v>
      </c>
      <c r="C364" s="59" t="s">
        <v>446</v>
      </c>
      <c r="D364" s="59" t="s">
        <v>70</v>
      </c>
      <c r="E364" s="57" t="s">
        <v>455</v>
      </c>
      <c r="F364" s="60" t="s">
        <v>69</v>
      </c>
      <c r="G364" s="61" t="s">
        <v>69</v>
      </c>
      <c r="H364" s="62" t="s">
        <v>69</v>
      </c>
      <c r="I364" s="60">
        <v>4</v>
      </c>
      <c r="J364" s="61">
        <v>4</v>
      </c>
      <c r="K364" s="62">
        <v>1</v>
      </c>
      <c r="L364" s="60">
        <v>0</v>
      </c>
      <c r="M364" s="61">
        <v>0</v>
      </c>
      <c r="N364" s="62">
        <v>0</v>
      </c>
      <c r="O364" s="60">
        <v>0</v>
      </c>
      <c r="P364" s="61">
        <v>0</v>
      </c>
      <c r="Q364" s="62">
        <v>0</v>
      </c>
      <c r="R364" s="60" t="s">
        <v>69</v>
      </c>
      <c r="S364" s="61" t="s">
        <v>69</v>
      </c>
      <c r="T364" s="62" t="s">
        <v>69</v>
      </c>
      <c r="U364" s="60" t="s">
        <v>69</v>
      </c>
      <c r="V364" s="61" t="s">
        <v>69</v>
      </c>
      <c r="W364" s="62" t="s">
        <v>69</v>
      </c>
      <c r="X364" s="47"/>
    </row>
    <row r="365" spans="1:24" x14ac:dyDescent="0.25">
      <c r="A365" s="57" t="s">
        <v>396</v>
      </c>
      <c r="B365" s="57" t="s">
        <v>445</v>
      </c>
      <c r="C365" s="59" t="s">
        <v>446</v>
      </c>
      <c r="D365" s="59" t="s">
        <v>70</v>
      </c>
      <c r="E365" s="57" t="s">
        <v>456</v>
      </c>
      <c r="F365" s="60" t="s">
        <v>69</v>
      </c>
      <c r="G365" s="61" t="s">
        <v>69</v>
      </c>
      <c r="H365" s="62" t="s">
        <v>69</v>
      </c>
      <c r="I365" s="60" t="s">
        <v>69</v>
      </c>
      <c r="J365" s="61" t="s">
        <v>69</v>
      </c>
      <c r="K365" s="62" t="s">
        <v>69</v>
      </c>
      <c r="L365" s="60">
        <v>0</v>
      </c>
      <c r="M365" s="61">
        <v>0</v>
      </c>
      <c r="N365" s="62">
        <v>0</v>
      </c>
      <c r="O365" s="60">
        <v>0</v>
      </c>
      <c r="P365" s="61">
        <v>0</v>
      </c>
      <c r="Q365" s="62">
        <v>0</v>
      </c>
      <c r="R365" s="60">
        <v>3</v>
      </c>
      <c r="S365" s="61">
        <v>3</v>
      </c>
      <c r="T365" s="62">
        <v>1</v>
      </c>
      <c r="U365" s="60">
        <v>2</v>
      </c>
      <c r="V365" s="61">
        <v>2</v>
      </c>
      <c r="W365" s="62">
        <v>1</v>
      </c>
      <c r="X365" s="47"/>
    </row>
    <row r="366" spans="1:24" x14ac:dyDescent="0.25">
      <c r="A366" s="57" t="s">
        <v>396</v>
      </c>
      <c r="B366" s="57" t="s">
        <v>445</v>
      </c>
      <c r="C366" s="59" t="s">
        <v>446</v>
      </c>
      <c r="D366" s="59"/>
      <c r="E366" s="57" t="s">
        <v>457</v>
      </c>
      <c r="F366" s="60">
        <v>0</v>
      </c>
      <c r="G366" s="61">
        <v>4</v>
      </c>
      <c r="H366" s="62">
        <v>0</v>
      </c>
      <c r="I366" s="60" t="s">
        <v>69</v>
      </c>
      <c r="J366" s="61" t="s">
        <v>69</v>
      </c>
      <c r="K366" s="62" t="s">
        <v>69</v>
      </c>
      <c r="L366" s="60">
        <v>0</v>
      </c>
      <c r="M366" s="61">
        <v>0</v>
      </c>
      <c r="N366" s="62">
        <v>0</v>
      </c>
      <c r="O366" s="60">
        <v>0</v>
      </c>
      <c r="P366" s="61">
        <v>0</v>
      </c>
      <c r="Q366" s="62">
        <v>0</v>
      </c>
      <c r="R366" s="60" t="s">
        <v>69</v>
      </c>
      <c r="S366" s="61" t="s">
        <v>69</v>
      </c>
      <c r="T366" s="62" t="s">
        <v>69</v>
      </c>
      <c r="U366" s="60" t="s">
        <v>69</v>
      </c>
      <c r="V366" s="61" t="s">
        <v>69</v>
      </c>
      <c r="W366" s="62" t="s">
        <v>69</v>
      </c>
      <c r="X366" s="47"/>
    </row>
    <row r="367" spans="1:24" x14ac:dyDescent="0.25">
      <c r="A367" s="51" t="s">
        <v>458</v>
      </c>
      <c r="B367" s="51"/>
      <c r="C367" s="52"/>
      <c r="D367" s="52"/>
      <c r="E367" s="51"/>
      <c r="F367" s="63">
        <v>200</v>
      </c>
      <c r="G367" s="64">
        <v>310</v>
      </c>
      <c r="H367" s="65">
        <v>0.64516129032258063</v>
      </c>
      <c r="I367" s="63">
        <v>194</v>
      </c>
      <c r="J367" s="64">
        <v>221</v>
      </c>
      <c r="K367" s="65">
        <v>0.87782805429864252</v>
      </c>
      <c r="L367" s="63">
        <v>216</v>
      </c>
      <c r="M367" s="64">
        <v>277</v>
      </c>
      <c r="N367" s="65">
        <v>0.77978339350180503</v>
      </c>
      <c r="O367" s="63">
        <v>337</v>
      </c>
      <c r="P367" s="64">
        <v>390</v>
      </c>
      <c r="Q367" s="65">
        <v>0.86410256410256414</v>
      </c>
      <c r="R367" s="63">
        <v>402</v>
      </c>
      <c r="S367" s="64">
        <v>513</v>
      </c>
      <c r="T367" s="65">
        <v>0.783625730994152</v>
      </c>
      <c r="U367" s="63">
        <v>339</v>
      </c>
      <c r="V367" s="64">
        <v>474</v>
      </c>
      <c r="W367" s="65">
        <v>0.71518987341772156</v>
      </c>
      <c r="X367" s="47"/>
    </row>
    <row r="368" spans="1:24" x14ac:dyDescent="0.25">
      <c r="A368" s="57" t="s">
        <v>396</v>
      </c>
      <c r="B368" s="57" t="s">
        <v>459</v>
      </c>
      <c r="C368" s="59" t="s">
        <v>398</v>
      </c>
      <c r="D368" s="59" t="s">
        <v>70</v>
      </c>
      <c r="E368" s="57" t="s">
        <v>460</v>
      </c>
      <c r="F368" s="60">
        <v>6</v>
      </c>
      <c r="G368" s="61">
        <v>6</v>
      </c>
      <c r="H368" s="62">
        <v>1</v>
      </c>
      <c r="I368" s="60">
        <v>0</v>
      </c>
      <c r="J368" s="61">
        <v>0</v>
      </c>
      <c r="K368" s="62">
        <v>0</v>
      </c>
      <c r="L368" s="60">
        <v>6</v>
      </c>
      <c r="M368" s="61">
        <v>20</v>
      </c>
      <c r="N368" s="62">
        <v>0.3</v>
      </c>
      <c r="O368" s="60">
        <v>8</v>
      </c>
      <c r="P368" s="61">
        <v>8</v>
      </c>
      <c r="Q368" s="62">
        <v>1</v>
      </c>
      <c r="R368" s="60">
        <v>13</v>
      </c>
      <c r="S368" s="61">
        <v>13</v>
      </c>
      <c r="T368" s="62">
        <v>1</v>
      </c>
      <c r="U368" s="60">
        <v>3</v>
      </c>
      <c r="V368" s="61">
        <v>3</v>
      </c>
      <c r="W368" s="62">
        <v>1</v>
      </c>
      <c r="X368" s="47"/>
    </row>
    <row r="369" spans="1:24" x14ac:dyDescent="0.25">
      <c r="A369" s="57" t="s">
        <v>396</v>
      </c>
      <c r="B369" s="57" t="s">
        <v>459</v>
      </c>
      <c r="C369" s="59" t="s">
        <v>398</v>
      </c>
      <c r="D369" s="59" t="s">
        <v>70</v>
      </c>
      <c r="E369" s="57" t="s">
        <v>461</v>
      </c>
      <c r="F369" s="60">
        <v>21</v>
      </c>
      <c r="G369" s="61">
        <v>28</v>
      </c>
      <c r="H369" s="62">
        <v>0.75</v>
      </c>
      <c r="I369" s="60">
        <v>2</v>
      </c>
      <c r="J369" s="61">
        <v>2</v>
      </c>
      <c r="K369" s="62">
        <v>1</v>
      </c>
      <c r="L369" s="60">
        <v>11</v>
      </c>
      <c r="M369" s="61">
        <v>11</v>
      </c>
      <c r="N369" s="62">
        <v>1</v>
      </c>
      <c r="O369" s="60">
        <v>24</v>
      </c>
      <c r="P369" s="61">
        <v>24</v>
      </c>
      <c r="Q369" s="62">
        <v>1</v>
      </c>
      <c r="R369" s="60">
        <v>8</v>
      </c>
      <c r="S369" s="61">
        <v>8</v>
      </c>
      <c r="T369" s="62">
        <v>1</v>
      </c>
      <c r="U369" s="60">
        <v>6</v>
      </c>
      <c r="V369" s="61">
        <v>7</v>
      </c>
      <c r="W369" s="62">
        <v>0.8571428571428571</v>
      </c>
      <c r="X369" s="47"/>
    </row>
    <row r="370" spans="1:24" x14ac:dyDescent="0.25">
      <c r="A370" s="57" t="s">
        <v>396</v>
      </c>
      <c r="B370" s="57" t="s">
        <v>459</v>
      </c>
      <c r="C370" s="59" t="s">
        <v>398</v>
      </c>
      <c r="D370" s="59" t="s">
        <v>70</v>
      </c>
      <c r="E370" s="57" t="s">
        <v>462</v>
      </c>
      <c r="F370" s="60" t="s">
        <v>69</v>
      </c>
      <c r="G370" s="61" t="s">
        <v>69</v>
      </c>
      <c r="H370" s="62" t="s">
        <v>69</v>
      </c>
      <c r="I370" s="60" t="s">
        <v>69</v>
      </c>
      <c r="J370" s="61" t="s">
        <v>69</v>
      </c>
      <c r="K370" s="62" t="s">
        <v>69</v>
      </c>
      <c r="L370" s="60">
        <v>0</v>
      </c>
      <c r="M370" s="61">
        <v>0</v>
      </c>
      <c r="N370" s="62">
        <v>0</v>
      </c>
      <c r="O370" s="60">
        <v>0</v>
      </c>
      <c r="P370" s="61">
        <v>0</v>
      </c>
      <c r="Q370" s="62">
        <v>0</v>
      </c>
      <c r="R370" s="60" t="s">
        <v>69</v>
      </c>
      <c r="S370" s="61" t="s">
        <v>69</v>
      </c>
      <c r="T370" s="62" t="s">
        <v>69</v>
      </c>
      <c r="U370" s="60" t="s">
        <v>69</v>
      </c>
      <c r="V370" s="61" t="s">
        <v>69</v>
      </c>
      <c r="W370" s="62" t="s">
        <v>69</v>
      </c>
      <c r="X370" s="47"/>
    </row>
    <row r="371" spans="1:24" x14ac:dyDescent="0.25">
      <c r="A371" s="57" t="s">
        <v>396</v>
      </c>
      <c r="B371" s="57" t="s">
        <v>459</v>
      </c>
      <c r="C371" s="59" t="s">
        <v>398</v>
      </c>
      <c r="D371" s="59" t="s">
        <v>70</v>
      </c>
      <c r="E371" s="57" t="s">
        <v>463</v>
      </c>
      <c r="F371" s="60" t="s">
        <v>69</v>
      </c>
      <c r="G371" s="61" t="s">
        <v>69</v>
      </c>
      <c r="H371" s="62" t="s">
        <v>69</v>
      </c>
      <c r="I371" s="60" t="s">
        <v>69</v>
      </c>
      <c r="J371" s="61" t="s">
        <v>69</v>
      </c>
      <c r="K371" s="62" t="s">
        <v>69</v>
      </c>
      <c r="L371" s="60">
        <v>0</v>
      </c>
      <c r="M371" s="61">
        <v>0</v>
      </c>
      <c r="N371" s="62">
        <v>0</v>
      </c>
      <c r="O371" s="60">
        <v>0</v>
      </c>
      <c r="P371" s="61">
        <v>0</v>
      </c>
      <c r="Q371" s="62">
        <v>0</v>
      </c>
      <c r="R371" s="60">
        <v>0</v>
      </c>
      <c r="S371" s="61">
        <v>5</v>
      </c>
      <c r="T371" s="62">
        <v>0</v>
      </c>
      <c r="U371" s="60" t="s">
        <v>69</v>
      </c>
      <c r="V371" s="61" t="s">
        <v>69</v>
      </c>
      <c r="W371" s="62" t="s">
        <v>69</v>
      </c>
      <c r="X371" s="47"/>
    </row>
    <row r="372" spans="1:24" x14ac:dyDescent="0.25">
      <c r="A372" s="57" t="s">
        <v>396</v>
      </c>
      <c r="B372" s="57" t="s">
        <v>459</v>
      </c>
      <c r="C372" s="59" t="s">
        <v>398</v>
      </c>
      <c r="D372" s="59" t="s">
        <v>70</v>
      </c>
      <c r="E372" s="57" t="s">
        <v>464</v>
      </c>
      <c r="F372" s="60" t="s">
        <v>69</v>
      </c>
      <c r="G372" s="61" t="s">
        <v>69</v>
      </c>
      <c r="H372" s="62" t="s">
        <v>69</v>
      </c>
      <c r="I372" s="60">
        <v>4</v>
      </c>
      <c r="J372" s="61">
        <v>7</v>
      </c>
      <c r="K372" s="62">
        <v>0.5714285714285714</v>
      </c>
      <c r="L372" s="60">
        <v>0</v>
      </c>
      <c r="M372" s="61">
        <v>0</v>
      </c>
      <c r="N372" s="62">
        <v>0</v>
      </c>
      <c r="O372" s="60">
        <v>0</v>
      </c>
      <c r="P372" s="61">
        <v>1</v>
      </c>
      <c r="Q372" s="62">
        <v>0</v>
      </c>
      <c r="R372" s="60" t="s">
        <v>69</v>
      </c>
      <c r="S372" s="61" t="s">
        <v>69</v>
      </c>
      <c r="T372" s="62" t="s">
        <v>69</v>
      </c>
      <c r="U372" s="60" t="s">
        <v>69</v>
      </c>
      <c r="V372" s="61" t="s">
        <v>69</v>
      </c>
      <c r="W372" s="62" t="s">
        <v>69</v>
      </c>
      <c r="X372" s="47"/>
    </row>
    <row r="373" spans="1:24" x14ac:dyDescent="0.25">
      <c r="A373" s="57" t="s">
        <v>396</v>
      </c>
      <c r="B373" s="57" t="s">
        <v>459</v>
      </c>
      <c r="C373" s="59" t="s">
        <v>398</v>
      </c>
      <c r="D373" s="59" t="s">
        <v>70</v>
      </c>
      <c r="E373" s="57" t="s">
        <v>465</v>
      </c>
      <c r="F373" s="60">
        <v>11</v>
      </c>
      <c r="G373" s="61">
        <v>12</v>
      </c>
      <c r="H373" s="62">
        <v>0.91666666666666663</v>
      </c>
      <c r="I373" s="60">
        <v>15</v>
      </c>
      <c r="J373" s="61">
        <v>26</v>
      </c>
      <c r="K373" s="62">
        <v>0.57692307692307687</v>
      </c>
      <c r="L373" s="60">
        <v>18</v>
      </c>
      <c r="M373" s="61">
        <v>47</v>
      </c>
      <c r="N373" s="62">
        <v>0.38297872340425532</v>
      </c>
      <c r="O373" s="60">
        <v>11</v>
      </c>
      <c r="P373" s="61">
        <v>20</v>
      </c>
      <c r="Q373" s="62">
        <v>0.55000000000000004</v>
      </c>
      <c r="R373" s="60">
        <v>32</v>
      </c>
      <c r="S373" s="61">
        <v>46</v>
      </c>
      <c r="T373" s="62">
        <v>0.69565217391304346</v>
      </c>
      <c r="U373" s="60">
        <v>4</v>
      </c>
      <c r="V373" s="61">
        <v>36</v>
      </c>
      <c r="W373" s="62">
        <v>0.1111111111111111</v>
      </c>
      <c r="X373" s="47"/>
    </row>
    <row r="374" spans="1:24" x14ac:dyDescent="0.25">
      <c r="A374" s="57" t="s">
        <v>396</v>
      </c>
      <c r="B374" s="57" t="s">
        <v>459</v>
      </c>
      <c r="C374" s="59" t="s">
        <v>398</v>
      </c>
      <c r="D374" s="59" t="s">
        <v>70</v>
      </c>
      <c r="E374" s="57" t="s">
        <v>466</v>
      </c>
      <c r="F374" s="60" t="s">
        <v>69</v>
      </c>
      <c r="G374" s="61" t="s">
        <v>69</v>
      </c>
      <c r="H374" s="62" t="s">
        <v>69</v>
      </c>
      <c r="I374" s="60" t="s">
        <v>69</v>
      </c>
      <c r="J374" s="61" t="s">
        <v>69</v>
      </c>
      <c r="K374" s="62" t="s">
        <v>69</v>
      </c>
      <c r="L374" s="60">
        <v>0</v>
      </c>
      <c r="M374" s="61">
        <v>0</v>
      </c>
      <c r="N374" s="62">
        <v>0</v>
      </c>
      <c r="O374" s="60">
        <v>0</v>
      </c>
      <c r="P374" s="61">
        <v>0</v>
      </c>
      <c r="Q374" s="62">
        <v>0</v>
      </c>
      <c r="R374" s="60" t="s">
        <v>69</v>
      </c>
      <c r="S374" s="61" t="s">
        <v>69</v>
      </c>
      <c r="T374" s="62" t="s">
        <v>69</v>
      </c>
      <c r="U374" s="60" t="s">
        <v>69</v>
      </c>
      <c r="V374" s="61" t="s">
        <v>69</v>
      </c>
      <c r="W374" s="62" t="s">
        <v>69</v>
      </c>
      <c r="X374" s="47"/>
    </row>
    <row r="375" spans="1:24" x14ac:dyDescent="0.25">
      <c r="A375" s="57" t="s">
        <v>396</v>
      </c>
      <c r="B375" s="57" t="s">
        <v>459</v>
      </c>
      <c r="C375" s="59" t="s">
        <v>398</v>
      </c>
      <c r="D375" s="59" t="s">
        <v>70</v>
      </c>
      <c r="E375" s="57" t="s">
        <v>467</v>
      </c>
      <c r="F375" s="60" t="s">
        <v>69</v>
      </c>
      <c r="G375" s="61" t="s">
        <v>69</v>
      </c>
      <c r="H375" s="62" t="s">
        <v>69</v>
      </c>
      <c r="I375" s="60" t="s">
        <v>69</v>
      </c>
      <c r="J375" s="61" t="s">
        <v>69</v>
      </c>
      <c r="K375" s="62" t="s">
        <v>69</v>
      </c>
      <c r="L375" s="60">
        <v>0</v>
      </c>
      <c r="M375" s="61">
        <v>0</v>
      </c>
      <c r="N375" s="62">
        <v>0</v>
      </c>
      <c r="O375" s="60">
        <v>0</v>
      </c>
      <c r="P375" s="61">
        <v>0</v>
      </c>
      <c r="Q375" s="62">
        <v>0</v>
      </c>
      <c r="R375" s="60" t="s">
        <v>69</v>
      </c>
      <c r="S375" s="61" t="s">
        <v>69</v>
      </c>
      <c r="T375" s="62" t="s">
        <v>69</v>
      </c>
      <c r="U375" s="60" t="s">
        <v>69</v>
      </c>
      <c r="V375" s="61" t="s">
        <v>69</v>
      </c>
      <c r="W375" s="62" t="s">
        <v>69</v>
      </c>
      <c r="X375" s="47"/>
    </row>
    <row r="376" spans="1:24" x14ac:dyDescent="0.25">
      <c r="A376" s="57" t="s">
        <v>396</v>
      </c>
      <c r="B376" s="57" t="s">
        <v>459</v>
      </c>
      <c r="C376" s="59" t="s">
        <v>398</v>
      </c>
      <c r="D376" s="59" t="s">
        <v>70</v>
      </c>
      <c r="E376" s="57" t="s">
        <v>468</v>
      </c>
      <c r="F376" s="60">
        <v>0</v>
      </c>
      <c r="G376" s="61">
        <v>7</v>
      </c>
      <c r="H376" s="62">
        <v>0</v>
      </c>
      <c r="I376" s="60" t="s">
        <v>69</v>
      </c>
      <c r="J376" s="61" t="s">
        <v>69</v>
      </c>
      <c r="K376" s="62" t="s">
        <v>69</v>
      </c>
      <c r="L376" s="60">
        <v>9</v>
      </c>
      <c r="M376" s="61">
        <v>9</v>
      </c>
      <c r="N376" s="62">
        <v>1</v>
      </c>
      <c r="O376" s="60">
        <v>1</v>
      </c>
      <c r="P376" s="61">
        <v>1</v>
      </c>
      <c r="Q376" s="62">
        <v>1</v>
      </c>
      <c r="R376" s="60">
        <v>0</v>
      </c>
      <c r="S376" s="61">
        <v>4</v>
      </c>
      <c r="T376" s="62">
        <v>0</v>
      </c>
      <c r="U376" s="60" t="s">
        <v>69</v>
      </c>
      <c r="V376" s="61" t="s">
        <v>69</v>
      </c>
      <c r="W376" s="62" t="s">
        <v>69</v>
      </c>
      <c r="X376" s="47"/>
    </row>
    <row r="377" spans="1:24" x14ac:dyDescent="0.25">
      <c r="A377" s="57" t="s">
        <v>396</v>
      </c>
      <c r="B377" s="57" t="s">
        <v>459</v>
      </c>
      <c r="C377" s="59" t="s">
        <v>398</v>
      </c>
      <c r="D377" s="59" t="s">
        <v>70</v>
      </c>
      <c r="E377" s="57" t="s">
        <v>469</v>
      </c>
      <c r="F377" s="60">
        <v>12</v>
      </c>
      <c r="G377" s="61">
        <v>15</v>
      </c>
      <c r="H377" s="62">
        <v>0.8</v>
      </c>
      <c r="I377" s="60">
        <v>17</v>
      </c>
      <c r="J377" s="61">
        <v>24</v>
      </c>
      <c r="K377" s="62">
        <v>0.70833333333333337</v>
      </c>
      <c r="L377" s="60">
        <v>17</v>
      </c>
      <c r="M377" s="61">
        <v>22</v>
      </c>
      <c r="N377" s="62">
        <v>0.77272727272727271</v>
      </c>
      <c r="O377" s="60">
        <v>74</v>
      </c>
      <c r="P377" s="61">
        <v>81</v>
      </c>
      <c r="Q377" s="62">
        <v>0.9135802469135802</v>
      </c>
      <c r="R377" s="60">
        <v>49</v>
      </c>
      <c r="S377" s="61">
        <v>52</v>
      </c>
      <c r="T377" s="62">
        <v>0.94230769230769229</v>
      </c>
      <c r="U377" s="60">
        <v>19</v>
      </c>
      <c r="V377" s="61">
        <v>19</v>
      </c>
      <c r="W377" s="62">
        <v>1</v>
      </c>
      <c r="X377" s="47"/>
    </row>
    <row r="378" spans="1:24" x14ac:dyDescent="0.25">
      <c r="A378" s="57" t="s">
        <v>396</v>
      </c>
      <c r="B378" s="57" t="s">
        <v>459</v>
      </c>
      <c r="C378" s="59" t="s">
        <v>398</v>
      </c>
      <c r="D378" s="59" t="s">
        <v>70</v>
      </c>
      <c r="E378" s="57" t="s">
        <v>470</v>
      </c>
      <c r="F378" s="60" t="s">
        <v>69</v>
      </c>
      <c r="G378" s="61" t="s">
        <v>69</v>
      </c>
      <c r="H378" s="62" t="s">
        <v>69</v>
      </c>
      <c r="I378" s="60" t="s">
        <v>69</v>
      </c>
      <c r="J378" s="61" t="s">
        <v>69</v>
      </c>
      <c r="K378" s="62" t="s">
        <v>69</v>
      </c>
      <c r="L378" s="60">
        <v>0</v>
      </c>
      <c r="M378" s="61">
        <v>2</v>
      </c>
      <c r="N378" s="62">
        <v>0</v>
      </c>
      <c r="O378" s="60">
        <v>3</v>
      </c>
      <c r="P378" s="61">
        <v>12</v>
      </c>
      <c r="Q378" s="62">
        <v>0.25</v>
      </c>
      <c r="R378" s="60" t="s">
        <v>69</v>
      </c>
      <c r="S378" s="61" t="s">
        <v>69</v>
      </c>
      <c r="T378" s="62" t="s">
        <v>69</v>
      </c>
      <c r="U378" s="60" t="s">
        <v>69</v>
      </c>
      <c r="V378" s="61" t="s">
        <v>69</v>
      </c>
      <c r="W378" s="62" t="s">
        <v>69</v>
      </c>
      <c r="X378" s="47"/>
    </row>
    <row r="379" spans="1:24" x14ac:dyDescent="0.25">
      <c r="A379" s="57" t="s">
        <v>396</v>
      </c>
      <c r="B379" s="57" t="s">
        <v>459</v>
      </c>
      <c r="C379" s="59" t="s">
        <v>398</v>
      </c>
      <c r="D379" s="59" t="s">
        <v>70</v>
      </c>
      <c r="E379" s="57" t="s">
        <v>471</v>
      </c>
      <c r="F379" s="60">
        <v>6</v>
      </c>
      <c r="G379" s="61">
        <v>6</v>
      </c>
      <c r="H379" s="62">
        <v>1</v>
      </c>
      <c r="I379" s="60" t="s">
        <v>69</v>
      </c>
      <c r="J379" s="61" t="s">
        <v>69</v>
      </c>
      <c r="K379" s="62" t="s">
        <v>69</v>
      </c>
      <c r="L379" s="60">
        <v>0</v>
      </c>
      <c r="M379" s="61">
        <v>0</v>
      </c>
      <c r="N379" s="62">
        <v>0</v>
      </c>
      <c r="O379" s="60">
        <v>0</v>
      </c>
      <c r="P379" s="61">
        <v>0</v>
      </c>
      <c r="Q379" s="62">
        <v>0</v>
      </c>
      <c r="R379" s="60" t="s">
        <v>69</v>
      </c>
      <c r="S379" s="61" t="s">
        <v>69</v>
      </c>
      <c r="T379" s="62" t="s">
        <v>69</v>
      </c>
      <c r="U379" s="60" t="s">
        <v>69</v>
      </c>
      <c r="V379" s="61" t="s">
        <v>69</v>
      </c>
      <c r="W379" s="62" t="s">
        <v>69</v>
      </c>
      <c r="X379" s="47"/>
    </row>
    <row r="380" spans="1:24" x14ac:dyDescent="0.25">
      <c r="A380" s="57" t="s">
        <v>396</v>
      </c>
      <c r="B380" s="57" t="s">
        <v>459</v>
      </c>
      <c r="C380" s="59" t="s">
        <v>398</v>
      </c>
      <c r="D380" s="59" t="s">
        <v>70</v>
      </c>
      <c r="E380" s="57" t="s">
        <v>472</v>
      </c>
      <c r="F380" s="60" t="s">
        <v>69</v>
      </c>
      <c r="G380" s="61" t="s">
        <v>69</v>
      </c>
      <c r="H380" s="62" t="s">
        <v>69</v>
      </c>
      <c r="I380" s="60" t="s">
        <v>69</v>
      </c>
      <c r="J380" s="61" t="s">
        <v>69</v>
      </c>
      <c r="K380" s="62" t="s">
        <v>69</v>
      </c>
      <c r="L380" s="60">
        <v>0</v>
      </c>
      <c r="M380" s="61">
        <v>0</v>
      </c>
      <c r="N380" s="62">
        <v>0</v>
      </c>
      <c r="O380" s="60">
        <v>0</v>
      </c>
      <c r="P380" s="61">
        <v>0</v>
      </c>
      <c r="Q380" s="62">
        <v>0</v>
      </c>
      <c r="R380" s="60" t="s">
        <v>69</v>
      </c>
      <c r="S380" s="61" t="s">
        <v>69</v>
      </c>
      <c r="T380" s="62" t="s">
        <v>69</v>
      </c>
      <c r="U380" s="60" t="s">
        <v>69</v>
      </c>
      <c r="V380" s="61" t="s">
        <v>69</v>
      </c>
      <c r="W380" s="62" t="s">
        <v>69</v>
      </c>
      <c r="X380" s="47"/>
    </row>
    <row r="381" spans="1:24" x14ac:dyDescent="0.25">
      <c r="A381" s="57" t="s">
        <v>396</v>
      </c>
      <c r="B381" s="57" t="s">
        <v>459</v>
      </c>
      <c r="C381" s="59" t="s">
        <v>398</v>
      </c>
      <c r="D381" s="59" t="s">
        <v>70</v>
      </c>
      <c r="E381" s="57" t="s">
        <v>473</v>
      </c>
      <c r="F381" s="60">
        <v>0</v>
      </c>
      <c r="G381" s="61">
        <v>7</v>
      </c>
      <c r="H381" s="62">
        <v>0</v>
      </c>
      <c r="I381" s="60" t="s">
        <v>69</v>
      </c>
      <c r="J381" s="61" t="s">
        <v>69</v>
      </c>
      <c r="K381" s="62" t="s">
        <v>69</v>
      </c>
      <c r="L381" s="60">
        <v>0</v>
      </c>
      <c r="M381" s="61">
        <v>0</v>
      </c>
      <c r="N381" s="62">
        <v>0</v>
      </c>
      <c r="O381" s="60">
        <v>0</v>
      </c>
      <c r="P381" s="61">
        <v>0</v>
      </c>
      <c r="Q381" s="62">
        <v>0</v>
      </c>
      <c r="R381" s="60" t="s">
        <v>69</v>
      </c>
      <c r="S381" s="61" t="s">
        <v>69</v>
      </c>
      <c r="T381" s="62" t="s">
        <v>69</v>
      </c>
      <c r="U381" s="60" t="s">
        <v>69</v>
      </c>
      <c r="V381" s="61" t="s">
        <v>69</v>
      </c>
      <c r="W381" s="62" t="s">
        <v>69</v>
      </c>
      <c r="X381" s="47"/>
    </row>
    <row r="382" spans="1:24" x14ac:dyDescent="0.25">
      <c r="A382" s="57" t="s">
        <v>396</v>
      </c>
      <c r="B382" s="57" t="s">
        <v>459</v>
      </c>
      <c r="C382" s="59" t="s">
        <v>398</v>
      </c>
      <c r="D382" s="59" t="s">
        <v>70</v>
      </c>
      <c r="E382" s="57" t="s">
        <v>474</v>
      </c>
      <c r="F382" s="60">
        <v>22</v>
      </c>
      <c r="G382" s="61">
        <v>22</v>
      </c>
      <c r="H382" s="62">
        <v>1</v>
      </c>
      <c r="I382" s="60">
        <v>43</v>
      </c>
      <c r="J382" s="61">
        <v>43</v>
      </c>
      <c r="K382" s="62">
        <v>1</v>
      </c>
      <c r="L382" s="60">
        <v>44</v>
      </c>
      <c r="M382" s="61">
        <v>45</v>
      </c>
      <c r="N382" s="62">
        <v>0.97777777777777775</v>
      </c>
      <c r="O382" s="60">
        <v>18</v>
      </c>
      <c r="P382" s="61">
        <v>19</v>
      </c>
      <c r="Q382" s="62">
        <v>0.94736842105263153</v>
      </c>
      <c r="R382" s="60">
        <v>21</v>
      </c>
      <c r="S382" s="61">
        <v>26</v>
      </c>
      <c r="T382" s="62">
        <v>0.80769230769230771</v>
      </c>
      <c r="U382" s="60">
        <v>13</v>
      </c>
      <c r="V382" s="61">
        <v>14</v>
      </c>
      <c r="W382" s="62">
        <v>0.9285714285714286</v>
      </c>
      <c r="X382" s="47"/>
    </row>
    <row r="383" spans="1:24" x14ac:dyDescent="0.25">
      <c r="A383" s="57" t="s">
        <v>396</v>
      </c>
      <c r="B383" s="57" t="s">
        <v>459</v>
      </c>
      <c r="C383" s="59" t="s">
        <v>398</v>
      </c>
      <c r="D383" s="59" t="s">
        <v>70</v>
      </c>
      <c r="E383" s="57" t="s">
        <v>475</v>
      </c>
      <c r="F383" s="60">
        <v>6</v>
      </c>
      <c r="G383" s="61">
        <v>10</v>
      </c>
      <c r="H383" s="62">
        <v>0.6</v>
      </c>
      <c r="I383" s="60" t="s">
        <v>69</v>
      </c>
      <c r="J383" s="61" t="s">
        <v>69</v>
      </c>
      <c r="K383" s="62" t="s">
        <v>69</v>
      </c>
      <c r="L383" s="60">
        <v>0</v>
      </c>
      <c r="M383" s="61">
        <v>0</v>
      </c>
      <c r="N383" s="62">
        <v>0</v>
      </c>
      <c r="O383" s="60">
        <v>5</v>
      </c>
      <c r="P383" s="61">
        <v>5</v>
      </c>
      <c r="Q383" s="62">
        <v>1</v>
      </c>
      <c r="R383" s="60" t="s">
        <v>69</v>
      </c>
      <c r="S383" s="61" t="s">
        <v>69</v>
      </c>
      <c r="T383" s="62" t="s">
        <v>69</v>
      </c>
      <c r="U383" s="60">
        <v>3</v>
      </c>
      <c r="V383" s="61">
        <v>3</v>
      </c>
      <c r="W383" s="62">
        <v>1</v>
      </c>
      <c r="X383" s="47"/>
    </row>
    <row r="384" spans="1:24" x14ac:dyDescent="0.25">
      <c r="A384" s="57" t="s">
        <v>396</v>
      </c>
      <c r="B384" s="57" t="s">
        <v>459</v>
      </c>
      <c r="C384" s="59" t="s">
        <v>398</v>
      </c>
      <c r="D384" s="59" t="s">
        <v>70</v>
      </c>
      <c r="E384" s="57" t="s">
        <v>476</v>
      </c>
      <c r="F384" s="60" t="s">
        <v>69</v>
      </c>
      <c r="G384" s="61" t="s">
        <v>69</v>
      </c>
      <c r="H384" s="62" t="s">
        <v>69</v>
      </c>
      <c r="I384" s="60" t="s">
        <v>69</v>
      </c>
      <c r="J384" s="61" t="s">
        <v>69</v>
      </c>
      <c r="K384" s="62" t="s">
        <v>69</v>
      </c>
      <c r="L384" s="60">
        <v>0</v>
      </c>
      <c r="M384" s="61">
        <v>0</v>
      </c>
      <c r="N384" s="62">
        <v>0</v>
      </c>
      <c r="O384" s="60">
        <v>4</v>
      </c>
      <c r="P384" s="61">
        <v>8</v>
      </c>
      <c r="Q384" s="62">
        <v>0.5</v>
      </c>
      <c r="R384" s="60" t="s">
        <v>69</v>
      </c>
      <c r="S384" s="61" t="s">
        <v>69</v>
      </c>
      <c r="T384" s="62" t="s">
        <v>69</v>
      </c>
      <c r="U384" s="60" t="s">
        <v>69</v>
      </c>
      <c r="V384" s="61" t="s">
        <v>69</v>
      </c>
      <c r="W384" s="62" t="s">
        <v>69</v>
      </c>
      <c r="X384" s="47"/>
    </row>
    <row r="385" spans="1:24" x14ac:dyDescent="0.25">
      <c r="A385" s="57" t="s">
        <v>396</v>
      </c>
      <c r="B385" s="57" t="s">
        <v>459</v>
      </c>
      <c r="C385" s="59" t="s">
        <v>398</v>
      </c>
      <c r="D385" s="59" t="s">
        <v>70</v>
      </c>
      <c r="E385" s="57" t="s">
        <v>477</v>
      </c>
      <c r="F385" s="60">
        <v>0</v>
      </c>
      <c r="G385" s="61">
        <v>15</v>
      </c>
      <c r="H385" s="62">
        <v>0</v>
      </c>
      <c r="I385" s="60">
        <v>0</v>
      </c>
      <c r="J385" s="61">
        <v>5</v>
      </c>
      <c r="K385" s="62">
        <v>0</v>
      </c>
      <c r="L385" s="60">
        <v>0</v>
      </c>
      <c r="M385" s="61">
        <v>10</v>
      </c>
      <c r="N385" s="62">
        <v>0</v>
      </c>
      <c r="O385" s="60">
        <v>11</v>
      </c>
      <c r="P385" s="61">
        <v>21</v>
      </c>
      <c r="Q385" s="62">
        <v>0.52380952380952384</v>
      </c>
      <c r="R385" s="60">
        <v>8</v>
      </c>
      <c r="S385" s="61">
        <v>11</v>
      </c>
      <c r="T385" s="62">
        <v>0.72727272727272729</v>
      </c>
      <c r="U385" s="60">
        <v>9</v>
      </c>
      <c r="V385" s="61">
        <v>9</v>
      </c>
      <c r="W385" s="62">
        <v>1</v>
      </c>
      <c r="X385" s="47"/>
    </row>
    <row r="386" spans="1:24" x14ac:dyDescent="0.25">
      <c r="A386" s="57" t="s">
        <v>396</v>
      </c>
      <c r="B386" s="57" t="s">
        <v>459</v>
      </c>
      <c r="C386" s="59" t="s">
        <v>398</v>
      </c>
      <c r="D386" s="59" t="s">
        <v>70</v>
      </c>
      <c r="E386" s="57" t="s">
        <v>459</v>
      </c>
      <c r="F386" s="60">
        <v>116</v>
      </c>
      <c r="G386" s="61">
        <v>182</v>
      </c>
      <c r="H386" s="62">
        <v>0.63736263736263732</v>
      </c>
      <c r="I386" s="60">
        <v>113</v>
      </c>
      <c r="J386" s="61">
        <v>114</v>
      </c>
      <c r="K386" s="62">
        <v>0.99122807017543857</v>
      </c>
      <c r="L386" s="60">
        <v>111</v>
      </c>
      <c r="M386" s="61">
        <v>111</v>
      </c>
      <c r="N386" s="62">
        <v>1</v>
      </c>
      <c r="O386" s="60">
        <v>178</v>
      </c>
      <c r="P386" s="61">
        <v>190</v>
      </c>
      <c r="Q386" s="62">
        <v>0.93684210526315792</v>
      </c>
      <c r="R386" s="60">
        <v>271</v>
      </c>
      <c r="S386" s="61">
        <v>348</v>
      </c>
      <c r="T386" s="62">
        <v>0.77873563218390807</v>
      </c>
      <c r="U386" s="60">
        <v>282</v>
      </c>
      <c r="V386" s="61">
        <v>383</v>
      </c>
      <c r="W386" s="62">
        <v>0.73629242819843344</v>
      </c>
      <c r="X386" s="47"/>
    </row>
    <row r="387" spans="1:24" x14ac:dyDescent="0.25">
      <c r="A387" s="51" t="s">
        <v>478</v>
      </c>
      <c r="B387" s="51"/>
      <c r="C387" s="52"/>
      <c r="D387" s="52"/>
      <c r="E387" s="51"/>
      <c r="F387" s="63">
        <v>298</v>
      </c>
      <c r="G387" s="64">
        <v>431</v>
      </c>
      <c r="H387" s="65">
        <v>0.691415313225058</v>
      </c>
      <c r="I387" s="63">
        <v>320</v>
      </c>
      <c r="J387" s="64">
        <v>450</v>
      </c>
      <c r="K387" s="65">
        <v>0.71111111111111114</v>
      </c>
      <c r="L387" s="63">
        <v>267</v>
      </c>
      <c r="M387" s="64">
        <v>397</v>
      </c>
      <c r="N387" s="65">
        <v>0.67254408060453397</v>
      </c>
      <c r="O387" s="63">
        <v>410</v>
      </c>
      <c r="P387" s="64">
        <v>546</v>
      </c>
      <c r="Q387" s="65">
        <v>0.75091575091575091</v>
      </c>
      <c r="R387" s="63">
        <v>362</v>
      </c>
      <c r="S387" s="64">
        <v>469</v>
      </c>
      <c r="T387" s="65">
        <v>0.77185501066098083</v>
      </c>
      <c r="U387" s="63">
        <v>378</v>
      </c>
      <c r="V387" s="64">
        <v>477</v>
      </c>
      <c r="W387" s="65">
        <v>0.79245283018867929</v>
      </c>
      <c r="X387" s="47"/>
    </row>
    <row r="388" spans="1:24" x14ac:dyDescent="0.25">
      <c r="A388" s="51" t="s">
        <v>479</v>
      </c>
      <c r="B388" s="51"/>
      <c r="C388" s="52"/>
      <c r="D388" s="52"/>
      <c r="E388" s="51"/>
      <c r="F388" s="63">
        <v>104</v>
      </c>
      <c r="G388" s="64">
        <v>150</v>
      </c>
      <c r="H388" s="65">
        <v>0.69333333333333336</v>
      </c>
      <c r="I388" s="63">
        <v>56</v>
      </c>
      <c r="J388" s="64">
        <v>111</v>
      </c>
      <c r="K388" s="65">
        <v>0.50450450450450446</v>
      </c>
      <c r="L388" s="63">
        <v>57</v>
      </c>
      <c r="M388" s="64">
        <v>89</v>
      </c>
      <c r="N388" s="65">
        <v>0.6404494382022472</v>
      </c>
      <c r="O388" s="63">
        <v>110</v>
      </c>
      <c r="P388" s="64">
        <v>188</v>
      </c>
      <c r="Q388" s="65">
        <v>0.58510638297872342</v>
      </c>
      <c r="R388" s="63">
        <v>81</v>
      </c>
      <c r="S388" s="64">
        <v>140</v>
      </c>
      <c r="T388" s="65">
        <v>0.57857142857142863</v>
      </c>
      <c r="U388" s="63">
        <v>58</v>
      </c>
      <c r="V388" s="64">
        <v>93</v>
      </c>
      <c r="W388" s="65">
        <v>0.62365591397849462</v>
      </c>
      <c r="X388" s="47"/>
    </row>
    <row r="389" spans="1:24" x14ac:dyDescent="0.25">
      <c r="A389" s="57" t="s">
        <v>480</v>
      </c>
      <c r="B389" s="57" t="s">
        <v>481</v>
      </c>
      <c r="C389" s="59" t="s">
        <v>482</v>
      </c>
      <c r="D389" s="59"/>
      <c r="E389" s="57" t="s">
        <v>483</v>
      </c>
      <c r="F389" s="60" t="s">
        <v>69</v>
      </c>
      <c r="G389" s="61" t="s">
        <v>69</v>
      </c>
      <c r="H389" s="62" t="s">
        <v>69</v>
      </c>
      <c r="I389" s="60">
        <v>0</v>
      </c>
      <c r="J389" s="61">
        <v>0</v>
      </c>
      <c r="K389" s="62">
        <v>0</v>
      </c>
      <c r="L389" s="60">
        <v>0</v>
      </c>
      <c r="M389" s="61">
        <v>0</v>
      </c>
      <c r="N389" s="62">
        <v>0</v>
      </c>
      <c r="O389" s="60">
        <v>4</v>
      </c>
      <c r="P389" s="61">
        <v>5</v>
      </c>
      <c r="Q389" s="62">
        <v>0.8</v>
      </c>
      <c r="R389" s="60" t="s">
        <v>69</v>
      </c>
      <c r="S389" s="61" t="s">
        <v>69</v>
      </c>
      <c r="T389" s="62" t="s">
        <v>69</v>
      </c>
      <c r="U389" s="60">
        <v>2</v>
      </c>
      <c r="V389" s="61">
        <v>2</v>
      </c>
      <c r="W389" s="62">
        <v>1</v>
      </c>
      <c r="X389" s="47"/>
    </row>
    <row r="390" spans="1:24" x14ac:dyDescent="0.25">
      <c r="A390" s="57" t="s">
        <v>480</v>
      </c>
      <c r="B390" s="57" t="s">
        <v>481</v>
      </c>
      <c r="C390" s="59" t="s">
        <v>482</v>
      </c>
      <c r="D390" s="59"/>
      <c r="E390" s="57" t="s">
        <v>484</v>
      </c>
      <c r="F390" s="60">
        <v>42</v>
      </c>
      <c r="G390" s="61">
        <v>47</v>
      </c>
      <c r="H390" s="62">
        <v>0.8936170212765957</v>
      </c>
      <c r="I390" s="60">
        <v>14</v>
      </c>
      <c r="J390" s="61">
        <v>21</v>
      </c>
      <c r="K390" s="62">
        <v>0.66666666666666663</v>
      </c>
      <c r="L390" s="60">
        <v>14</v>
      </c>
      <c r="M390" s="61">
        <v>16</v>
      </c>
      <c r="N390" s="62">
        <v>0.875</v>
      </c>
      <c r="O390" s="60">
        <v>45</v>
      </c>
      <c r="P390" s="61">
        <v>59</v>
      </c>
      <c r="Q390" s="62">
        <v>0.76271186440677963</v>
      </c>
      <c r="R390" s="60">
        <v>23</v>
      </c>
      <c r="S390" s="61">
        <v>39</v>
      </c>
      <c r="T390" s="62">
        <v>0.58974358974358976</v>
      </c>
      <c r="U390" s="60">
        <v>30</v>
      </c>
      <c r="V390" s="61">
        <v>34</v>
      </c>
      <c r="W390" s="62">
        <v>0.88235294117647056</v>
      </c>
      <c r="X390" s="47"/>
    </row>
    <row r="391" spans="1:24" x14ac:dyDescent="0.25">
      <c r="A391" s="57" t="s">
        <v>480</v>
      </c>
      <c r="B391" s="57" t="s">
        <v>481</v>
      </c>
      <c r="C391" s="59" t="s">
        <v>482</v>
      </c>
      <c r="D391" s="59"/>
      <c r="E391" s="57" t="s">
        <v>481</v>
      </c>
      <c r="F391" s="60">
        <v>36</v>
      </c>
      <c r="G391" s="61">
        <v>71</v>
      </c>
      <c r="H391" s="62">
        <v>0.50704225352112675</v>
      </c>
      <c r="I391" s="60">
        <v>26</v>
      </c>
      <c r="J391" s="61">
        <v>64</v>
      </c>
      <c r="K391" s="62">
        <v>0.40625</v>
      </c>
      <c r="L391" s="60">
        <v>11</v>
      </c>
      <c r="M391" s="61">
        <v>19</v>
      </c>
      <c r="N391" s="62">
        <v>0.57894736842105265</v>
      </c>
      <c r="O391" s="60">
        <v>32</v>
      </c>
      <c r="P391" s="61">
        <v>48</v>
      </c>
      <c r="Q391" s="62">
        <v>0.66666666666666663</v>
      </c>
      <c r="R391" s="60">
        <v>30</v>
      </c>
      <c r="S391" s="61">
        <v>51</v>
      </c>
      <c r="T391" s="62">
        <v>0.58823529411764708</v>
      </c>
      <c r="U391" s="60">
        <v>13</v>
      </c>
      <c r="V391" s="61">
        <v>40</v>
      </c>
      <c r="W391" s="62">
        <v>0.32500000000000001</v>
      </c>
      <c r="X391" s="47"/>
    </row>
    <row r="392" spans="1:24" x14ac:dyDescent="0.25">
      <c r="A392" s="57" t="s">
        <v>480</v>
      </c>
      <c r="B392" s="57" t="s">
        <v>481</v>
      </c>
      <c r="C392" s="59" t="s">
        <v>482</v>
      </c>
      <c r="D392" s="59"/>
      <c r="E392" s="57" t="s">
        <v>485</v>
      </c>
      <c r="F392" s="60">
        <v>1</v>
      </c>
      <c r="G392" s="61">
        <v>1</v>
      </c>
      <c r="H392" s="62">
        <v>1</v>
      </c>
      <c r="I392" s="60" t="s">
        <v>69</v>
      </c>
      <c r="J392" s="61" t="s">
        <v>69</v>
      </c>
      <c r="K392" s="62" t="s">
        <v>69</v>
      </c>
      <c r="L392" s="60">
        <v>4</v>
      </c>
      <c r="M392" s="61">
        <v>20</v>
      </c>
      <c r="N392" s="62">
        <v>0.2</v>
      </c>
      <c r="O392" s="60">
        <v>0</v>
      </c>
      <c r="P392" s="61">
        <v>36</v>
      </c>
      <c r="Q392" s="62">
        <v>0</v>
      </c>
      <c r="R392" s="60" t="s">
        <v>69</v>
      </c>
      <c r="S392" s="61" t="s">
        <v>69</v>
      </c>
      <c r="T392" s="62" t="s">
        <v>69</v>
      </c>
      <c r="U392" s="60">
        <v>3</v>
      </c>
      <c r="V392" s="61">
        <v>3</v>
      </c>
      <c r="W392" s="62">
        <v>1</v>
      </c>
      <c r="X392" s="47"/>
    </row>
    <row r="393" spans="1:24" x14ac:dyDescent="0.25">
      <c r="A393" s="57" t="s">
        <v>480</v>
      </c>
      <c r="B393" s="57" t="s">
        <v>481</v>
      </c>
      <c r="C393" s="59" t="s">
        <v>482</v>
      </c>
      <c r="D393" s="59"/>
      <c r="E393" s="57" t="s">
        <v>486</v>
      </c>
      <c r="F393" s="60">
        <v>4</v>
      </c>
      <c r="G393" s="61">
        <v>4</v>
      </c>
      <c r="H393" s="62">
        <v>1</v>
      </c>
      <c r="I393" s="60">
        <v>5</v>
      </c>
      <c r="J393" s="61">
        <v>5</v>
      </c>
      <c r="K393" s="62">
        <v>1</v>
      </c>
      <c r="L393" s="60">
        <v>2</v>
      </c>
      <c r="M393" s="61">
        <v>2</v>
      </c>
      <c r="N393" s="62">
        <v>1</v>
      </c>
      <c r="O393" s="60">
        <v>4</v>
      </c>
      <c r="P393" s="61">
        <v>4</v>
      </c>
      <c r="Q393" s="62">
        <v>1</v>
      </c>
      <c r="R393" s="60" t="s">
        <v>69</v>
      </c>
      <c r="S393" s="61" t="s">
        <v>69</v>
      </c>
      <c r="T393" s="62" t="s">
        <v>69</v>
      </c>
      <c r="U393" s="60">
        <v>0</v>
      </c>
      <c r="V393" s="61">
        <v>1</v>
      </c>
      <c r="W393" s="62">
        <v>0</v>
      </c>
      <c r="X393" s="47"/>
    </row>
    <row r="394" spans="1:24" x14ac:dyDescent="0.25">
      <c r="A394" s="57" t="s">
        <v>480</v>
      </c>
      <c r="B394" s="57" t="s">
        <v>481</v>
      </c>
      <c r="C394" s="59" t="s">
        <v>482</v>
      </c>
      <c r="D394" s="59"/>
      <c r="E394" s="57" t="s">
        <v>487</v>
      </c>
      <c r="F394" s="60">
        <v>8</v>
      </c>
      <c r="G394" s="61">
        <v>14</v>
      </c>
      <c r="H394" s="62">
        <v>0.5714285714285714</v>
      </c>
      <c r="I394" s="60">
        <v>2</v>
      </c>
      <c r="J394" s="61">
        <v>10</v>
      </c>
      <c r="K394" s="62">
        <v>0.2</v>
      </c>
      <c r="L394" s="60">
        <v>14</v>
      </c>
      <c r="M394" s="61">
        <v>14</v>
      </c>
      <c r="N394" s="62">
        <v>1</v>
      </c>
      <c r="O394" s="60">
        <v>3</v>
      </c>
      <c r="P394" s="61">
        <v>3</v>
      </c>
      <c r="Q394" s="62">
        <v>1</v>
      </c>
      <c r="R394" s="60">
        <v>11</v>
      </c>
      <c r="S394" s="61">
        <v>11</v>
      </c>
      <c r="T394" s="62">
        <v>1</v>
      </c>
      <c r="U394" s="60">
        <v>0</v>
      </c>
      <c r="V394" s="61">
        <v>5</v>
      </c>
      <c r="W394" s="62">
        <v>0</v>
      </c>
      <c r="X394" s="47"/>
    </row>
    <row r="395" spans="1:24" x14ac:dyDescent="0.25">
      <c r="A395" s="57" t="s">
        <v>480</v>
      </c>
      <c r="B395" s="57" t="s">
        <v>481</v>
      </c>
      <c r="C395" s="59" t="s">
        <v>482</v>
      </c>
      <c r="D395" s="59"/>
      <c r="E395" s="57" t="s">
        <v>488</v>
      </c>
      <c r="F395" s="60">
        <v>13</v>
      </c>
      <c r="G395" s="61">
        <v>13</v>
      </c>
      <c r="H395" s="62">
        <v>1</v>
      </c>
      <c r="I395" s="60">
        <v>9</v>
      </c>
      <c r="J395" s="61">
        <v>11</v>
      </c>
      <c r="K395" s="62">
        <v>0.81818181818181823</v>
      </c>
      <c r="L395" s="60">
        <v>9</v>
      </c>
      <c r="M395" s="61">
        <v>15</v>
      </c>
      <c r="N395" s="62">
        <v>0.6</v>
      </c>
      <c r="O395" s="60">
        <v>22</v>
      </c>
      <c r="P395" s="61">
        <v>29</v>
      </c>
      <c r="Q395" s="62">
        <v>0.75862068965517238</v>
      </c>
      <c r="R395" s="60">
        <v>16</v>
      </c>
      <c r="S395" s="61">
        <v>38</v>
      </c>
      <c r="T395" s="62">
        <v>0.42105263157894735</v>
      </c>
      <c r="U395" s="60">
        <v>10</v>
      </c>
      <c r="V395" s="61">
        <v>8</v>
      </c>
      <c r="W395" s="62">
        <v>1.25</v>
      </c>
      <c r="X395" s="47"/>
    </row>
    <row r="396" spans="1:24" x14ac:dyDescent="0.25">
      <c r="A396" s="57" t="s">
        <v>480</v>
      </c>
      <c r="B396" s="57" t="s">
        <v>481</v>
      </c>
      <c r="C396" s="59" t="s">
        <v>482</v>
      </c>
      <c r="D396" s="59"/>
      <c r="E396" s="57" t="s">
        <v>489</v>
      </c>
      <c r="F396" s="60" t="s">
        <v>69</v>
      </c>
      <c r="G396" s="61" t="s">
        <v>69</v>
      </c>
      <c r="H396" s="62" t="s">
        <v>69</v>
      </c>
      <c r="I396" s="60" t="s">
        <v>69</v>
      </c>
      <c r="J396" s="61" t="s">
        <v>69</v>
      </c>
      <c r="K396" s="62" t="s">
        <v>69</v>
      </c>
      <c r="L396" s="60">
        <v>3</v>
      </c>
      <c r="M396" s="61">
        <v>3</v>
      </c>
      <c r="N396" s="62">
        <v>1</v>
      </c>
      <c r="O396" s="60">
        <v>0</v>
      </c>
      <c r="P396" s="61">
        <v>4</v>
      </c>
      <c r="Q396" s="62">
        <v>0</v>
      </c>
      <c r="R396" s="60">
        <v>1</v>
      </c>
      <c r="S396" s="61">
        <v>1</v>
      </c>
      <c r="T396" s="62">
        <v>1</v>
      </c>
      <c r="U396" s="60" t="s">
        <v>69</v>
      </c>
      <c r="V396" s="61" t="s">
        <v>69</v>
      </c>
      <c r="W396" s="62" t="s">
        <v>69</v>
      </c>
      <c r="X396" s="47"/>
    </row>
    <row r="397" spans="1:24" x14ac:dyDescent="0.25">
      <c r="A397" s="51" t="s">
        <v>490</v>
      </c>
      <c r="B397" s="51"/>
      <c r="C397" s="52"/>
      <c r="D397" s="52"/>
      <c r="E397" s="51"/>
      <c r="F397" s="63">
        <v>133</v>
      </c>
      <c r="G397" s="64">
        <v>186</v>
      </c>
      <c r="H397" s="65">
        <v>0.71505376344086025</v>
      </c>
      <c r="I397" s="63">
        <v>202</v>
      </c>
      <c r="J397" s="64">
        <v>229</v>
      </c>
      <c r="K397" s="65">
        <v>0.88209606986899558</v>
      </c>
      <c r="L397" s="63">
        <v>136</v>
      </c>
      <c r="M397" s="64">
        <v>177</v>
      </c>
      <c r="N397" s="65">
        <v>0.76836158192090398</v>
      </c>
      <c r="O397" s="63">
        <v>198</v>
      </c>
      <c r="P397" s="64">
        <v>225</v>
      </c>
      <c r="Q397" s="65">
        <v>0.88</v>
      </c>
      <c r="R397" s="63">
        <v>175</v>
      </c>
      <c r="S397" s="64">
        <v>206</v>
      </c>
      <c r="T397" s="65">
        <v>0.84951456310679607</v>
      </c>
      <c r="U397" s="63">
        <v>211</v>
      </c>
      <c r="V397" s="64">
        <v>226</v>
      </c>
      <c r="W397" s="65">
        <v>0.9336283185840708</v>
      </c>
      <c r="X397" s="47"/>
    </row>
    <row r="398" spans="1:24" x14ac:dyDescent="0.25">
      <c r="A398" s="57" t="s">
        <v>480</v>
      </c>
      <c r="B398" s="57" t="s">
        <v>491</v>
      </c>
      <c r="C398" s="59" t="s">
        <v>482</v>
      </c>
      <c r="D398" s="59"/>
      <c r="E398" s="57" t="s">
        <v>492</v>
      </c>
      <c r="F398" s="60">
        <v>0</v>
      </c>
      <c r="G398" s="61">
        <v>14</v>
      </c>
      <c r="H398" s="62">
        <v>0</v>
      </c>
      <c r="I398" s="60">
        <v>13</v>
      </c>
      <c r="J398" s="61">
        <v>16</v>
      </c>
      <c r="K398" s="62">
        <v>0.8125</v>
      </c>
      <c r="L398" s="60">
        <v>4</v>
      </c>
      <c r="M398" s="61">
        <v>4</v>
      </c>
      <c r="N398" s="62">
        <v>1</v>
      </c>
      <c r="O398" s="60">
        <v>0</v>
      </c>
      <c r="P398" s="61">
        <v>0</v>
      </c>
      <c r="Q398" s="62">
        <v>0</v>
      </c>
      <c r="R398" s="60">
        <v>6</v>
      </c>
      <c r="S398" s="61">
        <v>10</v>
      </c>
      <c r="T398" s="62">
        <v>0.6</v>
      </c>
      <c r="U398" s="60" t="s">
        <v>69</v>
      </c>
      <c r="V398" s="61" t="s">
        <v>69</v>
      </c>
      <c r="W398" s="62" t="s">
        <v>69</v>
      </c>
      <c r="X398" s="47"/>
    </row>
    <row r="399" spans="1:24" x14ac:dyDescent="0.25">
      <c r="A399" s="57" t="s">
        <v>480</v>
      </c>
      <c r="B399" s="57" t="s">
        <v>491</v>
      </c>
      <c r="C399" s="59" t="s">
        <v>482</v>
      </c>
      <c r="D399" s="59"/>
      <c r="E399" s="57" t="s">
        <v>493</v>
      </c>
      <c r="F399" s="60" t="s">
        <v>69</v>
      </c>
      <c r="G399" s="61" t="s">
        <v>69</v>
      </c>
      <c r="H399" s="62" t="s">
        <v>69</v>
      </c>
      <c r="I399" s="60">
        <v>0</v>
      </c>
      <c r="J399" s="61">
        <v>0</v>
      </c>
      <c r="K399" s="62">
        <v>0</v>
      </c>
      <c r="L399" s="60">
        <v>0</v>
      </c>
      <c r="M399" s="61">
        <v>2</v>
      </c>
      <c r="N399" s="62">
        <v>0</v>
      </c>
      <c r="O399" s="60">
        <v>0</v>
      </c>
      <c r="P399" s="61">
        <v>0</v>
      </c>
      <c r="Q399" s="62">
        <v>0</v>
      </c>
      <c r="R399" s="60">
        <v>0</v>
      </c>
      <c r="S399" s="61">
        <v>4</v>
      </c>
      <c r="T399" s="62">
        <v>0</v>
      </c>
      <c r="U399" s="60" t="s">
        <v>69</v>
      </c>
      <c r="V399" s="61" t="s">
        <v>69</v>
      </c>
      <c r="W399" s="62" t="s">
        <v>69</v>
      </c>
      <c r="X399" s="47"/>
    </row>
    <row r="400" spans="1:24" x14ac:dyDescent="0.25">
      <c r="A400" s="57" t="s">
        <v>480</v>
      </c>
      <c r="B400" s="57" t="s">
        <v>491</v>
      </c>
      <c r="C400" s="59" t="s">
        <v>482</v>
      </c>
      <c r="D400" s="59"/>
      <c r="E400" s="57" t="s">
        <v>494</v>
      </c>
      <c r="F400" s="60" t="s">
        <v>69</v>
      </c>
      <c r="G400" s="61" t="s">
        <v>69</v>
      </c>
      <c r="H400" s="62" t="s">
        <v>69</v>
      </c>
      <c r="I400" s="60">
        <v>0</v>
      </c>
      <c r="J400" s="61">
        <v>4</v>
      </c>
      <c r="K400" s="62">
        <v>0</v>
      </c>
      <c r="L400" s="60">
        <v>0</v>
      </c>
      <c r="M400" s="61">
        <v>0</v>
      </c>
      <c r="N400" s="62">
        <v>0</v>
      </c>
      <c r="O400" s="60">
        <v>0</v>
      </c>
      <c r="P400" s="61">
        <v>0</v>
      </c>
      <c r="Q400" s="62">
        <v>0</v>
      </c>
      <c r="R400" s="60" t="s">
        <v>69</v>
      </c>
      <c r="S400" s="61" t="s">
        <v>69</v>
      </c>
      <c r="T400" s="62" t="s">
        <v>69</v>
      </c>
      <c r="U400" s="60">
        <v>12</v>
      </c>
      <c r="V400" s="61">
        <v>12</v>
      </c>
      <c r="W400" s="62">
        <v>1</v>
      </c>
      <c r="X400" s="47"/>
    </row>
    <row r="401" spans="1:24" x14ac:dyDescent="0.25">
      <c r="A401" s="57" t="s">
        <v>480</v>
      </c>
      <c r="B401" s="57" t="s">
        <v>491</v>
      </c>
      <c r="C401" s="59" t="s">
        <v>482</v>
      </c>
      <c r="D401" s="59"/>
      <c r="E401" s="57" t="s">
        <v>495</v>
      </c>
      <c r="F401" s="60">
        <v>2</v>
      </c>
      <c r="G401" s="61">
        <v>2</v>
      </c>
      <c r="H401" s="62">
        <v>1</v>
      </c>
      <c r="I401" s="60">
        <v>0</v>
      </c>
      <c r="J401" s="61">
        <v>0</v>
      </c>
      <c r="K401" s="62">
        <v>0</v>
      </c>
      <c r="L401" s="60">
        <v>0</v>
      </c>
      <c r="M401" s="61">
        <v>0</v>
      </c>
      <c r="N401" s="62">
        <v>0</v>
      </c>
      <c r="O401" s="60">
        <v>0</v>
      </c>
      <c r="P401" s="61">
        <v>0</v>
      </c>
      <c r="Q401" s="62">
        <v>0</v>
      </c>
      <c r="R401" s="60">
        <v>8</v>
      </c>
      <c r="S401" s="61">
        <v>8</v>
      </c>
      <c r="T401" s="62">
        <v>1</v>
      </c>
      <c r="U401" s="60">
        <v>4</v>
      </c>
      <c r="V401" s="61">
        <v>4</v>
      </c>
      <c r="W401" s="62">
        <v>1</v>
      </c>
      <c r="X401" s="47"/>
    </row>
    <row r="402" spans="1:24" x14ac:dyDescent="0.25">
      <c r="A402" s="57" t="s">
        <v>480</v>
      </c>
      <c r="B402" s="57" t="s">
        <v>491</v>
      </c>
      <c r="C402" s="59" t="s">
        <v>482</v>
      </c>
      <c r="D402" s="59"/>
      <c r="E402" s="57" t="s">
        <v>496</v>
      </c>
      <c r="F402" s="60">
        <v>13</v>
      </c>
      <c r="G402" s="61">
        <v>16</v>
      </c>
      <c r="H402" s="62">
        <v>0.8125</v>
      </c>
      <c r="I402" s="60">
        <v>34</v>
      </c>
      <c r="J402" s="61">
        <v>34</v>
      </c>
      <c r="K402" s="62">
        <v>1</v>
      </c>
      <c r="L402" s="60">
        <v>6</v>
      </c>
      <c r="M402" s="61">
        <v>6</v>
      </c>
      <c r="N402" s="62">
        <v>1</v>
      </c>
      <c r="O402" s="60">
        <v>44</v>
      </c>
      <c r="P402" s="61">
        <v>44</v>
      </c>
      <c r="Q402" s="62">
        <v>1</v>
      </c>
      <c r="R402" s="60">
        <v>11</v>
      </c>
      <c r="S402" s="61">
        <v>11</v>
      </c>
      <c r="T402" s="62">
        <v>1</v>
      </c>
      <c r="U402" s="60">
        <v>11</v>
      </c>
      <c r="V402" s="61">
        <v>11</v>
      </c>
      <c r="W402" s="62">
        <v>1</v>
      </c>
      <c r="X402" s="47"/>
    </row>
    <row r="403" spans="1:24" x14ac:dyDescent="0.25">
      <c r="A403" s="57" t="s">
        <v>480</v>
      </c>
      <c r="B403" s="57" t="s">
        <v>491</v>
      </c>
      <c r="C403" s="59" t="s">
        <v>482</v>
      </c>
      <c r="D403" s="59"/>
      <c r="E403" s="57" t="s">
        <v>497</v>
      </c>
      <c r="F403" s="60">
        <v>4</v>
      </c>
      <c r="G403" s="61">
        <v>4</v>
      </c>
      <c r="H403" s="62">
        <v>1</v>
      </c>
      <c r="I403" s="60" t="s">
        <v>69</v>
      </c>
      <c r="J403" s="61" t="s">
        <v>69</v>
      </c>
      <c r="K403" s="62" t="s">
        <v>69</v>
      </c>
      <c r="L403" s="60">
        <v>0</v>
      </c>
      <c r="M403" s="61">
        <v>0</v>
      </c>
      <c r="N403" s="62">
        <v>0</v>
      </c>
      <c r="O403" s="60">
        <v>1</v>
      </c>
      <c r="P403" s="61">
        <v>7</v>
      </c>
      <c r="Q403" s="62">
        <v>0.14285714285714285</v>
      </c>
      <c r="R403" s="60">
        <v>0</v>
      </c>
      <c r="S403" s="61">
        <v>1</v>
      </c>
      <c r="T403" s="62">
        <v>0</v>
      </c>
      <c r="U403" s="60" t="s">
        <v>69</v>
      </c>
      <c r="V403" s="61" t="s">
        <v>69</v>
      </c>
      <c r="W403" s="62" t="s">
        <v>69</v>
      </c>
      <c r="X403" s="47"/>
    </row>
    <row r="404" spans="1:24" x14ac:dyDescent="0.25">
      <c r="A404" s="57" t="s">
        <v>480</v>
      </c>
      <c r="B404" s="57" t="s">
        <v>491</v>
      </c>
      <c r="C404" s="59" t="s">
        <v>482</v>
      </c>
      <c r="D404" s="59"/>
      <c r="E404" s="57" t="s">
        <v>498</v>
      </c>
      <c r="F404" s="60" t="s">
        <v>69</v>
      </c>
      <c r="G404" s="61" t="s">
        <v>69</v>
      </c>
      <c r="H404" s="62" t="s">
        <v>69</v>
      </c>
      <c r="I404" s="60" t="s">
        <v>69</v>
      </c>
      <c r="J404" s="61" t="s">
        <v>69</v>
      </c>
      <c r="K404" s="62" t="s">
        <v>69</v>
      </c>
      <c r="L404" s="60">
        <v>0</v>
      </c>
      <c r="M404" s="61">
        <v>0</v>
      </c>
      <c r="N404" s="62">
        <v>0</v>
      </c>
      <c r="O404" s="60">
        <v>0</v>
      </c>
      <c r="P404" s="61">
        <v>0</v>
      </c>
      <c r="Q404" s="62">
        <v>0</v>
      </c>
      <c r="R404" s="60" t="s">
        <v>69</v>
      </c>
      <c r="S404" s="61" t="s">
        <v>69</v>
      </c>
      <c r="T404" s="62" t="s">
        <v>69</v>
      </c>
      <c r="U404" s="60" t="s">
        <v>69</v>
      </c>
      <c r="V404" s="61" t="s">
        <v>69</v>
      </c>
      <c r="W404" s="62" t="s">
        <v>69</v>
      </c>
      <c r="X404" s="47"/>
    </row>
    <row r="405" spans="1:24" x14ac:dyDescent="0.25">
      <c r="A405" s="57" t="s">
        <v>480</v>
      </c>
      <c r="B405" s="57" t="s">
        <v>491</v>
      </c>
      <c r="C405" s="59" t="s">
        <v>499</v>
      </c>
      <c r="D405" s="59"/>
      <c r="E405" s="57" t="s">
        <v>500</v>
      </c>
      <c r="F405" s="60" t="s">
        <v>582</v>
      </c>
      <c r="G405" s="61" t="s">
        <v>582</v>
      </c>
      <c r="H405" s="61" t="s">
        <v>582</v>
      </c>
      <c r="I405" s="60" t="s">
        <v>582</v>
      </c>
      <c r="J405" s="61" t="s">
        <v>582</v>
      </c>
      <c r="K405" s="61" t="s">
        <v>582</v>
      </c>
      <c r="L405" s="60" t="s">
        <v>582</v>
      </c>
      <c r="M405" s="61" t="s">
        <v>582</v>
      </c>
      <c r="N405" s="61" t="s">
        <v>582</v>
      </c>
      <c r="O405" s="60">
        <v>0</v>
      </c>
      <c r="P405" s="61">
        <v>2</v>
      </c>
      <c r="Q405" s="62">
        <v>0</v>
      </c>
      <c r="R405" s="60" t="s">
        <v>69</v>
      </c>
      <c r="S405" s="61" t="s">
        <v>69</v>
      </c>
      <c r="T405" s="62" t="s">
        <v>69</v>
      </c>
      <c r="U405" s="60">
        <v>4</v>
      </c>
      <c r="V405" s="61">
        <v>4</v>
      </c>
      <c r="W405" s="62">
        <v>1</v>
      </c>
      <c r="X405" s="47"/>
    </row>
    <row r="406" spans="1:24" x14ac:dyDescent="0.25">
      <c r="A406" s="57" t="s">
        <v>480</v>
      </c>
      <c r="B406" s="57" t="s">
        <v>491</v>
      </c>
      <c r="C406" s="59" t="s">
        <v>482</v>
      </c>
      <c r="D406" s="59"/>
      <c r="E406" s="57" t="s">
        <v>501</v>
      </c>
      <c r="F406" s="60">
        <v>7</v>
      </c>
      <c r="G406" s="61">
        <v>7</v>
      </c>
      <c r="H406" s="62">
        <v>1</v>
      </c>
      <c r="I406" s="60">
        <v>6</v>
      </c>
      <c r="J406" s="61">
        <v>6</v>
      </c>
      <c r="K406" s="62">
        <v>1</v>
      </c>
      <c r="L406" s="60">
        <v>7</v>
      </c>
      <c r="M406" s="61">
        <v>7</v>
      </c>
      <c r="N406" s="62">
        <v>1</v>
      </c>
      <c r="O406" s="60">
        <v>7</v>
      </c>
      <c r="P406" s="61">
        <v>7</v>
      </c>
      <c r="Q406" s="62">
        <v>1</v>
      </c>
      <c r="R406" s="60" t="s">
        <v>69</v>
      </c>
      <c r="S406" s="61" t="s">
        <v>69</v>
      </c>
      <c r="T406" s="62" t="s">
        <v>69</v>
      </c>
      <c r="U406" s="60">
        <v>3</v>
      </c>
      <c r="V406" s="61">
        <v>3</v>
      </c>
      <c r="W406" s="62">
        <v>1</v>
      </c>
      <c r="X406" s="47"/>
    </row>
    <row r="407" spans="1:24" x14ac:dyDescent="0.25">
      <c r="A407" s="57" t="s">
        <v>480</v>
      </c>
      <c r="B407" s="57" t="s">
        <v>491</v>
      </c>
      <c r="C407" s="59" t="s">
        <v>258</v>
      </c>
      <c r="D407" s="59"/>
      <c r="E407" s="57" t="s">
        <v>502</v>
      </c>
      <c r="F407" s="60">
        <v>5</v>
      </c>
      <c r="G407" s="61">
        <v>5</v>
      </c>
      <c r="H407" s="62">
        <v>1</v>
      </c>
      <c r="I407" s="60" t="s">
        <v>69</v>
      </c>
      <c r="J407" s="61" t="s">
        <v>69</v>
      </c>
      <c r="K407" s="62" t="s">
        <v>69</v>
      </c>
      <c r="L407" s="60">
        <v>0</v>
      </c>
      <c r="M407" s="61">
        <v>12</v>
      </c>
      <c r="N407" s="62">
        <v>0</v>
      </c>
      <c r="O407" s="60">
        <v>0</v>
      </c>
      <c r="P407" s="61">
        <v>0</v>
      </c>
      <c r="Q407" s="62">
        <v>0</v>
      </c>
      <c r="R407" s="60">
        <v>3</v>
      </c>
      <c r="S407" s="61">
        <v>3</v>
      </c>
      <c r="T407" s="62">
        <v>1</v>
      </c>
      <c r="U407" s="60">
        <v>7</v>
      </c>
      <c r="V407" s="61">
        <v>7</v>
      </c>
      <c r="W407" s="62">
        <v>1</v>
      </c>
      <c r="X407" s="47"/>
    </row>
    <row r="408" spans="1:24" x14ac:dyDescent="0.25">
      <c r="A408" s="57" t="s">
        <v>480</v>
      </c>
      <c r="B408" s="57" t="s">
        <v>491</v>
      </c>
      <c r="C408" s="59" t="s">
        <v>482</v>
      </c>
      <c r="D408" s="59"/>
      <c r="E408" s="57" t="s">
        <v>491</v>
      </c>
      <c r="F408" s="60">
        <v>72</v>
      </c>
      <c r="G408" s="61">
        <v>92</v>
      </c>
      <c r="H408" s="62">
        <v>0.78260869565217395</v>
      </c>
      <c r="I408" s="60">
        <v>103</v>
      </c>
      <c r="J408" s="61">
        <v>120</v>
      </c>
      <c r="K408" s="62">
        <v>0.85833333333333328</v>
      </c>
      <c r="L408" s="60">
        <v>90</v>
      </c>
      <c r="M408" s="61">
        <v>107</v>
      </c>
      <c r="N408" s="62">
        <v>0.84112149532710279</v>
      </c>
      <c r="O408" s="60">
        <v>86</v>
      </c>
      <c r="P408" s="61">
        <v>98</v>
      </c>
      <c r="Q408" s="62">
        <v>0.87755102040816324</v>
      </c>
      <c r="R408" s="60">
        <v>89</v>
      </c>
      <c r="S408" s="61">
        <v>103</v>
      </c>
      <c r="T408" s="62">
        <v>0.86407766990291257</v>
      </c>
      <c r="U408" s="60">
        <v>124</v>
      </c>
      <c r="V408" s="61">
        <v>135</v>
      </c>
      <c r="W408" s="62">
        <v>0.91851851851851851</v>
      </c>
      <c r="X408" s="47"/>
    </row>
    <row r="409" spans="1:24" x14ac:dyDescent="0.25">
      <c r="A409" s="57" t="s">
        <v>480</v>
      </c>
      <c r="B409" s="57" t="s">
        <v>491</v>
      </c>
      <c r="C409" s="59" t="s">
        <v>482</v>
      </c>
      <c r="D409" s="59"/>
      <c r="E409" s="57" t="s">
        <v>503</v>
      </c>
      <c r="F409" s="60" t="s">
        <v>69</v>
      </c>
      <c r="G409" s="61" t="s">
        <v>69</v>
      </c>
      <c r="H409" s="62" t="s">
        <v>69</v>
      </c>
      <c r="I409" s="60" t="s">
        <v>69</v>
      </c>
      <c r="J409" s="61" t="s">
        <v>69</v>
      </c>
      <c r="K409" s="62" t="s">
        <v>69</v>
      </c>
      <c r="L409" s="60">
        <v>0</v>
      </c>
      <c r="M409" s="61">
        <v>0</v>
      </c>
      <c r="N409" s="62">
        <v>0</v>
      </c>
      <c r="O409" s="60">
        <v>0</v>
      </c>
      <c r="P409" s="61">
        <v>0</v>
      </c>
      <c r="Q409" s="62">
        <v>0</v>
      </c>
      <c r="R409" s="60">
        <v>2</v>
      </c>
      <c r="S409" s="61">
        <v>4</v>
      </c>
      <c r="T409" s="62">
        <v>0.5</v>
      </c>
      <c r="U409" s="60" t="s">
        <v>69</v>
      </c>
      <c r="V409" s="61" t="s">
        <v>69</v>
      </c>
      <c r="W409" s="62" t="s">
        <v>69</v>
      </c>
      <c r="X409" s="47"/>
    </row>
    <row r="410" spans="1:24" x14ac:dyDescent="0.25">
      <c r="A410" s="57" t="s">
        <v>480</v>
      </c>
      <c r="B410" s="57" t="s">
        <v>491</v>
      </c>
      <c r="C410" s="59" t="s">
        <v>482</v>
      </c>
      <c r="D410" s="59"/>
      <c r="E410" s="57" t="s">
        <v>504</v>
      </c>
      <c r="F410" s="60">
        <v>15</v>
      </c>
      <c r="G410" s="61">
        <v>15</v>
      </c>
      <c r="H410" s="62">
        <v>1</v>
      </c>
      <c r="I410" s="60">
        <v>24</v>
      </c>
      <c r="J410" s="61">
        <v>24</v>
      </c>
      <c r="K410" s="62">
        <v>1</v>
      </c>
      <c r="L410" s="60">
        <v>13</v>
      </c>
      <c r="M410" s="61">
        <v>13</v>
      </c>
      <c r="N410" s="62">
        <v>1</v>
      </c>
      <c r="O410" s="60">
        <v>11</v>
      </c>
      <c r="P410" s="61">
        <v>13</v>
      </c>
      <c r="Q410" s="62">
        <v>0.84615384615384615</v>
      </c>
      <c r="R410" s="60">
        <v>16</v>
      </c>
      <c r="S410" s="61">
        <v>20</v>
      </c>
      <c r="T410" s="62">
        <v>0.8</v>
      </c>
      <c r="U410" s="60">
        <v>8</v>
      </c>
      <c r="V410" s="61">
        <v>11</v>
      </c>
      <c r="W410" s="62">
        <v>0.72727272727272729</v>
      </c>
      <c r="X410" s="47"/>
    </row>
    <row r="411" spans="1:24" x14ac:dyDescent="0.25">
      <c r="A411" s="57" t="s">
        <v>480</v>
      </c>
      <c r="B411" s="57" t="s">
        <v>491</v>
      </c>
      <c r="C411" s="59" t="s">
        <v>482</v>
      </c>
      <c r="D411" s="59"/>
      <c r="E411" s="57" t="s">
        <v>505</v>
      </c>
      <c r="F411" s="60" t="s">
        <v>69</v>
      </c>
      <c r="G411" s="61" t="s">
        <v>69</v>
      </c>
      <c r="H411" s="62" t="s">
        <v>69</v>
      </c>
      <c r="I411" s="60" t="s">
        <v>69</v>
      </c>
      <c r="J411" s="61" t="s">
        <v>69</v>
      </c>
      <c r="K411" s="62" t="s">
        <v>69</v>
      </c>
      <c r="L411" s="60">
        <v>0</v>
      </c>
      <c r="M411" s="61">
        <v>0</v>
      </c>
      <c r="N411" s="62">
        <v>0</v>
      </c>
      <c r="O411" s="60">
        <v>12</v>
      </c>
      <c r="P411" s="61">
        <v>12</v>
      </c>
      <c r="Q411" s="62">
        <v>1</v>
      </c>
      <c r="R411" s="60" t="s">
        <v>69</v>
      </c>
      <c r="S411" s="61" t="s">
        <v>69</v>
      </c>
      <c r="T411" s="62" t="s">
        <v>69</v>
      </c>
      <c r="U411" s="60" t="s">
        <v>69</v>
      </c>
      <c r="V411" s="61" t="s">
        <v>69</v>
      </c>
      <c r="W411" s="62" t="s">
        <v>69</v>
      </c>
      <c r="X411" s="47"/>
    </row>
    <row r="412" spans="1:24" x14ac:dyDescent="0.25">
      <c r="A412" s="57" t="s">
        <v>480</v>
      </c>
      <c r="B412" s="57" t="s">
        <v>491</v>
      </c>
      <c r="C412" s="59" t="s">
        <v>482</v>
      </c>
      <c r="D412" s="59"/>
      <c r="E412" s="57" t="s">
        <v>506</v>
      </c>
      <c r="F412" s="60" t="s">
        <v>69</v>
      </c>
      <c r="G412" s="61" t="s">
        <v>69</v>
      </c>
      <c r="H412" s="62" t="s">
        <v>69</v>
      </c>
      <c r="I412" s="60">
        <v>6</v>
      </c>
      <c r="J412" s="61">
        <v>6</v>
      </c>
      <c r="K412" s="62">
        <v>1</v>
      </c>
      <c r="L412" s="60">
        <v>0</v>
      </c>
      <c r="M412" s="61">
        <v>0</v>
      </c>
      <c r="N412" s="62">
        <v>0</v>
      </c>
      <c r="O412" s="60">
        <v>11</v>
      </c>
      <c r="P412" s="61">
        <v>14</v>
      </c>
      <c r="Q412" s="62">
        <v>0.7857142857142857</v>
      </c>
      <c r="R412" s="60">
        <v>4</v>
      </c>
      <c r="S412" s="61">
        <v>4</v>
      </c>
      <c r="T412" s="62">
        <v>1</v>
      </c>
      <c r="U412" s="60">
        <v>14</v>
      </c>
      <c r="V412" s="61">
        <v>14</v>
      </c>
      <c r="W412" s="62">
        <v>1</v>
      </c>
      <c r="X412" s="47"/>
    </row>
    <row r="413" spans="1:24" x14ac:dyDescent="0.25">
      <c r="A413" s="57" t="s">
        <v>480</v>
      </c>
      <c r="B413" s="57" t="s">
        <v>491</v>
      </c>
      <c r="C413" s="59" t="s">
        <v>482</v>
      </c>
      <c r="D413" s="59"/>
      <c r="E413" s="57" t="s">
        <v>507</v>
      </c>
      <c r="F413" s="60" t="s">
        <v>69</v>
      </c>
      <c r="G413" s="61" t="s">
        <v>69</v>
      </c>
      <c r="H413" s="62" t="s">
        <v>69</v>
      </c>
      <c r="I413" s="60">
        <v>6</v>
      </c>
      <c r="J413" s="61">
        <v>6</v>
      </c>
      <c r="K413" s="62">
        <v>1</v>
      </c>
      <c r="L413" s="60">
        <v>0</v>
      </c>
      <c r="M413" s="61">
        <v>8</v>
      </c>
      <c r="N413" s="62">
        <v>0</v>
      </c>
      <c r="O413" s="60">
        <v>4</v>
      </c>
      <c r="P413" s="61">
        <v>4</v>
      </c>
      <c r="Q413" s="62">
        <v>1</v>
      </c>
      <c r="R413" s="60">
        <v>2</v>
      </c>
      <c r="S413" s="61">
        <v>2</v>
      </c>
      <c r="T413" s="62">
        <v>1</v>
      </c>
      <c r="U413" s="60" t="s">
        <v>69</v>
      </c>
      <c r="V413" s="61" t="s">
        <v>69</v>
      </c>
      <c r="W413" s="62" t="s">
        <v>69</v>
      </c>
      <c r="X413" s="47"/>
    </row>
    <row r="414" spans="1:24" x14ac:dyDescent="0.25">
      <c r="A414" s="57" t="s">
        <v>480</v>
      </c>
      <c r="B414" s="57" t="s">
        <v>491</v>
      </c>
      <c r="C414" s="59" t="s">
        <v>482</v>
      </c>
      <c r="D414" s="59"/>
      <c r="E414" s="57" t="s">
        <v>508</v>
      </c>
      <c r="F414" s="60">
        <v>0</v>
      </c>
      <c r="G414" s="61">
        <v>5</v>
      </c>
      <c r="H414" s="62">
        <v>0</v>
      </c>
      <c r="I414" s="60">
        <v>0</v>
      </c>
      <c r="J414" s="61">
        <v>3</v>
      </c>
      <c r="K414" s="62">
        <v>0</v>
      </c>
      <c r="L414" s="60">
        <v>0</v>
      </c>
      <c r="M414" s="61">
        <v>1</v>
      </c>
      <c r="N414" s="62">
        <v>0</v>
      </c>
      <c r="O414" s="60">
        <v>2</v>
      </c>
      <c r="P414" s="61">
        <v>4</v>
      </c>
      <c r="Q414" s="62">
        <v>0.5</v>
      </c>
      <c r="R414" s="60" t="s">
        <v>69</v>
      </c>
      <c r="S414" s="61" t="s">
        <v>69</v>
      </c>
      <c r="T414" s="62" t="s">
        <v>69</v>
      </c>
      <c r="U414" s="60" t="s">
        <v>69</v>
      </c>
      <c r="V414" s="61" t="s">
        <v>69</v>
      </c>
      <c r="W414" s="62" t="s">
        <v>69</v>
      </c>
      <c r="X414" s="47"/>
    </row>
    <row r="415" spans="1:24" x14ac:dyDescent="0.25">
      <c r="A415" s="57" t="s">
        <v>480</v>
      </c>
      <c r="B415" s="57" t="s">
        <v>491</v>
      </c>
      <c r="C415" s="59" t="s">
        <v>482</v>
      </c>
      <c r="D415" s="59"/>
      <c r="E415" s="57" t="s">
        <v>509</v>
      </c>
      <c r="F415" s="60">
        <v>7</v>
      </c>
      <c r="G415" s="61">
        <v>7</v>
      </c>
      <c r="H415" s="62">
        <v>1</v>
      </c>
      <c r="I415" s="60">
        <v>1</v>
      </c>
      <c r="J415" s="61">
        <v>1</v>
      </c>
      <c r="K415" s="62">
        <v>1</v>
      </c>
      <c r="L415" s="60">
        <v>1</v>
      </c>
      <c r="M415" s="61">
        <v>1</v>
      </c>
      <c r="N415" s="62">
        <v>1</v>
      </c>
      <c r="O415" s="60">
        <v>2</v>
      </c>
      <c r="P415" s="61">
        <v>2</v>
      </c>
      <c r="Q415" s="62">
        <v>1</v>
      </c>
      <c r="R415" s="60">
        <v>12</v>
      </c>
      <c r="S415" s="61">
        <v>12</v>
      </c>
      <c r="T415" s="62">
        <v>1</v>
      </c>
      <c r="U415" s="60" t="s">
        <v>69</v>
      </c>
      <c r="V415" s="61" t="s">
        <v>69</v>
      </c>
      <c r="W415" s="62" t="s">
        <v>69</v>
      </c>
      <c r="X415" s="47"/>
    </row>
    <row r="416" spans="1:24" x14ac:dyDescent="0.25">
      <c r="A416" s="57" t="s">
        <v>480</v>
      </c>
      <c r="B416" s="57" t="s">
        <v>491</v>
      </c>
      <c r="C416" s="59" t="s">
        <v>446</v>
      </c>
      <c r="D416" s="59"/>
      <c r="E416" s="57" t="s">
        <v>510</v>
      </c>
      <c r="F416" s="60" t="s">
        <v>69</v>
      </c>
      <c r="G416" s="61" t="s">
        <v>69</v>
      </c>
      <c r="H416" s="62" t="s">
        <v>69</v>
      </c>
      <c r="I416" s="60" t="s">
        <v>69</v>
      </c>
      <c r="J416" s="61" t="s">
        <v>69</v>
      </c>
      <c r="K416" s="62" t="s">
        <v>69</v>
      </c>
      <c r="L416" s="60">
        <v>0</v>
      </c>
      <c r="M416" s="61">
        <v>0</v>
      </c>
      <c r="N416" s="62">
        <v>0</v>
      </c>
      <c r="O416" s="60">
        <v>0</v>
      </c>
      <c r="P416" s="61">
        <v>0</v>
      </c>
      <c r="Q416" s="62">
        <v>0</v>
      </c>
      <c r="R416" s="60" t="s">
        <v>69</v>
      </c>
      <c r="S416" s="61" t="s">
        <v>69</v>
      </c>
      <c r="T416" s="62" t="s">
        <v>69</v>
      </c>
      <c r="U416" s="60" t="s">
        <v>69</v>
      </c>
      <c r="V416" s="61" t="s">
        <v>69</v>
      </c>
      <c r="W416" s="62" t="s">
        <v>69</v>
      </c>
      <c r="X416" s="47"/>
    </row>
    <row r="417" spans="1:24" x14ac:dyDescent="0.25">
      <c r="A417" s="57" t="s">
        <v>480</v>
      </c>
      <c r="B417" s="57" t="s">
        <v>491</v>
      </c>
      <c r="C417" s="59" t="s">
        <v>482</v>
      </c>
      <c r="D417" s="59"/>
      <c r="E417" s="57" t="s">
        <v>511</v>
      </c>
      <c r="F417" s="60">
        <v>8</v>
      </c>
      <c r="G417" s="61">
        <v>8</v>
      </c>
      <c r="H417" s="62">
        <v>1</v>
      </c>
      <c r="I417" s="60">
        <v>7</v>
      </c>
      <c r="J417" s="61">
        <v>7</v>
      </c>
      <c r="K417" s="62">
        <v>1</v>
      </c>
      <c r="L417" s="60">
        <v>0</v>
      </c>
      <c r="M417" s="61">
        <v>0</v>
      </c>
      <c r="N417" s="62">
        <v>0</v>
      </c>
      <c r="O417" s="60">
        <v>6</v>
      </c>
      <c r="P417" s="61">
        <v>6</v>
      </c>
      <c r="Q417" s="62">
        <v>1</v>
      </c>
      <c r="R417" s="60">
        <v>6</v>
      </c>
      <c r="S417" s="61">
        <v>8</v>
      </c>
      <c r="T417" s="62">
        <v>0.75</v>
      </c>
      <c r="U417" s="60" t="s">
        <v>69</v>
      </c>
      <c r="V417" s="61" t="s">
        <v>69</v>
      </c>
      <c r="W417" s="62" t="s">
        <v>69</v>
      </c>
      <c r="X417" s="47"/>
    </row>
    <row r="418" spans="1:24" x14ac:dyDescent="0.25">
      <c r="A418" s="57" t="s">
        <v>480</v>
      </c>
      <c r="B418" s="57" t="s">
        <v>491</v>
      </c>
      <c r="C418" s="59" t="s">
        <v>482</v>
      </c>
      <c r="D418" s="59"/>
      <c r="E418" s="57" t="s">
        <v>512</v>
      </c>
      <c r="F418" s="60">
        <v>0</v>
      </c>
      <c r="G418" s="61">
        <v>11</v>
      </c>
      <c r="H418" s="62">
        <v>0</v>
      </c>
      <c r="I418" s="60">
        <v>1</v>
      </c>
      <c r="J418" s="61">
        <v>1</v>
      </c>
      <c r="K418" s="62">
        <v>1</v>
      </c>
      <c r="L418" s="60">
        <v>10</v>
      </c>
      <c r="M418" s="61">
        <v>11</v>
      </c>
      <c r="N418" s="62">
        <v>0.90909090909090906</v>
      </c>
      <c r="O418" s="60">
        <v>12</v>
      </c>
      <c r="P418" s="61">
        <v>12</v>
      </c>
      <c r="Q418" s="62">
        <v>1</v>
      </c>
      <c r="R418" s="60">
        <v>16</v>
      </c>
      <c r="S418" s="61">
        <v>16</v>
      </c>
      <c r="T418" s="62">
        <v>1</v>
      </c>
      <c r="U418" s="60">
        <v>15</v>
      </c>
      <c r="V418" s="61">
        <v>16</v>
      </c>
      <c r="W418" s="62">
        <v>0.9375</v>
      </c>
      <c r="X418" s="47"/>
    </row>
    <row r="419" spans="1:24" x14ac:dyDescent="0.25">
      <c r="A419" s="57" t="s">
        <v>480</v>
      </c>
      <c r="B419" s="57" t="s">
        <v>491</v>
      </c>
      <c r="C419" s="59" t="s">
        <v>499</v>
      </c>
      <c r="D419" s="59"/>
      <c r="E419" s="57" t="s">
        <v>513</v>
      </c>
      <c r="F419" s="60" t="s">
        <v>69</v>
      </c>
      <c r="G419" s="61" t="s">
        <v>69</v>
      </c>
      <c r="H419" s="62" t="s">
        <v>69</v>
      </c>
      <c r="I419" s="60">
        <v>1</v>
      </c>
      <c r="J419" s="61">
        <v>1</v>
      </c>
      <c r="K419" s="62">
        <v>1</v>
      </c>
      <c r="L419" s="60">
        <v>5</v>
      </c>
      <c r="M419" s="61">
        <v>5</v>
      </c>
      <c r="N419" s="62">
        <v>1</v>
      </c>
      <c r="O419" s="60">
        <v>0</v>
      </c>
      <c r="P419" s="61">
        <v>0</v>
      </c>
      <c r="Q419" s="62">
        <v>0</v>
      </c>
      <c r="R419" s="60" t="s">
        <v>69</v>
      </c>
      <c r="S419" s="61" t="s">
        <v>69</v>
      </c>
      <c r="T419" s="62" t="s">
        <v>69</v>
      </c>
      <c r="U419" s="60">
        <v>9</v>
      </c>
      <c r="V419" s="61">
        <v>9</v>
      </c>
      <c r="W419" s="62">
        <v>1</v>
      </c>
      <c r="X419" s="47"/>
    </row>
    <row r="420" spans="1:24" x14ac:dyDescent="0.25">
      <c r="A420" s="51" t="s">
        <v>514</v>
      </c>
      <c r="B420" s="51"/>
      <c r="C420" s="52"/>
      <c r="D420" s="52"/>
      <c r="E420" s="51"/>
      <c r="F420" s="63">
        <v>54</v>
      </c>
      <c r="G420" s="64">
        <v>80</v>
      </c>
      <c r="H420" s="65">
        <v>0.67500000000000004</v>
      </c>
      <c r="I420" s="63">
        <v>62</v>
      </c>
      <c r="J420" s="64">
        <v>96</v>
      </c>
      <c r="K420" s="65">
        <v>0.64583333333333337</v>
      </c>
      <c r="L420" s="63">
        <v>72</v>
      </c>
      <c r="M420" s="64">
        <v>107</v>
      </c>
      <c r="N420" s="65">
        <v>0.67289719626168221</v>
      </c>
      <c r="O420" s="63">
        <v>100</v>
      </c>
      <c r="P420" s="64">
        <v>121</v>
      </c>
      <c r="Q420" s="65">
        <v>0.82644628099173556</v>
      </c>
      <c r="R420" s="63">
        <v>94</v>
      </c>
      <c r="S420" s="64">
        <v>114</v>
      </c>
      <c r="T420" s="65">
        <v>0.82456140350877194</v>
      </c>
      <c r="U420" s="63">
        <v>109</v>
      </c>
      <c r="V420" s="64">
        <v>137</v>
      </c>
      <c r="W420" s="65">
        <v>0.79562043795620441</v>
      </c>
      <c r="X420" s="47"/>
    </row>
    <row r="421" spans="1:24" x14ac:dyDescent="0.25">
      <c r="A421" s="57" t="s">
        <v>480</v>
      </c>
      <c r="B421" s="57" t="s">
        <v>515</v>
      </c>
      <c r="C421" s="59" t="s">
        <v>499</v>
      </c>
      <c r="D421" s="59" t="s">
        <v>70</v>
      </c>
      <c r="E421" s="57" t="s">
        <v>516</v>
      </c>
      <c r="F421" s="60" t="s">
        <v>69</v>
      </c>
      <c r="G421" s="61" t="s">
        <v>69</v>
      </c>
      <c r="H421" s="62" t="s">
        <v>69</v>
      </c>
      <c r="I421" s="60" t="s">
        <v>69</v>
      </c>
      <c r="J421" s="61" t="s">
        <v>69</v>
      </c>
      <c r="K421" s="62" t="s">
        <v>69</v>
      </c>
      <c r="L421" s="60">
        <v>0</v>
      </c>
      <c r="M421" s="61">
        <v>0</v>
      </c>
      <c r="N421" s="62">
        <v>0</v>
      </c>
      <c r="O421" s="60">
        <v>0</v>
      </c>
      <c r="P421" s="61">
        <v>0</v>
      </c>
      <c r="Q421" s="62">
        <v>0</v>
      </c>
      <c r="R421" s="60" t="s">
        <v>69</v>
      </c>
      <c r="S421" s="61" t="s">
        <v>69</v>
      </c>
      <c r="T421" s="62" t="s">
        <v>69</v>
      </c>
      <c r="U421" s="60" t="s">
        <v>69</v>
      </c>
      <c r="V421" s="61" t="s">
        <v>69</v>
      </c>
      <c r="W421" s="62" t="s">
        <v>69</v>
      </c>
      <c r="X421" s="47"/>
    </row>
    <row r="422" spans="1:24" x14ac:dyDescent="0.25">
      <c r="A422" s="57" t="s">
        <v>480</v>
      </c>
      <c r="B422" s="57" t="s">
        <v>515</v>
      </c>
      <c r="C422" s="59" t="s">
        <v>499</v>
      </c>
      <c r="D422" s="59" t="s">
        <v>70</v>
      </c>
      <c r="E422" s="57" t="s">
        <v>517</v>
      </c>
      <c r="F422" s="60" t="s">
        <v>69</v>
      </c>
      <c r="G422" s="61" t="s">
        <v>69</v>
      </c>
      <c r="H422" s="62" t="s">
        <v>69</v>
      </c>
      <c r="I422" s="60" t="s">
        <v>69</v>
      </c>
      <c r="J422" s="61" t="s">
        <v>69</v>
      </c>
      <c r="K422" s="62" t="s">
        <v>69</v>
      </c>
      <c r="L422" s="60">
        <v>0</v>
      </c>
      <c r="M422" s="61">
        <v>0</v>
      </c>
      <c r="N422" s="62">
        <v>0</v>
      </c>
      <c r="O422" s="60">
        <v>0</v>
      </c>
      <c r="P422" s="61">
        <v>0</v>
      </c>
      <c r="Q422" s="62">
        <v>0</v>
      </c>
      <c r="R422" s="60" t="s">
        <v>69</v>
      </c>
      <c r="S422" s="61" t="s">
        <v>69</v>
      </c>
      <c r="T422" s="62" t="s">
        <v>69</v>
      </c>
      <c r="U422" s="60" t="s">
        <v>69</v>
      </c>
      <c r="V422" s="61" t="s">
        <v>69</v>
      </c>
      <c r="W422" s="62" t="s">
        <v>69</v>
      </c>
      <c r="X422" s="47"/>
    </row>
    <row r="423" spans="1:24" x14ac:dyDescent="0.25">
      <c r="A423" s="57" t="s">
        <v>480</v>
      </c>
      <c r="B423" s="57" t="s">
        <v>515</v>
      </c>
      <c r="C423" s="59" t="s">
        <v>499</v>
      </c>
      <c r="D423" s="59" t="s">
        <v>70</v>
      </c>
      <c r="E423" s="57" t="s">
        <v>518</v>
      </c>
      <c r="F423" s="60">
        <v>16</v>
      </c>
      <c r="G423" s="61">
        <v>16</v>
      </c>
      <c r="H423" s="62">
        <v>1</v>
      </c>
      <c r="I423" s="60">
        <v>3</v>
      </c>
      <c r="J423" s="61">
        <v>3</v>
      </c>
      <c r="K423" s="62">
        <v>1</v>
      </c>
      <c r="L423" s="60">
        <v>3</v>
      </c>
      <c r="M423" s="61">
        <v>4</v>
      </c>
      <c r="N423" s="62">
        <v>0.75</v>
      </c>
      <c r="O423" s="60">
        <v>1</v>
      </c>
      <c r="P423" s="61">
        <v>1</v>
      </c>
      <c r="Q423" s="62">
        <v>1</v>
      </c>
      <c r="R423" s="60" t="s">
        <v>69</v>
      </c>
      <c r="S423" s="61" t="s">
        <v>69</v>
      </c>
      <c r="T423" s="62" t="s">
        <v>69</v>
      </c>
      <c r="U423" s="60" t="s">
        <v>69</v>
      </c>
      <c r="V423" s="61" t="s">
        <v>69</v>
      </c>
      <c r="W423" s="62" t="s">
        <v>69</v>
      </c>
      <c r="X423" s="47"/>
    </row>
    <row r="424" spans="1:24" x14ac:dyDescent="0.25">
      <c r="A424" s="57" t="s">
        <v>480</v>
      </c>
      <c r="B424" s="57" t="s">
        <v>515</v>
      </c>
      <c r="C424" s="59" t="s">
        <v>499</v>
      </c>
      <c r="D424" s="59" t="s">
        <v>70</v>
      </c>
      <c r="E424" s="57" t="s">
        <v>519</v>
      </c>
      <c r="F424" s="60">
        <v>1</v>
      </c>
      <c r="G424" s="61">
        <v>3</v>
      </c>
      <c r="H424" s="62">
        <v>0.33333333333333331</v>
      </c>
      <c r="I424" s="60">
        <v>2</v>
      </c>
      <c r="J424" s="61">
        <v>2</v>
      </c>
      <c r="K424" s="62">
        <v>1</v>
      </c>
      <c r="L424" s="60">
        <v>0</v>
      </c>
      <c r="M424" s="61">
        <v>0</v>
      </c>
      <c r="N424" s="62">
        <v>0</v>
      </c>
      <c r="O424" s="60">
        <v>8</v>
      </c>
      <c r="P424" s="61">
        <v>8</v>
      </c>
      <c r="Q424" s="62">
        <v>1</v>
      </c>
      <c r="R424" s="60" t="s">
        <v>69</v>
      </c>
      <c r="S424" s="61" t="s">
        <v>69</v>
      </c>
      <c r="T424" s="62" t="s">
        <v>69</v>
      </c>
      <c r="U424" s="60" t="s">
        <v>69</v>
      </c>
      <c r="V424" s="61" t="s">
        <v>69</v>
      </c>
      <c r="W424" s="62" t="s">
        <v>69</v>
      </c>
      <c r="X424" s="47"/>
    </row>
    <row r="425" spans="1:24" x14ac:dyDescent="0.25">
      <c r="A425" s="57" t="s">
        <v>480</v>
      </c>
      <c r="B425" s="57" t="s">
        <v>515</v>
      </c>
      <c r="C425" s="59" t="s">
        <v>256</v>
      </c>
      <c r="D425" s="59" t="s">
        <v>70</v>
      </c>
      <c r="E425" s="57" t="s">
        <v>520</v>
      </c>
      <c r="F425" s="60" t="s">
        <v>69</v>
      </c>
      <c r="G425" s="61" t="s">
        <v>69</v>
      </c>
      <c r="H425" s="62" t="s">
        <v>69</v>
      </c>
      <c r="I425" s="60">
        <v>6</v>
      </c>
      <c r="J425" s="61">
        <v>6</v>
      </c>
      <c r="K425" s="62">
        <v>1</v>
      </c>
      <c r="L425" s="60">
        <v>3</v>
      </c>
      <c r="M425" s="61">
        <v>3</v>
      </c>
      <c r="N425" s="62">
        <v>1</v>
      </c>
      <c r="O425" s="60">
        <v>0</v>
      </c>
      <c r="P425" s="61">
        <v>0</v>
      </c>
      <c r="Q425" s="62">
        <v>0</v>
      </c>
      <c r="R425" s="60" t="s">
        <v>69</v>
      </c>
      <c r="S425" s="61" t="s">
        <v>69</v>
      </c>
      <c r="T425" s="62" t="s">
        <v>69</v>
      </c>
      <c r="U425" s="60">
        <v>6</v>
      </c>
      <c r="V425" s="61">
        <v>6</v>
      </c>
      <c r="W425" s="62">
        <v>1</v>
      </c>
      <c r="X425" s="47"/>
    </row>
    <row r="426" spans="1:24" x14ac:dyDescent="0.25">
      <c r="A426" s="57" t="s">
        <v>480</v>
      </c>
      <c r="B426" s="57" t="s">
        <v>515</v>
      </c>
      <c r="C426" s="59" t="s">
        <v>256</v>
      </c>
      <c r="D426" s="59" t="s">
        <v>70</v>
      </c>
      <c r="E426" s="57" t="s">
        <v>521</v>
      </c>
      <c r="F426" s="60" t="s">
        <v>69</v>
      </c>
      <c r="G426" s="61" t="s">
        <v>69</v>
      </c>
      <c r="H426" s="62" t="s">
        <v>69</v>
      </c>
      <c r="I426" s="60" t="s">
        <v>69</v>
      </c>
      <c r="J426" s="61" t="s">
        <v>69</v>
      </c>
      <c r="K426" s="62" t="s">
        <v>69</v>
      </c>
      <c r="L426" s="60">
        <v>0</v>
      </c>
      <c r="M426" s="61">
        <v>0</v>
      </c>
      <c r="N426" s="62">
        <v>0</v>
      </c>
      <c r="O426" s="60">
        <v>0</v>
      </c>
      <c r="P426" s="61">
        <v>0</v>
      </c>
      <c r="Q426" s="62">
        <v>0</v>
      </c>
      <c r="R426" s="60" t="s">
        <v>69</v>
      </c>
      <c r="S426" s="61" t="s">
        <v>69</v>
      </c>
      <c r="T426" s="62" t="s">
        <v>69</v>
      </c>
      <c r="U426" s="60" t="s">
        <v>69</v>
      </c>
      <c r="V426" s="61" t="s">
        <v>69</v>
      </c>
      <c r="W426" s="62" t="s">
        <v>69</v>
      </c>
      <c r="X426" s="47"/>
    </row>
    <row r="427" spans="1:24" x14ac:dyDescent="0.25">
      <c r="A427" s="57" t="s">
        <v>480</v>
      </c>
      <c r="B427" s="57" t="s">
        <v>515</v>
      </c>
      <c r="C427" s="59" t="s">
        <v>499</v>
      </c>
      <c r="D427" s="59" t="s">
        <v>70</v>
      </c>
      <c r="E427" s="57" t="s">
        <v>522</v>
      </c>
      <c r="F427" s="60">
        <v>4</v>
      </c>
      <c r="G427" s="61">
        <v>4</v>
      </c>
      <c r="H427" s="62">
        <v>1</v>
      </c>
      <c r="I427" s="60" t="s">
        <v>69</v>
      </c>
      <c r="J427" s="61" t="s">
        <v>69</v>
      </c>
      <c r="K427" s="62" t="s">
        <v>69</v>
      </c>
      <c r="L427" s="60">
        <v>6</v>
      </c>
      <c r="M427" s="61">
        <v>6</v>
      </c>
      <c r="N427" s="62">
        <v>1</v>
      </c>
      <c r="O427" s="60">
        <v>5</v>
      </c>
      <c r="P427" s="61">
        <v>7</v>
      </c>
      <c r="Q427" s="62">
        <v>0.7142857142857143</v>
      </c>
      <c r="R427" s="60">
        <v>4</v>
      </c>
      <c r="S427" s="61">
        <v>4</v>
      </c>
      <c r="T427" s="62">
        <v>1</v>
      </c>
      <c r="U427" s="60">
        <v>8</v>
      </c>
      <c r="V427" s="61">
        <v>8</v>
      </c>
      <c r="W427" s="62">
        <v>1</v>
      </c>
      <c r="X427" s="47"/>
    </row>
    <row r="428" spans="1:24" x14ac:dyDescent="0.25">
      <c r="A428" s="57" t="s">
        <v>480</v>
      </c>
      <c r="B428" s="57" t="s">
        <v>515</v>
      </c>
      <c r="C428" s="59" t="s">
        <v>499</v>
      </c>
      <c r="D428" s="59" t="s">
        <v>70</v>
      </c>
      <c r="E428" s="57" t="s">
        <v>523</v>
      </c>
      <c r="F428" s="60" t="s">
        <v>69</v>
      </c>
      <c r="G428" s="61" t="s">
        <v>69</v>
      </c>
      <c r="H428" s="62" t="s">
        <v>69</v>
      </c>
      <c r="I428" s="60">
        <v>6</v>
      </c>
      <c r="J428" s="61">
        <v>6</v>
      </c>
      <c r="K428" s="62">
        <v>1</v>
      </c>
      <c r="L428" s="60">
        <v>4</v>
      </c>
      <c r="M428" s="61">
        <v>4</v>
      </c>
      <c r="N428" s="62">
        <v>1</v>
      </c>
      <c r="O428" s="60">
        <v>4</v>
      </c>
      <c r="P428" s="61">
        <v>4</v>
      </c>
      <c r="Q428" s="62">
        <v>1</v>
      </c>
      <c r="R428" s="60">
        <v>5</v>
      </c>
      <c r="S428" s="61">
        <v>5</v>
      </c>
      <c r="T428" s="62">
        <v>1</v>
      </c>
      <c r="U428" s="60">
        <v>7</v>
      </c>
      <c r="V428" s="61">
        <v>7</v>
      </c>
      <c r="W428" s="62">
        <v>1</v>
      </c>
      <c r="X428" s="47"/>
    </row>
    <row r="429" spans="1:24" x14ac:dyDescent="0.25">
      <c r="A429" s="57" t="s">
        <v>480</v>
      </c>
      <c r="B429" s="57" t="s">
        <v>515</v>
      </c>
      <c r="C429" s="59" t="s">
        <v>499</v>
      </c>
      <c r="D429" s="59" t="s">
        <v>70</v>
      </c>
      <c r="E429" s="57" t="s">
        <v>524</v>
      </c>
      <c r="F429" s="60">
        <v>1</v>
      </c>
      <c r="G429" s="61">
        <v>2</v>
      </c>
      <c r="H429" s="62">
        <v>0.5</v>
      </c>
      <c r="I429" s="60">
        <v>18</v>
      </c>
      <c r="J429" s="61">
        <v>18</v>
      </c>
      <c r="K429" s="62">
        <v>1</v>
      </c>
      <c r="L429" s="60">
        <v>10</v>
      </c>
      <c r="M429" s="61">
        <v>13</v>
      </c>
      <c r="N429" s="62">
        <v>0.76923076923076927</v>
      </c>
      <c r="O429" s="60">
        <v>9</v>
      </c>
      <c r="P429" s="61">
        <v>9</v>
      </c>
      <c r="Q429" s="62">
        <v>1</v>
      </c>
      <c r="R429" s="60">
        <v>9</v>
      </c>
      <c r="S429" s="61">
        <v>10</v>
      </c>
      <c r="T429" s="62">
        <v>0.9</v>
      </c>
      <c r="U429" s="60">
        <v>12</v>
      </c>
      <c r="V429" s="61">
        <v>16</v>
      </c>
      <c r="W429" s="62">
        <v>0.75</v>
      </c>
      <c r="X429" s="47"/>
    </row>
    <row r="430" spans="1:24" x14ac:dyDescent="0.25">
      <c r="A430" s="57" t="s">
        <v>480</v>
      </c>
      <c r="B430" s="57" t="s">
        <v>515</v>
      </c>
      <c r="C430" s="59" t="s">
        <v>256</v>
      </c>
      <c r="D430" s="59" t="s">
        <v>70</v>
      </c>
      <c r="E430" s="57" t="s">
        <v>525</v>
      </c>
      <c r="F430" s="60" t="s">
        <v>69</v>
      </c>
      <c r="G430" s="61" t="s">
        <v>69</v>
      </c>
      <c r="H430" s="62" t="s">
        <v>69</v>
      </c>
      <c r="I430" s="60">
        <v>0</v>
      </c>
      <c r="J430" s="61">
        <v>10</v>
      </c>
      <c r="K430" s="62">
        <v>0</v>
      </c>
      <c r="L430" s="60">
        <v>0</v>
      </c>
      <c r="M430" s="61">
        <v>9</v>
      </c>
      <c r="N430" s="62">
        <v>0</v>
      </c>
      <c r="O430" s="60">
        <v>0</v>
      </c>
      <c r="P430" s="61">
        <v>1</v>
      </c>
      <c r="Q430" s="62">
        <v>0</v>
      </c>
      <c r="R430" s="60">
        <v>0</v>
      </c>
      <c r="S430" s="61">
        <v>3</v>
      </c>
      <c r="T430" s="62">
        <v>0</v>
      </c>
      <c r="U430" s="60" t="s">
        <v>69</v>
      </c>
      <c r="V430" s="61" t="s">
        <v>69</v>
      </c>
      <c r="W430" s="62" t="s">
        <v>69</v>
      </c>
      <c r="X430" s="47"/>
    </row>
    <row r="431" spans="1:24" x14ac:dyDescent="0.25">
      <c r="A431" s="57" t="s">
        <v>480</v>
      </c>
      <c r="B431" s="57" t="s">
        <v>515</v>
      </c>
      <c r="C431" s="59" t="s">
        <v>103</v>
      </c>
      <c r="D431" s="59" t="s">
        <v>70</v>
      </c>
      <c r="E431" s="57" t="s">
        <v>526</v>
      </c>
      <c r="F431" s="60">
        <v>13</v>
      </c>
      <c r="G431" s="61">
        <v>16</v>
      </c>
      <c r="H431" s="62">
        <v>0.8125</v>
      </c>
      <c r="I431" s="60">
        <v>8</v>
      </c>
      <c r="J431" s="61">
        <v>25</v>
      </c>
      <c r="K431" s="62">
        <v>0.32</v>
      </c>
      <c r="L431" s="60">
        <v>9</v>
      </c>
      <c r="M431" s="61">
        <v>9</v>
      </c>
      <c r="N431" s="62">
        <v>1</v>
      </c>
      <c r="O431" s="60">
        <v>35</v>
      </c>
      <c r="P431" s="61">
        <v>40</v>
      </c>
      <c r="Q431" s="62">
        <v>0.875</v>
      </c>
      <c r="R431" s="60">
        <v>0</v>
      </c>
      <c r="S431" s="61">
        <v>10</v>
      </c>
      <c r="T431" s="62">
        <v>0</v>
      </c>
      <c r="U431" s="60">
        <v>14</v>
      </c>
      <c r="V431" s="61">
        <v>28</v>
      </c>
      <c r="W431" s="62">
        <v>0.5</v>
      </c>
      <c r="X431" s="47"/>
    </row>
    <row r="432" spans="1:24" x14ac:dyDescent="0.25">
      <c r="A432" s="57" t="s">
        <v>480</v>
      </c>
      <c r="B432" s="57" t="s">
        <v>515</v>
      </c>
      <c r="C432" s="59" t="s">
        <v>499</v>
      </c>
      <c r="D432" s="59" t="s">
        <v>70</v>
      </c>
      <c r="E432" s="57" t="s">
        <v>527</v>
      </c>
      <c r="F432" s="60">
        <v>3</v>
      </c>
      <c r="G432" s="61">
        <v>3</v>
      </c>
      <c r="H432" s="62">
        <v>1</v>
      </c>
      <c r="I432" s="60" t="s">
        <v>69</v>
      </c>
      <c r="J432" s="61" t="s">
        <v>69</v>
      </c>
      <c r="K432" s="62" t="s">
        <v>69</v>
      </c>
      <c r="L432" s="60">
        <v>8</v>
      </c>
      <c r="M432" s="61">
        <v>8</v>
      </c>
      <c r="N432" s="62">
        <v>1</v>
      </c>
      <c r="O432" s="60">
        <v>4</v>
      </c>
      <c r="P432" s="61">
        <v>4</v>
      </c>
      <c r="Q432" s="62">
        <v>1</v>
      </c>
      <c r="R432" s="60">
        <v>2</v>
      </c>
      <c r="S432" s="61">
        <v>2</v>
      </c>
      <c r="T432" s="62">
        <v>1</v>
      </c>
      <c r="U432" s="60">
        <v>5</v>
      </c>
      <c r="V432" s="61">
        <v>5</v>
      </c>
      <c r="W432" s="62">
        <v>1</v>
      </c>
      <c r="X432" s="47"/>
    </row>
    <row r="433" spans="1:24" x14ac:dyDescent="0.25">
      <c r="A433" s="57" t="s">
        <v>480</v>
      </c>
      <c r="B433" s="57" t="s">
        <v>515</v>
      </c>
      <c r="C433" s="59" t="s">
        <v>499</v>
      </c>
      <c r="D433" s="59" t="s">
        <v>70</v>
      </c>
      <c r="E433" s="57" t="s">
        <v>528</v>
      </c>
      <c r="F433" s="60" t="s">
        <v>69</v>
      </c>
      <c r="G433" s="61" t="s">
        <v>69</v>
      </c>
      <c r="H433" s="62" t="s">
        <v>69</v>
      </c>
      <c r="I433" s="60" t="s">
        <v>69</v>
      </c>
      <c r="J433" s="61" t="s">
        <v>69</v>
      </c>
      <c r="K433" s="62" t="s">
        <v>69</v>
      </c>
      <c r="L433" s="60">
        <v>0</v>
      </c>
      <c r="M433" s="61">
        <v>0</v>
      </c>
      <c r="N433" s="62">
        <v>0</v>
      </c>
      <c r="O433" s="60">
        <v>0</v>
      </c>
      <c r="P433" s="61">
        <v>0</v>
      </c>
      <c r="Q433" s="62">
        <v>0</v>
      </c>
      <c r="R433" s="60" t="s">
        <v>69</v>
      </c>
      <c r="S433" s="61" t="s">
        <v>69</v>
      </c>
      <c r="T433" s="62" t="s">
        <v>69</v>
      </c>
      <c r="U433" s="60">
        <v>3</v>
      </c>
      <c r="V433" s="61">
        <v>3</v>
      </c>
      <c r="W433" s="62">
        <v>1</v>
      </c>
      <c r="X433" s="47"/>
    </row>
    <row r="434" spans="1:24" x14ac:dyDescent="0.25">
      <c r="A434" s="57" t="s">
        <v>480</v>
      </c>
      <c r="B434" s="57" t="s">
        <v>515</v>
      </c>
      <c r="C434" s="59" t="s">
        <v>499</v>
      </c>
      <c r="D434" s="59" t="s">
        <v>70</v>
      </c>
      <c r="E434" s="57" t="s">
        <v>529</v>
      </c>
      <c r="F434" s="60" t="s">
        <v>69</v>
      </c>
      <c r="G434" s="61" t="s">
        <v>69</v>
      </c>
      <c r="H434" s="62" t="s">
        <v>69</v>
      </c>
      <c r="I434" s="60" t="s">
        <v>69</v>
      </c>
      <c r="J434" s="61" t="s">
        <v>69</v>
      </c>
      <c r="K434" s="62" t="s">
        <v>69</v>
      </c>
      <c r="L434" s="60">
        <v>0</v>
      </c>
      <c r="M434" s="61">
        <v>0</v>
      </c>
      <c r="N434" s="62">
        <v>0</v>
      </c>
      <c r="O434" s="60">
        <v>0</v>
      </c>
      <c r="P434" s="61">
        <v>2</v>
      </c>
      <c r="Q434" s="62">
        <v>0</v>
      </c>
      <c r="R434" s="60" t="s">
        <v>69</v>
      </c>
      <c r="S434" s="61" t="s">
        <v>69</v>
      </c>
      <c r="T434" s="62" t="s">
        <v>69</v>
      </c>
      <c r="U434" s="60" t="s">
        <v>69</v>
      </c>
      <c r="V434" s="61" t="s">
        <v>69</v>
      </c>
      <c r="W434" s="62" t="s">
        <v>69</v>
      </c>
      <c r="X434" s="47"/>
    </row>
    <row r="435" spans="1:24" x14ac:dyDescent="0.25">
      <c r="A435" s="57" t="s">
        <v>480</v>
      </c>
      <c r="B435" s="57" t="s">
        <v>515</v>
      </c>
      <c r="C435" s="59" t="s">
        <v>256</v>
      </c>
      <c r="D435" s="59" t="s">
        <v>70</v>
      </c>
      <c r="E435" s="57" t="s">
        <v>530</v>
      </c>
      <c r="F435" s="60" t="s">
        <v>69</v>
      </c>
      <c r="G435" s="61" t="s">
        <v>69</v>
      </c>
      <c r="H435" s="62" t="s">
        <v>69</v>
      </c>
      <c r="I435" s="60" t="s">
        <v>69</v>
      </c>
      <c r="J435" s="61" t="s">
        <v>69</v>
      </c>
      <c r="K435" s="62" t="s">
        <v>69</v>
      </c>
      <c r="L435" s="60">
        <v>0</v>
      </c>
      <c r="M435" s="61">
        <v>0</v>
      </c>
      <c r="N435" s="62">
        <v>0</v>
      </c>
      <c r="O435" s="60">
        <v>0</v>
      </c>
      <c r="P435" s="61">
        <v>0</v>
      </c>
      <c r="Q435" s="62">
        <v>0</v>
      </c>
      <c r="R435" s="60" t="s">
        <v>69</v>
      </c>
      <c r="S435" s="61" t="s">
        <v>69</v>
      </c>
      <c r="T435" s="62" t="s">
        <v>69</v>
      </c>
      <c r="U435" s="60" t="s">
        <v>69</v>
      </c>
      <c r="V435" s="61" t="s">
        <v>69</v>
      </c>
      <c r="W435" s="62" t="s">
        <v>69</v>
      </c>
      <c r="X435" s="47"/>
    </row>
    <row r="436" spans="1:24" x14ac:dyDescent="0.25">
      <c r="A436" s="57" t="s">
        <v>480</v>
      </c>
      <c r="B436" s="57" t="s">
        <v>515</v>
      </c>
      <c r="C436" s="59" t="s">
        <v>256</v>
      </c>
      <c r="D436" s="59" t="s">
        <v>70</v>
      </c>
      <c r="E436" s="57" t="s">
        <v>531</v>
      </c>
      <c r="F436" s="60" t="s">
        <v>69</v>
      </c>
      <c r="G436" s="61" t="s">
        <v>69</v>
      </c>
      <c r="H436" s="62" t="s">
        <v>69</v>
      </c>
      <c r="I436" s="60" t="s">
        <v>69</v>
      </c>
      <c r="J436" s="61" t="s">
        <v>69</v>
      </c>
      <c r="K436" s="62" t="s">
        <v>69</v>
      </c>
      <c r="L436" s="60">
        <v>0</v>
      </c>
      <c r="M436" s="61">
        <v>0</v>
      </c>
      <c r="N436" s="62">
        <v>0</v>
      </c>
      <c r="O436" s="60">
        <v>0</v>
      </c>
      <c r="P436" s="61">
        <v>2</v>
      </c>
      <c r="Q436" s="62">
        <v>0</v>
      </c>
      <c r="R436" s="60" t="s">
        <v>69</v>
      </c>
      <c r="S436" s="61" t="s">
        <v>69</v>
      </c>
      <c r="T436" s="62" t="s">
        <v>69</v>
      </c>
      <c r="U436" s="60" t="s">
        <v>69</v>
      </c>
      <c r="V436" s="61" t="s">
        <v>69</v>
      </c>
      <c r="W436" s="62" t="s">
        <v>69</v>
      </c>
      <c r="X436" s="47"/>
    </row>
    <row r="437" spans="1:24" x14ac:dyDescent="0.25">
      <c r="A437" s="57" t="s">
        <v>480</v>
      </c>
      <c r="B437" s="57" t="s">
        <v>515</v>
      </c>
      <c r="C437" s="59" t="s">
        <v>256</v>
      </c>
      <c r="D437" s="59" t="s">
        <v>70</v>
      </c>
      <c r="E437" s="57" t="s">
        <v>532</v>
      </c>
      <c r="F437" s="60">
        <v>0</v>
      </c>
      <c r="G437" s="61">
        <v>4</v>
      </c>
      <c r="H437" s="62">
        <v>0</v>
      </c>
      <c r="I437" s="60">
        <v>0</v>
      </c>
      <c r="J437" s="61">
        <v>0</v>
      </c>
      <c r="K437" s="62">
        <v>0</v>
      </c>
      <c r="L437" s="60">
        <v>0</v>
      </c>
      <c r="M437" s="61">
        <v>0</v>
      </c>
      <c r="N437" s="62">
        <v>0</v>
      </c>
      <c r="O437" s="60">
        <v>0</v>
      </c>
      <c r="P437" s="61">
        <v>0</v>
      </c>
      <c r="Q437" s="62">
        <v>0</v>
      </c>
      <c r="R437" s="60">
        <v>8</v>
      </c>
      <c r="S437" s="61">
        <v>8</v>
      </c>
      <c r="T437" s="62">
        <v>1</v>
      </c>
      <c r="U437" s="60">
        <v>1</v>
      </c>
      <c r="V437" s="61">
        <v>1</v>
      </c>
      <c r="W437" s="62">
        <v>1</v>
      </c>
      <c r="X437" s="47"/>
    </row>
    <row r="438" spans="1:24" x14ac:dyDescent="0.25">
      <c r="A438" s="57" t="s">
        <v>480</v>
      </c>
      <c r="B438" s="57" t="s">
        <v>515</v>
      </c>
      <c r="C438" s="59" t="s">
        <v>499</v>
      </c>
      <c r="D438" s="59" t="s">
        <v>70</v>
      </c>
      <c r="E438" s="57" t="s">
        <v>515</v>
      </c>
      <c r="F438" s="60">
        <v>10</v>
      </c>
      <c r="G438" s="61">
        <v>23</v>
      </c>
      <c r="H438" s="62">
        <v>0.43478260869565216</v>
      </c>
      <c r="I438" s="60">
        <v>5</v>
      </c>
      <c r="J438" s="61">
        <v>12</v>
      </c>
      <c r="K438" s="62">
        <v>0.41666666666666669</v>
      </c>
      <c r="L438" s="60">
        <v>29</v>
      </c>
      <c r="M438" s="61">
        <v>51</v>
      </c>
      <c r="N438" s="62">
        <v>0.56862745098039214</v>
      </c>
      <c r="O438" s="60">
        <v>30</v>
      </c>
      <c r="P438" s="61">
        <v>30</v>
      </c>
      <c r="Q438" s="62">
        <v>1</v>
      </c>
      <c r="R438" s="60">
        <v>39</v>
      </c>
      <c r="S438" s="61">
        <v>41</v>
      </c>
      <c r="T438" s="62">
        <v>0.95121951219512191</v>
      </c>
      <c r="U438" s="60">
        <v>53</v>
      </c>
      <c r="V438" s="61">
        <v>63</v>
      </c>
      <c r="W438" s="62">
        <v>0.84126984126984128</v>
      </c>
      <c r="X438" s="47"/>
    </row>
    <row r="439" spans="1:24" x14ac:dyDescent="0.25">
      <c r="A439" s="57" t="s">
        <v>480</v>
      </c>
      <c r="B439" s="57" t="s">
        <v>515</v>
      </c>
      <c r="C439" s="59" t="s">
        <v>499</v>
      </c>
      <c r="D439" s="59" t="s">
        <v>70</v>
      </c>
      <c r="E439" s="57" t="s">
        <v>533</v>
      </c>
      <c r="F439" s="60" t="s">
        <v>69</v>
      </c>
      <c r="G439" s="61" t="s">
        <v>69</v>
      </c>
      <c r="H439" s="62" t="s">
        <v>69</v>
      </c>
      <c r="I439" s="60">
        <v>8</v>
      </c>
      <c r="J439" s="61">
        <v>8</v>
      </c>
      <c r="K439" s="62">
        <v>1</v>
      </c>
      <c r="L439" s="60">
        <v>0</v>
      </c>
      <c r="M439" s="61">
        <v>0</v>
      </c>
      <c r="N439" s="62">
        <v>0</v>
      </c>
      <c r="O439" s="60">
        <v>4</v>
      </c>
      <c r="P439" s="61">
        <v>4</v>
      </c>
      <c r="Q439" s="62">
        <v>1</v>
      </c>
      <c r="R439" s="60">
        <v>3</v>
      </c>
      <c r="S439" s="61">
        <v>3</v>
      </c>
      <c r="T439" s="62">
        <v>1</v>
      </c>
      <c r="U439" s="60" t="s">
        <v>69</v>
      </c>
      <c r="V439" s="61" t="s">
        <v>69</v>
      </c>
      <c r="W439" s="62" t="s">
        <v>69</v>
      </c>
      <c r="X439" s="47"/>
    </row>
    <row r="440" spans="1:24" x14ac:dyDescent="0.25">
      <c r="A440" s="57" t="s">
        <v>480</v>
      </c>
      <c r="B440" s="57" t="s">
        <v>515</v>
      </c>
      <c r="C440" s="59" t="s">
        <v>256</v>
      </c>
      <c r="D440" s="59" t="s">
        <v>70</v>
      </c>
      <c r="E440" s="57" t="s">
        <v>534</v>
      </c>
      <c r="F440" s="60" t="s">
        <v>69</v>
      </c>
      <c r="G440" s="61" t="s">
        <v>69</v>
      </c>
      <c r="H440" s="62" t="s">
        <v>69</v>
      </c>
      <c r="I440" s="60" t="s">
        <v>69</v>
      </c>
      <c r="J440" s="61" t="s">
        <v>69</v>
      </c>
      <c r="K440" s="62" t="s">
        <v>69</v>
      </c>
      <c r="L440" s="60">
        <v>0</v>
      </c>
      <c r="M440" s="61">
        <v>0</v>
      </c>
      <c r="N440" s="62">
        <v>0</v>
      </c>
      <c r="O440" s="60">
        <v>0</v>
      </c>
      <c r="P440" s="61">
        <v>0</v>
      </c>
      <c r="Q440" s="62">
        <v>0</v>
      </c>
      <c r="R440" s="60" t="s">
        <v>69</v>
      </c>
      <c r="S440" s="61" t="s">
        <v>69</v>
      </c>
      <c r="T440" s="62" t="s">
        <v>69</v>
      </c>
      <c r="U440" s="60" t="s">
        <v>69</v>
      </c>
      <c r="V440" s="61" t="s">
        <v>69</v>
      </c>
      <c r="W440" s="62" t="s">
        <v>69</v>
      </c>
      <c r="X440" s="47"/>
    </row>
    <row r="441" spans="1:24" x14ac:dyDescent="0.25">
      <c r="A441" s="57" t="s">
        <v>480</v>
      </c>
      <c r="B441" s="57" t="s">
        <v>515</v>
      </c>
      <c r="C441" s="59" t="s">
        <v>256</v>
      </c>
      <c r="D441" s="59" t="s">
        <v>70</v>
      </c>
      <c r="E441" s="57" t="s">
        <v>535</v>
      </c>
      <c r="F441" s="60" t="s">
        <v>69</v>
      </c>
      <c r="G441" s="61" t="s">
        <v>69</v>
      </c>
      <c r="H441" s="62" t="s">
        <v>69</v>
      </c>
      <c r="I441" s="60" t="s">
        <v>69</v>
      </c>
      <c r="J441" s="61" t="s">
        <v>69</v>
      </c>
      <c r="K441" s="62" t="s">
        <v>69</v>
      </c>
      <c r="L441" s="60">
        <v>0</v>
      </c>
      <c r="M441" s="61">
        <v>0</v>
      </c>
      <c r="N441" s="62">
        <v>0</v>
      </c>
      <c r="O441" s="60">
        <v>0</v>
      </c>
      <c r="P441" s="61">
        <v>9</v>
      </c>
      <c r="Q441" s="62">
        <v>0</v>
      </c>
      <c r="R441" s="60" t="s">
        <v>69</v>
      </c>
      <c r="S441" s="61" t="s">
        <v>69</v>
      </c>
      <c r="T441" s="62" t="s">
        <v>69</v>
      </c>
      <c r="U441" s="60" t="s">
        <v>69</v>
      </c>
      <c r="V441" s="61" t="s">
        <v>69</v>
      </c>
      <c r="W441" s="62" t="s">
        <v>69</v>
      </c>
      <c r="X441" s="47"/>
    </row>
    <row r="442" spans="1:24" x14ac:dyDescent="0.25">
      <c r="A442" s="57" t="s">
        <v>480</v>
      </c>
      <c r="B442" s="57" t="s">
        <v>515</v>
      </c>
      <c r="C442" s="59" t="s">
        <v>499</v>
      </c>
      <c r="D442" s="59" t="s">
        <v>70</v>
      </c>
      <c r="E442" s="57" t="s">
        <v>536</v>
      </c>
      <c r="F442" s="60" t="s">
        <v>69</v>
      </c>
      <c r="G442" s="61" t="s">
        <v>69</v>
      </c>
      <c r="H442" s="62" t="s">
        <v>69</v>
      </c>
      <c r="I442" s="60">
        <v>4</v>
      </c>
      <c r="J442" s="61">
        <v>4</v>
      </c>
      <c r="K442" s="62">
        <v>1</v>
      </c>
      <c r="L442" s="60">
        <v>0</v>
      </c>
      <c r="M442" s="61">
        <v>0</v>
      </c>
      <c r="N442" s="62">
        <v>0</v>
      </c>
      <c r="O442" s="60">
        <v>0</v>
      </c>
      <c r="P442" s="61">
        <v>0</v>
      </c>
      <c r="Q442" s="62">
        <v>0</v>
      </c>
      <c r="R442" s="60">
        <v>4</v>
      </c>
      <c r="S442" s="61">
        <v>4</v>
      </c>
      <c r="T442" s="62">
        <v>1</v>
      </c>
      <c r="U442" s="60" t="s">
        <v>69</v>
      </c>
      <c r="V442" s="61" t="s">
        <v>69</v>
      </c>
      <c r="W442" s="62" t="s">
        <v>69</v>
      </c>
      <c r="X442" s="47"/>
    </row>
    <row r="443" spans="1:24" x14ac:dyDescent="0.25">
      <c r="A443" s="57" t="s">
        <v>480</v>
      </c>
      <c r="B443" s="57" t="s">
        <v>515</v>
      </c>
      <c r="C443" s="59" t="s">
        <v>256</v>
      </c>
      <c r="D443" s="59" t="s">
        <v>70</v>
      </c>
      <c r="E443" s="57" t="s">
        <v>537</v>
      </c>
      <c r="F443" s="60">
        <v>6</v>
      </c>
      <c r="G443" s="61">
        <v>9</v>
      </c>
      <c r="H443" s="62">
        <v>0.66666666666666663</v>
      </c>
      <c r="I443" s="60">
        <v>2</v>
      </c>
      <c r="J443" s="61">
        <v>2</v>
      </c>
      <c r="K443" s="62">
        <v>1</v>
      </c>
      <c r="L443" s="60">
        <v>0</v>
      </c>
      <c r="M443" s="61">
        <v>0</v>
      </c>
      <c r="N443" s="62">
        <v>0</v>
      </c>
      <c r="O443" s="60">
        <v>0</v>
      </c>
      <c r="P443" s="61">
        <v>0</v>
      </c>
      <c r="Q443" s="62">
        <v>0</v>
      </c>
      <c r="R443" s="60">
        <v>13</v>
      </c>
      <c r="S443" s="61">
        <v>14</v>
      </c>
      <c r="T443" s="62">
        <v>0.9285714285714286</v>
      </c>
      <c r="U443" s="60" t="s">
        <v>69</v>
      </c>
      <c r="V443" s="61" t="s">
        <v>69</v>
      </c>
      <c r="W443" s="62" t="s">
        <v>69</v>
      </c>
      <c r="X443" s="47"/>
    </row>
    <row r="444" spans="1:24" x14ac:dyDescent="0.25">
      <c r="A444" s="57" t="s">
        <v>480</v>
      </c>
      <c r="B444" s="57" t="s">
        <v>515</v>
      </c>
      <c r="C444" s="59" t="s">
        <v>256</v>
      </c>
      <c r="D444" s="59" t="s">
        <v>70</v>
      </c>
      <c r="E444" s="57" t="s">
        <v>538</v>
      </c>
      <c r="F444" s="60" t="s">
        <v>69</v>
      </c>
      <c r="G444" s="61" t="s">
        <v>69</v>
      </c>
      <c r="H444" s="62" t="s">
        <v>69</v>
      </c>
      <c r="I444" s="60" t="s">
        <v>69</v>
      </c>
      <c r="J444" s="61" t="s">
        <v>69</v>
      </c>
      <c r="K444" s="62" t="s">
        <v>69</v>
      </c>
      <c r="L444" s="60">
        <v>0</v>
      </c>
      <c r="M444" s="61">
        <v>0</v>
      </c>
      <c r="N444" s="62">
        <v>0</v>
      </c>
      <c r="O444" s="60">
        <v>0</v>
      </c>
      <c r="P444" s="61">
        <v>0</v>
      </c>
      <c r="Q444" s="62">
        <v>0</v>
      </c>
      <c r="R444" s="60" t="s">
        <v>69</v>
      </c>
      <c r="S444" s="61" t="s">
        <v>69</v>
      </c>
      <c r="T444" s="62" t="s">
        <v>69</v>
      </c>
      <c r="U444" s="60" t="s">
        <v>69</v>
      </c>
      <c r="V444" s="61" t="s">
        <v>69</v>
      </c>
      <c r="W444" s="62" t="s">
        <v>69</v>
      </c>
      <c r="X444" s="47"/>
    </row>
    <row r="445" spans="1:24" x14ac:dyDescent="0.25">
      <c r="A445" s="57" t="s">
        <v>480</v>
      </c>
      <c r="B445" s="57" t="s">
        <v>515</v>
      </c>
      <c r="C445" s="59" t="s">
        <v>256</v>
      </c>
      <c r="D445" s="59" t="s">
        <v>70</v>
      </c>
      <c r="E445" s="57" t="s">
        <v>539</v>
      </c>
      <c r="F445" s="60" t="s">
        <v>69</v>
      </c>
      <c r="G445" s="61" t="s">
        <v>69</v>
      </c>
      <c r="H445" s="62" t="s">
        <v>69</v>
      </c>
      <c r="I445" s="60" t="s">
        <v>69</v>
      </c>
      <c r="J445" s="61" t="s">
        <v>69</v>
      </c>
      <c r="K445" s="62" t="s">
        <v>69</v>
      </c>
      <c r="L445" s="60">
        <v>0</v>
      </c>
      <c r="M445" s="61">
        <v>0</v>
      </c>
      <c r="N445" s="62">
        <v>0</v>
      </c>
      <c r="O445" s="60">
        <v>0</v>
      </c>
      <c r="P445" s="61">
        <v>0</v>
      </c>
      <c r="Q445" s="62">
        <v>0</v>
      </c>
      <c r="R445" s="60">
        <v>0</v>
      </c>
      <c r="S445" s="61">
        <v>3</v>
      </c>
      <c r="T445" s="62">
        <v>0</v>
      </c>
      <c r="U445" s="60" t="s">
        <v>69</v>
      </c>
      <c r="V445" s="61" t="s">
        <v>69</v>
      </c>
      <c r="W445" s="62" t="s">
        <v>69</v>
      </c>
      <c r="X445" s="47"/>
    </row>
    <row r="446" spans="1:24" x14ac:dyDescent="0.25">
      <c r="A446" s="57" t="s">
        <v>480</v>
      </c>
      <c r="B446" s="57" t="s">
        <v>515</v>
      </c>
      <c r="C446" s="59" t="s">
        <v>256</v>
      </c>
      <c r="D446" s="59" t="s">
        <v>70</v>
      </c>
      <c r="E446" s="57" t="s">
        <v>540</v>
      </c>
      <c r="F446" s="60" t="s">
        <v>69</v>
      </c>
      <c r="G446" s="61" t="s">
        <v>69</v>
      </c>
      <c r="H446" s="62" t="s">
        <v>69</v>
      </c>
      <c r="I446" s="60" t="s">
        <v>69</v>
      </c>
      <c r="J446" s="61" t="s">
        <v>69</v>
      </c>
      <c r="K446" s="62" t="s">
        <v>69</v>
      </c>
      <c r="L446" s="60">
        <v>0</v>
      </c>
      <c r="M446" s="61">
        <v>0</v>
      </c>
      <c r="N446" s="62">
        <v>0</v>
      </c>
      <c r="O446" s="60">
        <v>0</v>
      </c>
      <c r="P446" s="61">
        <v>0</v>
      </c>
      <c r="Q446" s="62">
        <v>0</v>
      </c>
      <c r="R446" s="60">
        <v>7</v>
      </c>
      <c r="S446" s="61">
        <v>7</v>
      </c>
      <c r="T446" s="62">
        <v>1</v>
      </c>
      <c r="U446" s="60" t="s">
        <v>69</v>
      </c>
      <c r="V446" s="61" t="s">
        <v>69</v>
      </c>
      <c r="W446" s="62" t="s">
        <v>69</v>
      </c>
      <c r="X446" s="47"/>
    </row>
    <row r="447" spans="1:24" x14ac:dyDescent="0.25">
      <c r="A447" s="51" t="s">
        <v>541</v>
      </c>
      <c r="B447" s="51"/>
      <c r="C447" s="52"/>
      <c r="D447" s="52"/>
      <c r="E447" s="51"/>
      <c r="F447" s="63">
        <v>7</v>
      </c>
      <c r="G447" s="64">
        <v>15</v>
      </c>
      <c r="H447" s="65">
        <v>0.46666666666666667</v>
      </c>
      <c r="I447" s="63">
        <v>0</v>
      </c>
      <c r="J447" s="64">
        <v>14</v>
      </c>
      <c r="K447" s="65">
        <v>0</v>
      </c>
      <c r="L447" s="63">
        <v>2</v>
      </c>
      <c r="M447" s="64">
        <v>24</v>
      </c>
      <c r="N447" s="65">
        <v>8.3333333333333329E-2</v>
      </c>
      <c r="O447" s="63">
        <v>2</v>
      </c>
      <c r="P447" s="64">
        <v>12</v>
      </c>
      <c r="Q447" s="65">
        <v>0.16666666666666666</v>
      </c>
      <c r="R447" s="63">
        <v>12</v>
      </c>
      <c r="S447" s="64">
        <v>9</v>
      </c>
      <c r="T447" s="65">
        <v>1.3333333333333333</v>
      </c>
      <c r="U447" s="63">
        <v>0</v>
      </c>
      <c r="V447" s="64">
        <v>21</v>
      </c>
      <c r="W447" s="65">
        <v>0</v>
      </c>
      <c r="X447" s="47"/>
    </row>
    <row r="448" spans="1:24" x14ac:dyDescent="0.25">
      <c r="A448" s="57" t="s">
        <v>480</v>
      </c>
      <c r="B448" s="57" t="s">
        <v>542</v>
      </c>
      <c r="C448" s="59" t="s">
        <v>258</v>
      </c>
      <c r="D448" s="59"/>
      <c r="E448" s="57" t="s">
        <v>543</v>
      </c>
      <c r="F448" s="60">
        <v>4</v>
      </c>
      <c r="G448" s="61">
        <v>4</v>
      </c>
      <c r="H448" s="62">
        <v>1</v>
      </c>
      <c r="I448" s="60" t="s">
        <v>69</v>
      </c>
      <c r="J448" s="61" t="s">
        <v>69</v>
      </c>
      <c r="K448" s="62" t="s">
        <v>69</v>
      </c>
      <c r="L448" s="60">
        <v>0</v>
      </c>
      <c r="M448" s="61">
        <v>4</v>
      </c>
      <c r="N448" s="62">
        <v>0</v>
      </c>
      <c r="O448" s="60">
        <v>0</v>
      </c>
      <c r="P448" s="61">
        <v>0</v>
      </c>
      <c r="Q448" s="62">
        <v>0</v>
      </c>
      <c r="R448" s="60" t="s">
        <v>69</v>
      </c>
      <c r="S448" s="61" t="s">
        <v>69</v>
      </c>
      <c r="T448" s="62" t="s">
        <v>69</v>
      </c>
      <c r="U448" s="60" t="s">
        <v>69</v>
      </c>
      <c r="V448" s="61" t="s">
        <v>69</v>
      </c>
      <c r="W448" s="62" t="s">
        <v>69</v>
      </c>
      <c r="X448" s="47"/>
    </row>
    <row r="449" spans="1:24" x14ac:dyDescent="0.25">
      <c r="A449" s="57" t="s">
        <v>480</v>
      </c>
      <c r="B449" s="57" t="s">
        <v>542</v>
      </c>
      <c r="C449" s="59" t="s">
        <v>258</v>
      </c>
      <c r="D449" s="59"/>
      <c r="E449" s="57" t="s">
        <v>544</v>
      </c>
      <c r="F449" s="60">
        <v>0</v>
      </c>
      <c r="G449" s="61">
        <v>8</v>
      </c>
      <c r="H449" s="62">
        <v>0</v>
      </c>
      <c r="I449" s="60">
        <v>0</v>
      </c>
      <c r="J449" s="61">
        <v>6</v>
      </c>
      <c r="K449" s="62">
        <v>0</v>
      </c>
      <c r="L449" s="60">
        <v>0</v>
      </c>
      <c r="M449" s="61">
        <v>6</v>
      </c>
      <c r="N449" s="62">
        <v>0</v>
      </c>
      <c r="O449" s="60">
        <v>2</v>
      </c>
      <c r="P449" s="61">
        <v>2</v>
      </c>
      <c r="Q449" s="62">
        <v>1</v>
      </c>
      <c r="R449" s="60">
        <v>3</v>
      </c>
      <c r="S449" s="61" t="s">
        <v>69</v>
      </c>
      <c r="T449" s="62" t="s">
        <v>69</v>
      </c>
      <c r="U449" s="60" t="s">
        <v>69</v>
      </c>
      <c r="V449" s="61" t="s">
        <v>69</v>
      </c>
      <c r="W449" s="62" t="s">
        <v>69</v>
      </c>
      <c r="X449" s="47"/>
    </row>
    <row r="450" spans="1:24" x14ac:dyDescent="0.25">
      <c r="A450" s="57" t="s">
        <v>480</v>
      </c>
      <c r="B450" s="57" t="s">
        <v>542</v>
      </c>
      <c r="C450" s="59" t="s">
        <v>258</v>
      </c>
      <c r="D450" s="59"/>
      <c r="E450" s="57" t="s">
        <v>545</v>
      </c>
      <c r="F450" s="60">
        <v>3</v>
      </c>
      <c r="G450" s="61">
        <v>3</v>
      </c>
      <c r="H450" s="62">
        <v>1</v>
      </c>
      <c r="I450" s="60" t="s">
        <v>69</v>
      </c>
      <c r="J450" s="61" t="s">
        <v>69</v>
      </c>
      <c r="K450" s="62" t="s">
        <v>69</v>
      </c>
      <c r="L450" s="60">
        <v>0</v>
      </c>
      <c r="M450" s="61">
        <v>0</v>
      </c>
      <c r="N450" s="62">
        <v>0</v>
      </c>
      <c r="O450" s="60">
        <v>0</v>
      </c>
      <c r="P450" s="61">
        <v>0</v>
      </c>
      <c r="Q450" s="62">
        <v>0</v>
      </c>
      <c r="R450" s="60" t="s">
        <v>69</v>
      </c>
      <c r="S450" s="61" t="s">
        <v>69</v>
      </c>
      <c r="T450" s="62" t="s">
        <v>69</v>
      </c>
      <c r="U450" s="60">
        <v>0</v>
      </c>
      <c r="V450" s="61">
        <v>9</v>
      </c>
      <c r="W450" s="62">
        <v>0</v>
      </c>
      <c r="X450" s="47"/>
    </row>
    <row r="451" spans="1:24" x14ac:dyDescent="0.25">
      <c r="A451" s="57" t="s">
        <v>480</v>
      </c>
      <c r="B451" s="57" t="s">
        <v>542</v>
      </c>
      <c r="C451" s="59" t="s">
        <v>258</v>
      </c>
      <c r="D451" s="59"/>
      <c r="E451" s="57" t="s">
        <v>546</v>
      </c>
      <c r="F451" s="60" t="s">
        <v>69</v>
      </c>
      <c r="G451" s="61" t="s">
        <v>69</v>
      </c>
      <c r="H451" s="62" t="s">
        <v>69</v>
      </c>
      <c r="I451" s="60" t="s">
        <v>69</v>
      </c>
      <c r="J451" s="61" t="s">
        <v>69</v>
      </c>
      <c r="K451" s="62" t="s">
        <v>69</v>
      </c>
      <c r="L451" s="60">
        <v>0</v>
      </c>
      <c r="M451" s="61">
        <v>0</v>
      </c>
      <c r="N451" s="62">
        <v>0</v>
      </c>
      <c r="O451" s="60">
        <v>0</v>
      </c>
      <c r="P451" s="61">
        <v>0</v>
      </c>
      <c r="Q451" s="62">
        <v>0</v>
      </c>
      <c r="R451" s="60" t="s">
        <v>69</v>
      </c>
      <c r="S451" s="61" t="s">
        <v>69</v>
      </c>
      <c r="T451" s="62" t="s">
        <v>69</v>
      </c>
      <c r="U451" s="60" t="s">
        <v>69</v>
      </c>
      <c r="V451" s="61" t="s">
        <v>69</v>
      </c>
      <c r="W451" s="62" t="s">
        <v>69</v>
      </c>
      <c r="X451" s="47"/>
    </row>
    <row r="452" spans="1:24" x14ac:dyDescent="0.25">
      <c r="A452" s="57" t="s">
        <v>480</v>
      </c>
      <c r="B452" s="57" t="s">
        <v>542</v>
      </c>
      <c r="C452" s="59" t="s">
        <v>258</v>
      </c>
      <c r="D452" s="59"/>
      <c r="E452" s="57" t="s">
        <v>547</v>
      </c>
      <c r="F452" s="60" t="s">
        <v>69</v>
      </c>
      <c r="G452" s="61" t="s">
        <v>69</v>
      </c>
      <c r="H452" s="62" t="s">
        <v>69</v>
      </c>
      <c r="I452" s="60" t="s">
        <v>69</v>
      </c>
      <c r="J452" s="61" t="s">
        <v>69</v>
      </c>
      <c r="K452" s="62" t="s">
        <v>69</v>
      </c>
      <c r="L452" s="60">
        <v>0</v>
      </c>
      <c r="M452" s="61">
        <v>3</v>
      </c>
      <c r="N452" s="62">
        <v>0</v>
      </c>
      <c r="O452" s="60">
        <v>0</v>
      </c>
      <c r="P452" s="61">
        <v>0</v>
      </c>
      <c r="Q452" s="62">
        <v>0</v>
      </c>
      <c r="R452" s="60" t="s">
        <v>69</v>
      </c>
      <c r="S452" s="61" t="s">
        <v>69</v>
      </c>
      <c r="T452" s="62" t="s">
        <v>69</v>
      </c>
      <c r="U452" s="60" t="s">
        <v>69</v>
      </c>
      <c r="V452" s="61" t="s">
        <v>69</v>
      </c>
      <c r="W452" s="62" t="s">
        <v>69</v>
      </c>
      <c r="X452" s="47"/>
    </row>
    <row r="453" spans="1:24" x14ac:dyDescent="0.25">
      <c r="A453" s="57" t="s">
        <v>480</v>
      </c>
      <c r="B453" s="57" t="s">
        <v>542</v>
      </c>
      <c r="C453" s="59" t="s">
        <v>258</v>
      </c>
      <c r="D453" s="59"/>
      <c r="E453" s="57" t="s">
        <v>548</v>
      </c>
      <c r="F453" s="60" t="s">
        <v>69</v>
      </c>
      <c r="G453" s="61" t="s">
        <v>69</v>
      </c>
      <c r="H453" s="62" t="s">
        <v>69</v>
      </c>
      <c r="I453" s="60" t="s">
        <v>69</v>
      </c>
      <c r="J453" s="61" t="s">
        <v>69</v>
      </c>
      <c r="K453" s="62" t="s">
        <v>69</v>
      </c>
      <c r="L453" s="60">
        <v>0</v>
      </c>
      <c r="M453" s="61">
        <v>0</v>
      </c>
      <c r="N453" s="62">
        <v>0</v>
      </c>
      <c r="O453" s="60">
        <v>0</v>
      </c>
      <c r="P453" s="61">
        <v>0</v>
      </c>
      <c r="Q453" s="62">
        <v>0</v>
      </c>
      <c r="R453" s="60" t="s">
        <v>69</v>
      </c>
      <c r="S453" s="61" t="s">
        <v>69</v>
      </c>
      <c r="T453" s="62" t="s">
        <v>69</v>
      </c>
      <c r="U453" s="60" t="s">
        <v>69</v>
      </c>
      <c r="V453" s="61" t="s">
        <v>69</v>
      </c>
      <c r="W453" s="62" t="s">
        <v>69</v>
      </c>
      <c r="X453" s="47"/>
    </row>
    <row r="454" spans="1:24" x14ac:dyDescent="0.25">
      <c r="A454" s="57" t="s">
        <v>480</v>
      </c>
      <c r="B454" s="57" t="s">
        <v>542</v>
      </c>
      <c r="C454" s="59" t="s">
        <v>499</v>
      </c>
      <c r="D454" s="59"/>
      <c r="E454" s="57" t="s">
        <v>549</v>
      </c>
      <c r="F454" s="60" t="s">
        <v>69</v>
      </c>
      <c r="G454" s="61" t="s">
        <v>69</v>
      </c>
      <c r="H454" s="62" t="s">
        <v>69</v>
      </c>
      <c r="I454" s="60" t="s">
        <v>69</v>
      </c>
      <c r="J454" s="61" t="s">
        <v>69</v>
      </c>
      <c r="K454" s="62" t="s">
        <v>69</v>
      </c>
      <c r="L454" s="60">
        <v>0</v>
      </c>
      <c r="M454" s="61">
        <v>2</v>
      </c>
      <c r="N454" s="62">
        <v>0</v>
      </c>
      <c r="O454" s="60">
        <v>0</v>
      </c>
      <c r="P454" s="61">
        <v>0</v>
      </c>
      <c r="Q454" s="62">
        <v>0</v>
      </c>
      <c r="R454" s="60" t="s">
        <v>69</v>
      </c>
      <c r="S454" s="61" t="s">
        <v>69</v>
      </c>
      <c r="T454" s="62" t="s">
        <v>69</v>
      </c>
      <c r="U454" s="60" t="s">
        <v>69</v>
      </c>
      <c r="V454" s="61" t="s">
        <v>69</v>
      </c>
      <c r="W454" s="62" t="s">
        <v>69</v>
      </c>
      <c r="X454" s="47"/>
    </row>
    <row r="455" spans="1:24" x14ac:dyDescent="0.25">
      <c r="A455" s="57" t="s">
        <v>480</v>
      </c>
      <c r="B455" s="57" t="s">
        <v>542</v>
      </c>
      <c r="C455" s="59" t="s">
        <v>258</v>
      </c>
      <c r="D455" s="59"/>
      <c r="E455" s="57" t="s">
        <v>550</v>
      </c>
      <c r="F455" s="60" t="s">
        <v>582</v>
      </c>
      <c r="G455" s="61" t="s">
        <v>582</v>
      </c>
      <c r="H455" s="61" t="s">
        <v>582</v>
      </c>
      <c r="I455" s="60" t="s">
        <v>582</v>
      </c>
      <c r="J455" s="61" t="s">
        <v>582</v>
      </c>
      <c r="K455" s="61" t="s">
        <v>582</v>
      </c>
      <c r="L455" s="60" t="s">
        <v>582</v>
      </c>
      <c r="M455" s="61" t="s">
        <v>582</v>
      </c>
      <c r="N455" s="61" t="s">
        <v>582</v>
      </c>
      <c r="O455" s="60">
        <v>0</v>
      </c>
      <c r="P455" s="61">
        <v>0</v>
      </c>
      <c r="Q455" s="62">
        <v>0</v>
      </c>
      <c r="R455" s="60" t="s">
        <v>69</v>
      </c>
      <c r="S455" s="61" t="s">
        <v>69</v>
      </c>
      <c r="T455" s="62" t="s">
        <v>69</v>
      </c>
      <c r="U455" s="60">
        <v>0</v>
      </c>
      <c r="V455" s="61">
        <v>4</v>
      </c>
      <c r="W455" s="62">
        <v>0</v>
      </c>
      <c r="X455" s="47"/>
    </row>
    <row r="456" spans="1:24" x14ac:dyDescent="0.25">
      <c r="A456" s="57" t="s">
        <v>480</v>
      </c>
      <c r="B456" s="57" t="s">
        <v>542</v>
      </c>
      <c r="C456" s="59" t="s">
        <v>258</v>
      </c>
      <c r="D456" s="59"/>
      <c r="E456" s="57" t="s">
        <v>551</v>
      </c>
      <c r="F456" s="60" t="s">
        <v>582</v>
      </c>
      <c r="G456" s="61" t="s">
        <v>582</v>
      </c>
      <c r="H456" s="61" t="s">
        <v>582</v>
      </c>
      <c r="I456" s="60" t="s">
        <v>582</v>
      </c>
      <c r="J456" s="61" t="s">
        <v>582</v>
      </c>
      <c r="K456" s="61" t="s">
        <v>582</v>
      </c>
      <c r="L456" s="60" t="s">
        <v>582</v>
      </c>
      <c r="M456" s="61" t="s">
        <v>582</v>
      </c>
      <c r="N456" s="61" t="s">
        <v>582</v>
      </c>
      <c r="O456" s="60">
        <v>0</v>
      </c>
      <c r="P456" s="61">
        <v>0</v>
      </c>
      <c r="Q456" s="62">
        <v>0</v>
      </c>
      <c r="R456" s="60" t="s">
        <v>69</v>
      </c>
      <c r="S456" s="61" t="s">
        <v>69</v>
      </c>
      <c r="T456" s="62" t="s">
        <v>69</v>
      </c>
      <c r="U456" s="60" t="s">
        <v>69</v>
      </c>
      <c r="V456" s="61" t="s">
        <v>69</v>
      </c>
      <c r="W456" s="62" t="s">
        <v>69</v>
      </c>
      <c r="X456" s="47"/>
    </row>
    <row r="457" spans="1:24" x14ac:dyDescent="0.25">
      <c r="A457" s="57" t="s">
        <v>480</v>
      </c>
      <c r="B457" s="57" t="s">
        <v>542</v>
      </c>
      <c r="C457" s="59" t="s">
        <v>258</v>
      </c>
      <c r="D457" s="59"/>
      <c r="E457" s="57" t="s">
        <v>552</v>
      </c>
      <c r="F457" s="60" t="s">
        <v>69</v>
      </c>
      <c r="G457" s="61" t="s">
        <v>69</v>
      </c>
      <c r="H457" s="62" t="s">
        <v>69</v>
      </c>
      <c r="I457" s="60" t="s">
        <v>69</v>
      </c>
      <c r="J457" s="61" t="s">
        <v>69</v>
      </c>
      <c r="K457" s="62" t="s">
        <v>69</v>
      </c>
      <c r="L457" s="60">
        <v>0</v>
      </c>
      <c r="M457" s="61">
        <v>0</v>
      </c>
      <c r="N457" s="62">
        <v>0</v>
      </c>
      <c r="O457" s="60">
        <v>0</v>
      </c>
      <c r="P457" s="61">
        <v>0</v>
      </c>
      <c r="Q457" s="62">
        <v>0</v>
      </c>
      <c r="R457" s="60">
        <v>4</v>
      </c>
      <c r="S457" s="61">
        <v>4</v>
      </c>
      <c r="T457" s="62">
        <v>1</v>
      </c>
      <c r="U457" s="60" t="s">
        <v>69</v>
      </c>
      <c r="V457" s="61" t="s">
        <v>69</v>
      </c>
      <c r="W457" s="62" t="s">
        <v>69</v>
      </c>
      <c r="X457" s="47"/>
    </row>
    <row r="458" spans="1:24" x14ac:dyDescent="0.25">
      <c r="A458" s="57" t="s">
        <v>480</v>
      </c>
      <c r="B458" s="57" t="s">
        <v>542</v>
      </c>
      <c r="C458" s="59" t="s">
        <v>258</v>
      </c>
      <c r="D458" s="59"/>
      <c r="E458" s="57" t="s">
        <v>542</v>
      </c>
      <c r="F458" s="60" t="s">
        <v>69</v>
      </c>
      <c r="G458" s="61" t="s">
        <v>69</v>
      </c>
      <c r="H458" s="62" t="s">
        <v>69</v>
      </c>
      <c r="I458" s="60">
        <v>0</v>
      </c>
      <c r="J458" s="61">
        <v>8</v>
      </c>
      <c r="K458" s="62">
        <v>0</v>
      </c>
      <c r="L458" s="60">
        <v>2</v>
      </c>
      <c r="M458" s="61">
        <v>9</v>
      </c>
      <c r="N458" s="62">
        <v>0.22222222222222221</v>
      </c>
      <c r="O458" s="60">
        <v>0</v>
      </c>
      <c r="P458" s="61">
        <v>10</v>
      </c>
      <c r="Q458" s="62">
        <v>0</v>
      </c>
      <c r="R458" s="60">
        <v>5</v>
      </c>
      <c r="S458" s="61">
        <v>5</v>
      </c>
      <c r="T458" s="62">
        <v>1</v>
      </c>
      <c r="U458" s="60" t="s">
        <v>69</v>
      </c>
      <c r="V458" s="61" t="s">
        <v>69</v>
      </c>
      <c r="W458" s="62" t="s">
        <v>69</v>
      </c>
      <c r="X458" s="47"/>
    </row>
    <row r="459" spans="1:24" x14ac:dyDescent="0.25">
      <c r="A459" s="57" t="s">
        <v>480</v>
      </c>
      <c r="B459" s="57" t="s">
        <v>542</v>
      </c>
      <c r="C459" s="59" t="s">
        <v>258</v>
      </c>
      <c r="D459" s="59"/>
      <c r="E459" s="57" t="s">
        <v>553</v>
      </c>
      <c r="F459" s="60" t="s">
        <v>69</v>
      </c>
      <c r="G459" s="61" t="s">
        <v>69</v>
      </c>
      <c r="H459" s="62" t="s">
        <v>69</v>
      </c>
      <c r="I459" s="60">
        <v>0</v>
      </c>
      <c r="J459" s="61">
        <v>0</v>
      </c>
      <c r="K459" s="62">
        <v>0</v>
      </c>
      <c r="L459" s="60">
        <v>0</v>
      </c>
      <c r="M459" s="61">
        <v>0</v>
      </c>
      <c r="N459" s="62">
        <v>0</v>
      </c>
      <c r="O459" s="60">
        <v>0</v>
      </c>
      <c r="P459" s="61">
        <v>0</v>
      </c>
      <c r="Q459" s="62">
        <v>0</v>
      </c>
      <c r="R459" s="60" t="s">
        <v>69</v>
      </c>
      <c r="S459" s="61" t="s">
        <v>69</v>
      </c>
      <c r="T459" s="62" t="s">
        <v>69</v>
      </c>
      <c r="U459" s="60">
        <v>0</v>
      </c>
      <c r="V459" s="61">
        <v>8</v>
      </c>
      <c r="W459" s="62">
        <v>0</v>
      </c>
      <c r="X459" s="47"/>
    </row>
    <row r="460" spans="1:24" x14ac:dyDescent="0.25">
      <c r="A460" s="57"/>
      <c r="B460" s="57"/>
      <c r="C460" s="59"/>
      <c r="D460" s="59"/>
      <c r="E460" s="57"/>
      <c r="F460" s="66"/>
      <c r="G460" s="67"/>
      <c r="H460" s="62"/>
      <c r="I460" s="66"/>
      <c r="J460" s="67"/>
      <c r="K460" s="62"/>
      <c r="L460" s="66"/>
      <c r="M460" s="67"/>
      <c r="N460" s="62"/>
      <c r="O460" s="66"/>
      <c r="P460" s="67"/>
      <c r="Q460" s="62"/>
      <c r="R460" s="66"/>
      <c r="S460" s="67"/>
      <c r="T460" s="62"/>
      <c r="U460" s="66"/>
      <c r="V460" s="67"/>
      <c r="W460" s="62"/>
      <c r="X460" s="47"/>
    </row>
    <row r="461" spans="1:24" ht="15.75" thickBot="1" x14ac:dyDescent="0.3">
      <c r="A461" s="68" t="s">
        <v>554</v>
      </c>
      <c r="B461" s="68"/>
      <c r="C461" s="68"/>
      <c r="D461" s="68"/>
      <c r="E461" s="68"/>
      <c r="F461" s="69">
        <f>SUM(F6,F83,F124,F148,F200,F236,F268,F308,F387)</f>
        <v>5392</v>
      </c>
      <c r="G461" s="70">
        <f>SUM(G6,G83,G124,G148,G200,G236,G268,G308,G387)</f>
        <v>8679</v>
      </c>
      <c r="H461" s="71">
        <f>F461/G461</f>
        <v>0.62126973153589127</v>
      </c>
      <c r="I461" s="69">
        <f>SUM(I6,I83,I124,I148,I200,I236,I268,I308,I387)</f>
        <v>5185</v>
      </c>
      <c r="J461" s="70">
        <f>SUM(J6,J83,J124,J148,J200,J236,J268,J308,J387)</f>
        <v>7490</v>
      </c>
      <c r="K461" s="71">
        <f>I461/J461</f>
        <v>0.69225634178905204</v>
      </c>
      <c r="L461" s="69">
        <f>SUM(L6,L83,L124,L148,L200,L236,L268,L308,L387)</f>
        <v>5321</v>
      </c>
      <c r="M461" s="70">
        <f>SUM(M6,M83,M124,M148,M200,M236,M268,M308,M387)</f>
        <v>7496</v>
      </c>
      <c r="N461" s="71">
        <f>L461/M461</f>
        <v>0.70984525080042693</v>
      </c>
      <c r="O461" s="69">
        <f>SUM(O6,O83,O124,O148,O200,O236,O268,O308,O387)</f>
        <v>5293</v>
      </c>
      <c r="P461" s="70">
        <f>SUM(P6,P83,P124,P148,P200,P236,P268,P308,P387)</f>
        <v>7940</v>
      </c>
      <c r="Q461" s="71">
        <f>O461/P461</f>
        <v>0.66662468513853901</v>
      </c>
      <c r="R461" s="69">
        <f>SUM(R6,R83,R124,R148,R200,R236,R268,R308,R387)</f>
        <v>5072</v>
      </c>
      <c r="S461" s="70">
        <f>SUM(S6,S83,S124,S148,S200,S236,S268,S308,S387)</f>
        <v>7325</v>
      </c>
      <c r="T461" s="71">
        <f>R461/S461</f>
        <v>0.69242320819112624</v>
      </c>
      <c r="U461" s="69">
        <f>SUM(U6,U83,U124,U148,U200,U236,U268,U308,U387)</f>
        <v>4606</v>
      </c>
      <c r="V461" s="70">
        <f>SUM(V6,V83,V124,V148,V200,V236,V268,V308,V387)</f>
        <v>6487</v>
      </c>
      <c r="W461" s="71">
        <f>U461/V461</f>
        <v>0.71003545552643754</v>
      </c>
      <c r="X461" s="47"/>
    </row>
    <row r="463" spans="1:24" x14ac:dyDescent="0.25">
      <c r="A463" s="72" t="s">
        <v>583</v>
      </c>
    </row>
    <row r="464" spans="1:24" x14ac:dyDescent="0.25">
      <c r="A464" s="72" t="s">
        <v>555</v>
      </c>
      <c r="B464" s="73"/>
      <c r="C464" s="74"/>
      <c r="D464" s="74"/>
    </row>
    <row r="465" spans="1:4" x14ac:dyDescent="0.25">
      <c r="A465" s="75"/>
      <c r="B465" s="76"/>
      <c r="C465" s="73"/>
      <c r="D465" s="73"/>
    </row>
    <row r="466" spans="1:4" x14ac:dyDescent="0.25">
      <c r="A466" s="75"/>
      <c r="B466" s="76"/>
      <c r="C466" s="74"/>
      <c r="D466" s="74"/>
    </row>
    <row r="467" spans="1:4" x14ac:dyDescent="0.25">
      <c r="A467" s="74"/>
      <c r="B467" s="74"/>
      <c r="C467" s="74"/>
      <c r="D467" s="74"/>
    </row>
    <row r="468" spans="1:4" x14ac:dyDescent="0.25">
      <c r="A468" s="75"/>
      <c r="B468" s="76"/>
      <c r="C468" s="73"/>
      <c r="D468" s="73"/>
    </row>
    <row r="469" spans="1:4" x14ac:dyDescent="0.25">
      <c r="A469" s="75"/>
      <c r="B469" s="76"/>
      <c r="C469" s="74"/>
      <c r="D469" s="74"/>
    </row>
    <row r="470" spans="1:4" x14ac:dyDescent="0.25">
      <c r="A470" s="74"/>
      <c r="B470" s="74"/>
      <c r="C470" s="74"/>
      <c r="D470" s="74"/>
    </row>
    <row r="471" spans="1:4" x14ac:dyDescent="0.25">
      <c r="A471" s="74"/>
      <c r="B471" s="74"/>
      <c r="C471" s="74"/>
      <c r="D471" s="74"/>
    </row>
    <row r="472" spans="1:4" x14ac:dyDescent="0.25">
      <c r="A472" s="74"/>
      <c r="B472" s="74"/>
      <c r="C472" s="74"/>
      <c r="D472" s="74"/>
    </row>
    <row r="473" spans="1:4" x14ac:dyDescent="0.25">
      <c r="A473" s="74"/>
      <c r="B473" s="74"/>
      <c r="C473" s="74"/>
      <c r="D473" s="74"/>
    </row>
  </sheetData>
  <mergeCells count="18">
    <mergeCell ref="O4:Q4"/>
    <mergeCell ref="R4:T4"/>
    <mergeCell ref="U4:W4"/>
    <mergeCell ref="A1:W2"/>
    <mergeCell ref="A4:A5"/>
    <mergeCell ref="B4:B5"/>
    <mergeCell ref="C4:C5"/>
    <mergeCell ref="D4:D5"/>
    <mergeCell ref="E4:E5"/>
    <mergeCell ref="F4:H4"/>
    <mergeCell ref="I4:K4"/>
    <mergeCell ref="L4:N4"/>
    <mergeCell ref="R3:T3"/>
    <mergeCell ref="U3:W3"/>
    <mergeCell ref="F3:H3"/>
    <mergeCell ref="I3:K3"/>
    <mergeCell ref="L3:N3"/>
    <mergeCell ref="O3:Q3"/>
  </mergeCells>
  <conditionalFormatting sqref="T6:T7 T460:T461">
    <cfRule type="cellIs" dxfId="73" priority="186" operator="greaterThan">
      <formula>0.799</formula>
    </cfRule>
  </conditionalFormatting>
  <conditionalFormatting sqref="W6:W7 W460:W461">
    <cfRule type="cellIs" dxfId="72" priority="184" operator="greaterThan">
      <formula>0.819</formula>
    </cfRule>
    <cfRule type="cellIs" dxfId="71" priority="185" operator="greaterThan">
      <formula>0.799</formula>
    </cfRule>
  </conditionalFormatting>
  <conditionalFormatting sqref="W8">
    <cfRule type="cellIs" dxfId="70" priority="44" operator="greaterThan">
      <formula>0.799</formula>
    </cfRule>
  </conditionalFormatting>
  <conditionalFormatting sqref="W459">
    <cfRule type="cellIs" dxfId="69" priority="17" operator="greaterThan">
      <formula>0.799</formula>
    </cfRule>
  </conditionalFormatting>
  <conditionalFormatting sqref="W6:W150 W152:W461">
    <cfRule type="cellIs" dxfId="68" priority="16" operator="greaterThan">
      <formula>0.819</formula>
    </cfRule>
  </conditionalFormatting>
  <conditionalFormatting sqref="T6:T150 T152:T461">
    <cfRule type="cellIs" dxfId="67" priority="14" operator="greaterThan">
      <formula>0.799</formula>
    </cfRule>
  </conditionalFormatting>
  <conditionalFormatting sqref="Q6:Q7 Q460:Q461">
    <cfRule type="cellIs" dxfId="66" priority="12" operator="greaterThan">
      <formula>0.799</formula>
    </cfRule>
  </conditionalFormatting>
  <conditionalFormatting sqref="Q6:Q150 Q152:Q461">
    <cfRule type="cellIs" dxfId="65" priority="11" operator="greaterThan">
      <formula>0.799</formula>
    </cfRule>
  </conditionalFormatting>
  <conditionalFormatting sqref="N6:N7 N460:N461">
    <cfRule type="cellIs" dxfId="64" priority="9" operator="greaterThan">
      <formula>0.799</formula>
    </cfRule>
  </conditionalFormatting>
  <conditionalFormatting sqref="N6:N27 N29:N32 N35:N51 N53:N150 N152:N172 N174:N204 N206:N276 N279:N404 N406:N454 N457:N461">
    <cfRule type="cellIs" dxfId="63" priority="8" operator="greaterThan">
      <formula>0.799</formula>
    </cfRule>
  </conditionalFormatting>
  <conditionalFormatting sqref="K6:K7 K460:K461">
    <cfRule type="cellIs" dxfId="62" priority="6" operator="greaterThan">
      <formula>0.799</formula>
    </cfRule>
  </conditionalFormatting>
  <conditionalFormatting sqref="K6:K27 K29:K32 K35:K51 K53:K150 K152:K172 K174:K204 K206:K276 K279:K404 K406:K454 K457:K461">
    <cfRule type="cellIs" dxfId="61" priority="5" operator="greaterThan">
      <formula>0.799</formula>
    </cfRule>
  </conditionalFormatting>
  <conditionalFormatting sqref="H6:H7 H460:H461">
    <cfRule type="cellIs" dxfId="60" priority="3" operator="greaterThan">
      <formula>0.799</formula>
    </cfRule>
  </conditionalFormatting>
  <conditionalFormatting sqref="H6:H27 H29:H32 H35:H51 H53:H150 H152:H172 H174:H204 H206:H276 H279:H404 H406:H454 H457:H461">
    <cfRule type="cellIs" dxfId="59" priority="2" operator="greaterThan">
      <formula>0.799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16146FC5-A5E1-4D52-9FB9-E8AC3698E38D}">
            <xm:f>NOT(ISERROR(SEARCH("-",W6)))</xm:f>
            <xm:f>"-"</xm:f>
            <x14:dxf>
              <font>
                <color theme="1"/>
              </font>
            </x14:dxf>
          </x14:cfRule>
          <xm:sqref>W6:W150 W152:W461</xm:sqref>
        </x14:conditionalFormatting>
        <x14:conditionalFormatting xmlns:xm="http://schemas.microsoft.com/office/excel/2006/main">
          <x14:cfRule type="containsText" priority="13" operator="containsText" id="{4C9E30A1-D204-4729-AA1D-B0A02DB92340}">
            <xm:f>NOT(ISERROR(SEARCH("-",T6)))</xm:f>
            <xm:f>"-"</xm:f>
            <x14:dxf>
              <font>
                <color theme="1"/>
              </font>
            </x14:dxf>
          </x14:cfRule>
          <xm:sqref>T6:T150 T152:T461</xm:sqref>
        </x14:conditionalFormatting>
        <x14:conditionalFormatting xmlns:xm="http://schemas.microsoft.com/office/excel/2006/main">
          <x14:cfRule type="containsText" priority="10" operator="containsText" id="{FA5C331F-6F84-40A1-AF44-BEA95BFE8020}">
            <xm:f>NOT(ISERROR(SEARCH("-",Q6)))</xm:f>
            <xm:f>"-"</xm:f>
            <x14:dxf>
              <font>
                <color theme="1"/>
              </font>
            </x14:dxf>
          </x14:cfRule>
          <xm:sqref>Q6:Q150 Q152:Q461</xm:sqref>
        </x14:conditionalFormatting>
        <x14:conditionalFormatting xmlns:xm="http://schemas.microsoft.com/office/excel/2006/main">
          <x14:cfRule type="containsText" priority="7" operator="containsText" id="{2DE19E7E-048E-41EE-99B9-D4066F9EEECF}">
            <xm:f>NOT(ISERROR(SEARCH("-",N6)))</xm:f>
            <xm:f>"-"</xm:f>
            <x14:dxf>
              <font>
                <color theme="1"/>
              </font>
            </x14:dxf>
          </x14:cfRule>
          <xm:sqref>N6:N27 N29:N32 N35:N51 N53:N150 N152:N172 N174:N204 N206:N276 N279:N404 N406:N454 N457:N461</xm:sqref>
        </x14:conditionalFormatting>
        <x14:conditionalFormatting xmlns:xm="http://schemas.microsoft.com/office/excel/2006/main">
          <x14:cfRule type="containsText" priority="4" operator="containsText" id="{A5BC36F6-AC04-46EA-8C78-64B63D1C13FB}">
            <xm:f>NOT(ISERROR(SEARCH("-",K6)))</xm:f>
            <xm:f>"-"</xm:f>
            <x14:dxf>
              <font>
                <color theme="1"/>
              </font>
            </x14:dxf>
          </x14:cfRule>
          <xm:sqref>K6:K27 K29:K32 K35:K51 K53:K150 K152:K172 K174:K204 K206:K276 K279:K404 K406:K454 K457:K461</xm:sqref>
        </x14:conditionalFormatting>
        <x14:conditionalFormatting xmlns:xm="http://schemas.microsoft.com/office/excel/2006/main">
          <x14:cfRule type="containsText" priority="1" operator="containsText" id="{C349D6E4-8785-46DD-A229-B17BB38F0C15}">
            <xm:f>NOT(ISERROR(SEARCH("-",H6)))</xm:f>
            <xm:f>"-"</xm:f>
            <x14:dxf>
              <font>
                <color theme="1"/>
              </font>
            </x14:dxf>
          </x14:cfRule>
          <xm:sqref>H6:H27 H29:H32 H35:H51 H53:H150 H152:H172 H174:H204 H206:H276 H279:H404 H406:H454 H457:H461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H28"/>
  <sheetViews>
    <sheetView zoomScale="90" zoomScaleNormal="90" workbookViewId="0">
      <selection activeCell="C23" sqref="C23"/>
    </sheetView>
  </sheetViews>
  <sheetFormatPr defaultRowHeight="15" x14ac:dyDescent="0.25"/>
  <cols>
    <col min="1" max="1" width="26.7109375" customWidth="1"/>
    <col min="2" max="7" width="6.5703125" bestFit="1" customWidth="1"/>
  </cols>
  <sheetData>
    <row r="1" spans="1:8" ht="15" customHeight="1" x14ac:dyDescent="0.25">
      <c r="A1" s="151" t="s">
        <v>581</v>
      </c>
      <c r="B1" s="151"/>
      <c r="C1" s="151"/>
      <c r="D1" s="151"/>
      <c r="E1" s="151"/>
      <c r="F1" s="151"/>
      <c r="G1" s="151"/>
      <c r="H1" s="47"/>
    </row>
    <row r="2" spans="1:8" ht="15" customHeight="1" x14ac:dyDescent="0.25">
      <c r="A2" s="151"/>
      <c r="B2" s="151"/>
      <c r="C2" s="151"/>
      <c r="D2" s="151"/>
      <c r="E2" s="151"/>
      <c r="F2" s="151"/>
      <c r="G2" s="151"/>
      <c r="H2" s="47"/>
    </row>
    <row r="3" spans="1:8" ht="15" customHeight="1" x14ac:dyDescent="0.25">
      <c r="A3" s="151"/>
      <c r="B3" s="151"/>
      <c r="C3" s="151"/>
      <c r="D3" s="151"/>
      <c r="E3" s="151"/>
      <c r="F3" s="151"/>
      <c r="G3" s="151"/>
      <c r="H3" s="47"/>
    </row>
    <row r="4" spans="1:8" ht="15.75" thickBot="1" x14ac:dyDescent="0.3">
      <c r="A4" s="152"/>
      <c r="B4" s="153"/>
      <c r="C4" s="153"/>
      <c r="D4" s="153"/>
      <c r="E4" s="153"/>
      <c r="F4" s="153"/>
      <c r="G4" s="153"/>
      <c r="H4" s="47"/>
    </row>
    <row r="5" spans="1:8" ht="45.75" customHeight="1" x14ac:dyDescent="0.25">
      <c r="A5" s="131"/>
      <c r="B5" s="50">
        <v>2013</v>
      </c>
      <c r="C5" s="50">
        <v>2014</v>
      </c>
      <c r="D5" s="50">
        <v>2015</v>
      </c>
      <c r="E5" s="50">
        <v>2016</v>
      </c>
      <c r="F5" s="50">
        <v>2017</v>
      </c>
      <c r="G5" s="50">
        <v>2018</v>
      </c>
      <c r="H5" s="47"/>
    </row>
    <row r="6" spans="1:8" x14ac:dyDescent="0.25">
      <c r="A6" s="94" t="s">
        <v>572</v>
      </c>
      <c r="B6" s="97">
        <v>0.8137829912023461</v>
      </c>
      <c r="C6" s="97">
        <v>0.81223449447748508</v>
      </c>
      <c r="D6" s="97">
        <v>0.83383010432190763</v>
      </c>
      <c r="E6" s="97">
        <v>0.74801901743264654</v>
      </c>
      <c r="F6" s="97">
        <v>0.82799145299145294</v>
      </c>
      <c r="G6" s="97">
        <v>0.83935018050541521</v>
      </c>
      <c r="H6" s="47"/>
    </row>
    <row r="7" spans="1:8" x14ac:dyDescent="0.25">
      <c r="A7" s="94" t="s">
        <v>571</v>
      </c>
      <c r="B7" s="100">
        <v>0.78863346104725418</v>
      </c>
      <c r="C7" s="100">
        <v>0.84246575342465757</v>
      </c>
      <c r="D7" s="100">
        <v>0.82290748898678412</v>
      </c>
      <c r="E7" s="100">
        <v>0.78654485049833889</v>
      </c>
      <c r="F7" s="100">
        <v>0.80558428128231641</v>
      </c>
      <c r="G7" s="100">
        <v>0.83449883449883455</v>
      </c>
      <c r="H7" s="47"/>
    </row>
    <row r="8" spans="1:8" x14ac:dyDescent="0.25">
      <c r="A8" s="94" t="s">
        <v>574</v>
      </c>
      <c r="B8" s="100">
        <v>0.691415313225058</v>
      </c>
      <c r="C8" s="100">
        <v>0.71111111111111114</v>
      </c>
      <c r="D8" s="100">
        <v>0.67254408060453397</v>
      </c>
      <c r="E8" s="100">
        <v>0.75091575091575091</v>
      </c>
      <c r="F8" s="100">
        <v>0.77185501066098083</v>
      </c>
      <c r="G8" s="100">
        <v>0.79245283018867929</v>
      </c>
      <c r="H8" s="47"/>
    </row>
    <row r="9" spans="1:8" x14ac:dyDescent="0.25">
      <c r="A9" s="94" t="s">
        <v>567</v>
      </c>
      <c r="B9" s="100">
        <v>0.62075848303393211</v>
      </c>
      <c r="C9" s="100">
        <v>0.62435233160621761</v>
      </c>
      <c r="D9" s="100">
        <v>0.83203125</v>
      </c>
      <c r="E9" s="100">
        <v>0.79945799457994582</v>
      </c>
      <c r="F9" s="100">
        <v>0.88124999999999998</v>
      </c>
      <c r="G9" s="100">
        <v>0.78968253968253965</v>
      </c>
      <c r="H9" s="47"/>
    </row>
    <row r="10" spans="1:8" x14ac:dyDescent="0.25">
      <c r="A10" s="94" t="s">
        <v>573</v>
      </c>
      <c r="B10" s="100">
        <v>0.58415841584158412</v>
      </c>
      <c r="C10" s="100">
        <v>0.77835951134380454</v>
      </c>
      <c r="D10" s="100">
        <v>0.76013513513513509</v>
      </c>
      <c r="E10" s="100">
        <v>0.75</v>
      </c>
      <c r="F10" s="100">
        <v>0.74830699774266363</v>
      </c>
      <c r="G10" s="100">
        <v>0.72839506172839508</v>
      </c>
      <c r="H10" s="47"/>
    </row>
    <row r="11" spans="1:8" x14ac:dyDescent="0.25">
      <c r="A11" s="94" t="s">
        <v>566</v>
      </c>
      <c r="B11" s="100">
        <v>0.58948339483394829</v>
      </c>
      <c r="C11" s="100">
        <v>0.69129287598944589</v>
      </c>
      <c r="D11" s="100">
        <v>0.61140350877192984</v>
      </c>
      <c r="E11" s="100">
        <v>0.60495049504950493</v>
      </c>
      <c r="F11" s="100">
        <v>0.63030698889614634</v>
      </c>
      <c r="G11" s="100">
        <v>0.71108949416342415</v>
      </c>
      <c r="H11" s="47"/>
    </row>
    <row r="12" spans="1:8" x14ac:dyDescent="0.25">
      <c r="A12" s="94" t="s">
        <v>568</v>
      </c>
      <c r="B12" s="100">
        <v>0.73734729493891793</v>
      </c>
      <c r="C12" s="100">
        <v>0.80859774820880248</v>
      </c>
      <c r="D12" s="100">
        <v>0.8221311475409836</v>
      </c>
      <c r="E12" s="100">
        <v>0.6848591549295775</v>
      </c>
      <c r="F12" s="100">
        <v>0.68955223880597016</v>
      </c>
      <c r="G12" s="100">
        <v>0.62383900928792568</v>
      </c>
      <c r="H12" s="47"/>
    </row>
    <row r="13" spans="1:8" x14ac:dyDescent="0.25">
      <c r="A13" s="94" t="s">
        <v>570</v>
      </c>
      <c r="B13" s="100">
        <v>0.48425196850393698</v>
      </c>
      <c r="C13" s="100">
        <v>0.63779527559055116</v>
      </c>
      <c r="D13" s="100">
        <v>0.77419354838709675</v>
      </c>
      <c r="E13" s="100">
        <v>0.80737704918032782</v>
      </c>
      <c r="F13" s="100">
        <v>0.58452722063037255</v>
      </c>
      <c r="G13" s="100">
        <v>0.56175298804780871</v>
      </c>
      <c r="H13" s="47"/>
    </row>
    <row r="14" spans="1:8" x14ac:dyDescent="0.25">
      <c r="A14" s="94" t="s">
        <v>569</v>
      </c>
      <c r="B14" s="100">
        <v>0.27620150550086858</v>
      </c>
      <c r="C14" s="100">
        <v>0.36549707602339182</v>
      </c>
      <c r="D14" s="100">
        <v>0.39264828738512947</v>
      </c>
      <c r="E14" s="100">
        <v>0.3900907187718074</v>
      </c>
      <c r="F14" s="100">
        <v>0.48454469507101083</v>
      </c>
      <c r="G14" s="100">
        <v>0.50702987697715285</v>
      </c>
      <c r="H14" s="47"/>
    </row>
    <row r="15" spans="1:8" x14ac:dyDescent="0.25">
      <c r="A15" s="101"/>
      <c r="B15" s="103"/>
      <c r="C15" s="103"/>
      <c r="D15" s="103"/>
      <c r="E15" s="103"/>
      <c r="F15" s="103"/>
      <c r="G15" s="103"/>
      <c r="H15" s="47"/>
    </row>
    <row r="16" spans="1:8" ht="15.75" thickBot="1" x14ac:dyDescent="0.3">
      <c r="A16" s="104" t="s">
        <v>0</v>
      </c>
      <c r="B16" s="107">
        <v>0.8</v>
      </c>
      <c r="C16" s="107">
        <v>0.8</v>
      </c>
      <c r="D16" s="107">
        <v>0.8</v>
      </c>
      <c r="E16" s="107">
        <v>0.8</v>
      </c>
      <c r="F16" s="107">
        <v>0.8</v>
      </c>
      <c r="G16" s="107">
        <v>0.82</v>
      </c>
      <c r="H16" s="47"/>
    </row>
    <row r="18" spans="1:3" x14ac:dyDescent="0.25">
      <c r="A18" s="90"/>
      <c r="B18" s="90"/>
      <c r="C18" s="92"/>
    </row>
    <row r="19" spans="1:3" x14ac:dyDescent="0.25">
      <c r="A19" s="72" t="s">
        <v>583</v>
      </c>
    </row>
    <row r="20" spans="1:3" x14ac:dyDescent="0.25">
      <c r="A20" s="72" t="s">
        <v>555</v>
      </c>
    </row>
    <row r="28" spans="1:3" x14ac:dyDescent="0.25">
      <c r="A28" s="108"/>
      <c r="B28" s="110"/>
      <c r="C28" s="110"/>
    </row>
  </sheetData>
  <autoFilter ref="A5:G5">
    <sortState ref="A6:G14">
      <sortCondition descending="1" ref="G5"/>
    </sortState>
  </autoFilter>
  <mergeCells count="2">
    <mergeCell ref="A1:G3"/>
    <mergeCell ref="A4:G4"/>
  </mergeCells>
  <conditionalFormatting sqref="B6:B7 B15:B16">
    <cfRule type="cellIs" dxfId="52" priority="53" operator="greaterThan">
      <formula>0.799</formula>
    </cfRule>
  </conditionalFormatting>
  <conditionalFormatting sqref="C6:C7 C15">
    <cfRule type="cellIs" dxfId="51" priority="52" operator="greaterThan">
      <formula>0.799</formula>
    </cfRule>
  </conditionalFormatting>
  <conditionalFormatting sqref="D6:D7 D15">
    <cfRule type="cellIs" dxfId="50" priority="51" operator="greaterThan">
      <formula>0.799</formula>
    </cfRule>
  </conditionalFormatting>
  <conditionalFormatting sqref="E6:E7 E15">
    <cfRule type="cellIs" dxfId="49" priority="50" operator="greaterThan">
      <formula>0.799</formula>
    </cfRule>
  </conditionalFormatting>
  <conditionalFormatting sqref="F6:F7 F15">
    <cfRule type="cellIs" dxfId="48" priority="49" operator="greaterThan">
      <formula>0.799</formula>
    </cfRule>
  </conditionalFormatting>
  <conditionalFormatting sqref="G6:G7 G15">
    <cfRule type="cellIs" dxfId="47" priority="48" operator="greaterThan">
      <formula>0.799</formula>
    </cfRule>
  </conditionalFormatting>
  <conditionalFormatting sqref="G16">
    <cfRule type="cellIs" dxfId="46" priority="43" operator="greaterThan">
      <formula>0.799</formula>
    </cfRule>
  </conditionalFormatting>
  <conditionalFormatting sqref="C16">
    <cfRule type="cellIs" dxfId="45" priority="47" operator="greaterThan">
      <formula>0.799</formula>
    </cfRule>
  </conditionalFormatting>
  <conditionalFormatting sqref="D16">
    <cfRule type="cellIs" dxfId="44" priority="46" operator="greaterThan">
      <formula>0.799</formula>
    </cfRule>
  </conditionalFormatting>
  <conditionalFormatting sqref="E16">
    <cfRule type="cellIs" dxfId="43" priority="45" operator="greaterThan">
      <formula>0.799</formula>
    </cfRule>
  </conditionalFormatting>
  <conditionalFormatting sqref="F16">
    <cfRule type="cellIs" dxfId="42" priority="44" operator="greaterThan">
      <formula>0.799</formula>
    </cfRule>
  </conditionalFormatting>
  <conditionalFormatting sqref="B8">
    <cfRule type="cellIs" dxfId="41" priority="42" operator="greaterThan">
      <formula>0.799</formula>
    </cfRule>
  </conditionalFormatting>
  <conditionalFormatting sqref="C8">
    <cfRule type="cellIs" dxfId="40" priority="41" operator="greaterThan">
      <formula>0.799</formula>
    </cfRule>
  </conditionalFormatting>
  <conditionalFormatting sqref="D8">
    <cfRule type="cellIs" dxfId="39" priority="40" operator="greaterThan">
      <formula>0.799</formula>
    </cfRule>
  </conditionalFormatting>
  <conditionalFormatting sqref="E8">
    <cfRule type="cellIs" dxfId="38" priority="39" operator="greaterThan">
      <formula>0.799</formula>
    </cfRule>
  </conditionalFormatting>
  <conditionalFormatting sqref="F8">
    <cfRule type="cellIs" dxfId="37" priority="38" operator="greaterThan">
      <formula>0.799</formula>
    </cfRule>
  </conditionalFormatting>
  <conditionalFormatting sqref="G8">
    <cfRule type="cellIs" dxfId="36" priority="37" operator="greaterThan">
      <formula>0.819</formula>
    </cfRule>
  </conditionalFormatting>
  <conditionalFormatting sqref="B9">
    <cfRule type="cellIs" dxfId="35" priority="36" operator="greaterThan">
      <formula>0.799</formula>
    </cfRule>
  </conditionalFormatting>
  <conditionalFormatting sqref="C9">
    <cfRule type="cellIs" dxfId="34" priority="35" operator="greaterThan">
      <formula>0.799</formula>
    </cfRule>
  </conditionalFormatting>
  <conditionalFormatting sqref="D9">
    <cfRule type="cellIs" dxfId="33" priority="34" operator="greaterThan">
      <formula>0.799</formula>
    </cfRule>
  </conditionalFormatting>
  <conditionalFormatting sqref="E9">
    <cfRule type="cellIs" dxfId="32" priority="33" operator="greaterThan">
      <formula>0.799</formula>
    </cfRule>
  </conditionalFormatting>
  <conditionalFormatting sqref="F9">
    <cfRule type="cellIs" dxfId="31" priority="32" operator="greaterThan">
      <formula>0.799</formula>
    </cfRule>
  </conditionalFormatting>
  <conditionalFormatting sqref="G9">
    <cfRule type="cellIs" dxfId="30" priority="31" operator="greaterThan">
      <formula>0.819</formula>
    </cfRule>
  </conditionalFormatting>
  <conditionalFormatting sqref="B10">
    <cfRule type="cellIs" dxfId="29" priority="30" operator="greaterThan">
      <formula>0.799</formula>
    </cfRule>
  </conditionalFormatting>
  <conditionalFormatting sqref="C10">
    <cfRule type="cellIs" dxfId="28" priority="29" operator="greaterThan">
      <formula>0.799</formula>
    </cfRule>
  </conditionalFormatting>
  <conditionalFormatting sqref="D10">
    <cfRule type="cellIs" dxfId="27" priority="28" operator="greaterThan">
      <formula>0.799</formula>
    </cfRule>
  </conditionalFormatting>
  <conditionalFormatting sqref="E10">
    <cfRule type="cellIs" dxfId="26" priority="27" operator="greaterThan">
      <formula>0.799</formula>
    </cfRule>
  </conditionalFormatting>
  <conditionalFormatting sqref="F10">
    <cfRule type="cellIs" dxfId="25" priority="26" operator="greaterThan">
      <formula>0.799</formula>
    </cfRule>
  </conditionalFormatting>
  <conditionalFormatting sqref="G10">
    <cfRule type="cellIs" dxfId="24" priority="25" operator="greaterThan">
      <formula>0.819</formula>
    </cfRule>
  </conditionalFormatting>
  <conditionalFormatting sqref="B11">
    <cfRule type="cellIs" dxfId="23" priority="24" operator="greaterThan">
      <formula>0.799</formula>
    </cfRule>
  </conditionalFormatting>
  <conditionalFormatting sqref="C11">
    <cfRule type="cellIs" dxfId="22" priority="23" operator="greaterThan">
      <formula>0.799</formula>
    </cfRule>
  </conditionalFormatting>
  <conditionalFormatting sqref="D11">
    <cfRule type="cellIs" dxfId="21" priority="22" operator="greaterThan">
      <formula>0.799</formula>
    </cfRule>
  </conditionalFormatting>
  <conditionalFormatting sqref="E11">
    <cfRule type="cellIs" dxfId="20" priority="21" operator="greaterThan">
      <formula>0.799</formula>
    </cfRule>
  </conditionalFormatting>
  <conditionalFormatting sqref="F11">
    <cfRule type="cellIs" dxfId="19" priority="20" operator="greaterThan">
      <formula>0.799</formula>
    </cfRule>
  </conditionalFormatting>
  <conditionalFormatting sqref="G11">
    <cfRule type="cellIs" dxfId="18" priority="19" operator="greaterThan">
      <formula>0.819</formula>
    </cfRule>
  </conditionalFormatting>
  <conditionalFormatting sqref="B12">
    <cfRule type="cellIs" dxfId="17" priority="18" operator="greaterThan">
      <formula>0.799</formula>
    </cfRule>
  </conditionalFormatting>
  <conditionalFormatting sqref="C12">
    <cfRule type="cellIs" dxfId="16" priority="17" operator="greaterThan">
      <formula>0.799</formula>
    </cfRule>
  </conditionalFormatting>
  <conditionalFormatting sqref="D12">
    <cfRule type="cellIs" dxfId="15" priority="16" operator="greaterThan">
      <formula>0.799</formula>
    </cfRule>
  </conditionalFormatting>
  <conditionalFormatting sqref="E12">
    <cfRule type="cellIs" dxfId="14" priority="15" operator="greaterThan">
      <formula>0.799</formula>
    </cfRule>
  </conditionalFormatting>
  <conditionalFormatting sqref="F12">
    <cfRule type="cellIs" dxfId="13" priority="14" operator="greaterThan">
      <formula>0.799</formula>
    </cfRule>
  </conditionalFormatting>
  <conditionalFormatting sqref="G12">
    <cfRule type="cellIs" dxfId="12" priority="13" operator="greaterThan">
      <formula>0.819</formula>
    </cfRule>
  </conditionalFormatting>
  <conditionalFormatting sqref="B13">
    <cfRule type="cellIs" dxfId="11" priority="12" operator="greaterThan">
      <formula>0.799</formula>
    </cfRule>
  </conditionalFormatting>
  <conditionalFormatting sqref="C13">
    <cfRule type="cellIs" dxfId="10" priority="11" operator="greaterThan">
      <formula>0.799</formula>
    </cfRule>
  </conditionalFormatting>
  <conditionalFormatting sqref="D13">
    <cfRule type="cellIs" dxfId="9" priority="10" operator="greaterThan">
      <formula>0.799</formula>
    </cfRule>
  </conditionalFormatting>
  <conditionalFormatting sqref="E13">
    <cfRule type="cellIs" dxfId="8" priority="9" operator="greaterThan">
      <formula>0.799</formula>
    </cfRule>
  </conditionalFormatting>
  <conditionalFormatting sqref="F13">
    <cfRule type="cellIs" dxfId="7" priority="8" operator="greaterThan">
      <formula>0.799</formula>
    </cfRule>
  </conditionalFormatting>
  <conditionalFormatting sqref="G13">
    <cfRule type="cellIs" dxfId="6" priority="7" operator="greaterThan">
      <formula>0.819</formula>
    </cfRule>
  </conditionalFormatting>
  <conditionalFormatting sqref="B14">
    <cfRule type="cellIs" dxfId="5" priority="6" operator="greaterThan">
      <formula>0.799</formula>
    </cfRule>
  </conditionalFormatting>
  <conditionalFormatting sqref="C14">
    <cfRule type="cellIs" dxfId="4" priority="5" operator="greaterThan">
      <formula>0.799</formula>
    </cfRule>
  </conditionalFormatting>
  <conditionalFormatting sqref="D14">
    <cfRule type="cellIs" dxfId="3" priority="4" operator="greaterThan">
      <formula>0.799</formula>
    </cfRule>
  </conditionalFormatting>
  <conditionalFormatting sqref="E14">
    <cfRule type="cellIs" dxfId="2" priority="3" operator="greaterThan">
      <formula>0.799</formula>
    </cfRule>
  </conditionalFormatting>
  <conditionalFormatting sqref="F14">
    <cfRule type="cellIs" dxfId="1" priority="2" operator="greaterThan">
      <formula>0.799</formula>
    </cfRule>
  </conditionalFormatting>
  <conditionalFormatting sqref="G14">
    <cfRule type="cellIs" dxfId="0" priority="1" operator="greaterThan">
      <formula>0.819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7"/>
  <sheetViews>
    <sheetView topLeftCell="A384" workbookViewId="0">
      <selection activeCell="I404" sqref="I404"/>
    </sheetView>
  </sheetViews>
  <sheetFormatPr defaultRowHeight="15" x14ac:dyDescent="0.25"/>
  <cols>
    <col min="1" max="1" width="3.42578125" bestFit="1" customWidth="1"/>
    <col min="2" max="2" width="7" bestFit="1" customWidth="1"/>
    <col min="3" max="3" width="35.7109375" customWidth="1"/>
    <col min="4" max="4" width="11.140625" style="127" bestFit="1" customWidth="1"/>
    <col min="5" max="5" width="13.28515625" style="127" bestFit="1" customWidth="1"/>
    <col min="6" max="6" width="9.85546875" style="127" bestFit="1" customWidth="1"/>
    <col min="7" max="7" width="11.7109375" style="127" bestFit="1" customWidth="1"/>
    <col min="8" max="8" width="12.28515625" bestFit="1" customWidth="1"/>
  </cols>
  <sheetData>
    <row r="1" spans="1:10" x14ac:dyDescent="0.25">
      <c r="A1" s="120" t="s">
        <v>584</v>
      </c>
      <c r="B1" s="120" t="s">
        <v>585</v>
      </c>
      <c r="C1" s="120" t="s">
        <v>586</v>
      </c>
      <c r="D1" s="120" t="s">
        <v>587</v>
      </c>
      <c r="E1" s="120" t="s">
        <v>588</v>
      </c>
      <c r="F1" s="120" t="s">
        <v>589</v>
      </c>
      <c r="G1" s="120" t="s">
        <v>590</v>
      </c>
      <c r="H1" s="120" t="s">
        <v>591</v>
      </c>
    </row>
    <row r="2" spans="1:10" x14ac:dyDescent="0.25">
      <c r="A2" s="122" t="s">
        <v>592</v>
      </c>
      <c r="B2" s="123">
        <v>290020</v>
      </c>
      <c r="C2" s="122" t="s">
        <v>332</v>
      </c>
      <c r="D2" s="129">
        <v>0</v>
      </c>
      <c r="E2" s="126">
        <v>0</v>
      </c>
      <c r="F2" s="126" t="s">
        <v>593</v>
      </c>
      <c r="G2" s="126" t="s">
        <v>594</v>
      </c>
      <c r="H2" s="125">
        <v>0</v>
      </c>
    </row>
    <row r="3" spans="1:10" x14ac:dyDescent="0.25">
      <c r="A3" s="122" t="s">
        <v>592</v>
      </c>
      <c r="B3" s="123">
        <v>290030</v>
      </c>
      <c r="C3" s="122" t="s">
        <v>283</v>
      </c>
      <c r="D3" s="129">
        <v>0</v>
      </c>
      <c r="E3" s="126">
        <v>0</v>
      </c>
      <c r="F3" s="128" t="s">
        <v>593</v>
      </c>
      <c r="G3" s="128" t="s">
        <v>594</v>
      </c>
      <c r="H3" s="125">
        <v>0</v>
      </c>
    </row>
    <row r="4" spans="1:10" x14ac:dyDescent="0.25">
      <c r="A4" s="122" t="s">
        <v>592</v>
      </c>
      <c r="B4" s="123">
        <v>290035</v>
      </c>
      <c r="C4" s="122" t="s">
        <v>302</v>
      </c>
      <c r="D4" s="129">
        <v>3</v>
      </c>
      <c r="E4" s="126">
        <v>3</v>
      </c>
      <c r="F4" s="126" t="s">
        <v>595</v>
      </c>
      <c r="G4" s="126" t="s">
        <v>596</v>
      </c>
      <c r="H4" s="125">
        <v>1</v>
      </c>
    </row>
    <row r="5" spans="1:10" x14ac:dyDescent="0.25">
      <c r="A5" s="122" t="s">
        <v>592</v>
      </c>
      <c r="B5" s="123">
        <v>290040</v>
      </c>
      <c r="C5" s="122" t="s">
        <v>131</v>
      </c>
      <c r="D5" s="129">
        <v>1</v>
      </c>
      <c r="E5" s="126">
        <v>1</v>
      </c>
      <c r="F5" s="126" t="s">
        <v>595</v>
      </c>
      <c r="G5" s="126" t="s">
        <v>596</v>
      </c>
      <c r="H5" s="125">
        <v>1</v>
      </c>
      <c r="I5" s="122"/>
      <c r="J5" s="123"/>
    </row>
    <row r="6" spans="1:10" x14ac:dyDescent="0.25">
      <c r="A6" s="122" t="s">
        <v>592</v>
      </c>
      <c r="B6" s="123">
        <v>290050</v>
      </c>
      <c r="C6" s="122" t="s">
        <v>408</v>
      </c>
      <c r="D6" s="129">
        <v>0</v>
      </c>
      <c r="E6" s="126">
        <v>0</v>
      </c>
      <c r="F6" s="126" t="s">
        <v>593</v>
      </c>
      <c r="G6" s="126" t="s">
        <v>594</v>
      </c>
      <c r="H6" s="125">
        <v>0</v>
      </c>
      <c r="I6" s="122"/>
      <c r="J6" s="123"/>
    </row>
    <row r="7" spans="1:10" x14ac:dyDescent="0.25">
      <c r="A7" s="122" t="s">
        <v>592</v>
      </c>
      <c r="B7" s="123">
        <v>290060</v>
      </c>
      <c r="C7" s="122" t="s">
        <v>516</v>
      </c>
      <c r="D7" s="129">
        <v>0</v>
      </c>
      <c r="E7" s="126">
        <v>0</v>
      </c>
      <c r="F7" s="128" t="s">
        <v>593</v>
      </c>
      <c r="G7" s="128" t="s">
        <v>594</v>
      </c>
      <c r="H7" s="125">
        <v>0</v>
      </c>
      <c r="I7" s="122"/>
      <c r="J7" s="121"/>
    </row>
    <row r="8" spans="1:10" x14ac:dyDescent="0.25">
      <c r="A8" s="122" t="s">
        <v>592</v>
      </c>
      <c r="B8" s="123">
        <v>290070</v>
      </c>
      <c r="C8" s="122" t="s">
        <v>282</v>
      </c>
      <c r="D8" s="129">
        <v>46</v>
      </c>
      <c r="E8" s="126">
        <v>147</v>
      </c>
      <c r="F8" s="128" t="s">
        <v>597</v>
      </c>
      <c r="G8" s="128" t="s">
        <v>594</v>
      </c>
      <c r="H8" s="125">
        <v>0</v>
      </c>
      <c r="I8" s="122"/>
      <c r="J8" s="121"/>
    </row>
    <row r="9" spans="1:10" x14ac:dyDescent="0.25">
      <c r="A9" s="122" t="s">
        <v>592</v>
      </c>
      <c r="B9" s="123">
        <v>290080</v>
      </c>
      <c r="C9" s="122" t="s">
        <v>209</v>
      </c>
      <c r="D9" s="129">
        <v>31</v>
      </c>
      <c r="E9" s="126">
        <v>40</v>
      </c>
      <c r="F9" s="126" t="s">
        <v>598</v>
      </c>
      <c r="G9" s="126" t="s">
        <v>594</v>
      </c>
      <c r="H9" s="125">
        <v>0</v>
      </c>
      <c r="I9" s="122"/>
      <c r="J9" s="123"/>
    </row>
    <row r="10" spans="1:10" x14ac:dyDescent="0.25">
      <c r="A10" s="122" t="s">
        <v>592</v>
      </c>
      <c r="B10" s="123">
        <v>290090</v>
      </c>
      <c r="C10" s="122" t="s">
        <v>492</v>
      </c>
      <c r="D10" s="129">
        <v>0</v>
      </c>
      <c r="E10" s="126">
        <v>14</v>
      </c>
      <c r="F10" s="126" t="s">
        <v>593</v>
      </c>
      <c r="G10" s="126" t="s">
        <v>594</v>
      </c>
      <c r="H10" s="125">
        <v>0</v>
      </c>
      <c r="I10" s="122"/>
      <c r="J10" s="123"/>
    </row>
    <row r="11" spans="1:10" x14ac:dyDescent="0.25">
      <c r="A11" s="122" t="s">
        <v>592</v>
      </c>
      <c r="B11" s="123">
        <v>290100</v>
      </c>
      <c r="C11" s="122" t="s">
        <v>257</v>
      </c>
      <c r="D11" s="129">
        <v>0</v>
      </c>
      <c r="E11" s="126">
        <v>0</v>
      </c>
      <c r="F11" s="128" t="s">
        <v>593</v>
      </c>
      <c r="G11" s="128" t="s">
        <v>594</v>
      </c>
      <c r="H11" s="125">
        <v>0</v>
      </c>
      <c r="I11" s="122"/>
      <c r="J11" s="121"/>
    </row>
    <row r="12" spans="1:10" x14ac:dyDescent="0.25">
      <c r="A12" s="122" t="s">
        <v>592</v>
      </c>
      <c r="B12" s="123">
        <v>290110</v>
      </c>
      <c r="C12" s="122" t="s">
        <v>68</v>
      </c>
      <c r="D12" s="129">
        <v>0</v>
      </c>
      <c r="E12" s="126">
        <v>0</v>
      </c>
      <c r="F12" s="128" t="s">
        <v>593</v>
      </c>
      <c r="G12" s="128" t="s">
        <v>594</v>
      </c>
      <c r="H12" s="125">
        <v>0</v>
      </c>
      <c r="I12" s="122"/>
      <c r="J12" s="121"/>
    </row>
    <row r="13" spans="1:10" x14ac:dyDescent="0.25">
      <c r="A13" s="122" t="s">
        <v>592</v>
      </c>
      <c r="B13" s="123">
        <v>290115</v>
      </c>
      <c r="C13" s="122" t="s">
        <v>154</v>
      </c>
      <c r="D13" s="129">
        <v>0</v>
      </c>
      <c r="E13" s="126">
        <v>0</v>
      </c>
      <c r="F13" s="128" t="s">
        <v>593</v>
      </c>
      <c r="G13" s="128" t="s">
        <v>594</v>
      </c>
      <c r="H13" s="125">
        <v>0</v>
      </c>
      <c r="I13" s="122"/>
      <c r="J13" s="121"/>
    </row>
    <row r="14" spans="1:10" x14ac:dyDescent="0.25">
      <c r="A14" s="122" t="s">
        <v>592</v>
      </c>
      <c r="B14" s="123">
        <v>290120</v>
      </c>
      <c r="C14" s="122" t="s">
        <v>460</v>
      </c>
      <c r="D14" s="129">
        <v>6</v>
      </c>
      <c r="E14" s="126">
        <v>6</v>
      </c>
      <c r="F14" s="128" t="s">
        <v>595</v>
      </c>
      <c r="G14" s="128" t="s">
        <v>596</v>
      </c>
      <c r="H14" s="125">
        <v>1</v>
      </c>
      <c r="I14" s="122"/>
      <c r="J14" s="121"/>
    </row>
    <row r="15" spans="1:10" x14ac:dyDescent="0.25">
      <c r="A15" s="122" t="s">
        <v>592</v>
      </c>
      <c r="B15" s="123">
        <v>290130</v>
      </c>
      <c r="C15" s="122" t="s">
        <v>104</v>
      </c>
      <c r="D15" s="129">
        <v>10</v>
      </c>
      <c r="E15" s="126">
        <v>40</v>
      </c>
      <c r="F15" s="126" t="s">
        <v>599</v>
      </c>
      <c r="G15" s="126" t="s">
        <v>594</v>
      </c>
      <c r="H15" s="125">
        <v>0</v>
      </c>
      <c r="I15" s="122"/>
      <c r="J15" s="123"/>
    </row>
    <row r="16" spans="1:10" x14ac:dyDescent="0.25">
      <c r="A16" s="122" t="s">
        <v>592</v>
      </c>
      <c r="B16" s="123">
        <v>290135</v>
      </c>
      <c r="C16" s="122" t="s">
        <v>342</v>
      </c>
      <c r="D16" s="129">
        <v>3</v>
      </c>
      <c r="E16" s="126">
        <v>3</v>
      </c>
      <c r="F16" s="126" t="s">
        <v>595</v>
      </c>
      <c r="G16" s="126" t="s">
        <v>596</v>
      </c>
      <c r="H16" s="125">
        <v>1</v>
      </c>
      <c r="I16" s="122"/>
      <c r="J16" s="123"/>
    </row>
    <row r="17" spans="1:10" x14ac:dyDescent="0.25">
      <c r="A17" s="122" t="s">
        <v>592</v>
      </c>
      <c r="B17" s="123">
        <v>290140</v>
      </c>
      <c r="C17" s="122" t="s">
        <v>355</v>
      </c>
      <c r="D17" s="129">
        <v>0</v>
      </c>
      <c r="E17" s="126">
        <v>9</v>
      </c>
      <c r="F17" s="126" t="s">
        <v>593</v>
      </c>
      <c r="G17" s="126" t="s">
        <v>594</v>
      </c>
      <c r="H17" s="125">
        <v>0</v>
      </c>
      <c r="I17" s="122"/>
      <c r="J17" s="123"/>
    </row>
    <row r="18" spans="1:10" x14ac:dyDescent="0.25">
      <c r="A18" s="122" t="s">
        <v>592</v>
      </c>
      <c r="B18" s="123">
        <v>290150</v>
      </c>
      <c r="C18" s="122" t="s">
        <v>71</v>
      </c>
      <c r="D18" s="129">
        <v>4</v>
      </c>
      <c r="E18" s="126">
        <v>4</v>
      </c>
      <c r="F18" s="126" t="s">
        <v>595</v>
      </c>
      <c r="G18" s="126" t="s">
        <v>596</v>
      </c>
      <c r="H18" s="125">
        <v>1</v>
      </c>
      <c r="I18" s="122"/>
      <c r="J18" s="123"/>
    </row>
    <row r="19" spans="1:10" x14ac:dyDescent="0.25">
      <c r="A19" s="122" t="s">
        <v>592</v>
      </c>
      <c r="B19" s="123">
        <v>290160</v>
      </c>
      <c r="C19" s="122" t="s">
        <v>303</v>
      </c>
      <c r="D19" s="129">
        <v>1</v>
      </c>
      <c r="E19" s="126">
        <v>3</v>
      </c>
      <c r="F19" s="128" t="s">
        <v>600</v>
      </c>
      <c r="G19" s="128" t="s">
        <v>594</v>
      </c>
      <c r="H19" s="125">
        <v>0</v>
      </c>
      <c r="I19" s="122"/>
      <c r="J19" s="121"/>
    </row>
    <row r="20" spans="1:10" x14ac:dyDescent="0.25">
      <c r="A20" s="122" t="s">
        <v>592</v>
      </c>
      <c r="B20" s="123">
        <v>290170</v>
      </c>
      <c r="C20" s="122" t="s">
        <v>73</v>
      </c>
      <c r="D20" s="129">
        <v>0</v>
      </c>
      <c r="E20" s="126">
        <v>0</v>
      </c>
      <c r="F20" s="128" t="s">
        <v>593</v>
      </c>
      <c r="G20" s="128" t="s">
        <v>594</v>
      </c>
      <c r="H20" s="125">
        <v>0</v>
      </c>
      <c r="I20" s="122"/>
      <c r="J20" s="121"/>
    </row>
    <row r="21" spans="1:10" x14ac:dyDescent="0.25">
      <c r="A21" s="122" t="s">
        <v>592</v>
      </c>
      <c r="B21" s="123">
        <v>290180</v>
      </c>
      <c r="C21" s="122" t="s">
        <v>343</v>
      </c>
      <c r="D21" s="129">
        <v>2</v>
      </c>
      <c r="E21" s="126">
        <v>2</v>
      </c>
      <c r="F21" s="128" t="s">
        <v>595</v>
      </c>
      <c r="G21" s="128" t="s">
        <v>596</v>
      </c>
      <c r="H21" s="125">
        <v>1</v>
      </c>
      <c r="I21" s="122"/>
      <c r="J21" s="121"/>
    </row>
    <row r="22" spans="1:10" x14ac:dyDescent="0.25">
      <c r="A22" s="122" t="s">
        <v>592</v>
      </c>
      <c r="B22" s="123">
        <v>290190</v>
      </c>
      <c r="C22" s="122" t="s">
        <v>284</v>
      </c>
      <c r="D22" s="129">
        <v>0</v>
      </c>
      <c r="E22" s="126">
        <v>0</v>
      </c>
      <c r="F22" s="126" t="s">
        <v>593</v>
      </c>
      <c r="G22" s="126" t="s">
        <v>594</v>
      </c>
      <c r="H22" s="125">
        <v>0</v>
      </c>
      <c r="I22" s="122"/>
      <c r="J22" s="123"/>
    </row>
    <row r="23" spans="1:10" x14ac:dyDescent="0.25">
      <c r="A23" s="122" t="s">
        <v>592</v>
      </c>
      <c r="B23" s="123">
        <v>290195</v>
      </c>
      <c r="C23" s="122" t="s">
        <v>517</v>
      </c>
      <c r="D23" s="129">
        <v>0</v>
      </c>
      <c r="E23" s="126">
        <v>0</v>
      </c>
      <c r="F23" s="128" t="s">
        <v>593</v>
      </c>
      <c r="G23" s="128" t="s">
        <v>594</v>
      </c>
      <c r="H23" s="125">
        <v>0</v>
      </c>
      <c r="I23" s="122"/>
      <c r="J23" s="121"/>
    </row>
    <row r="24" spans="1:10" x14ac:dyDescent="0.25">
      <c r="A24" s="122" t="s">
        <v>592</v>
      </c>
      <c r="B24" s="123">
        <v>290200</v>
      </c>
      <c r="C24" s="122" t="s">
        <v>399</v>
      </c>
      <c r="D24" s="129">
        <v>2</v>
      </c>
      <c r="E24" s="126">
        <v>2</v>
      </c>
      <c r="F24" s="128" t="s">
        <v>595</v>
      </c>
      <c r="G24" s="128" t="s">
        <v>596</v>
      </c>
      <c r="H24" s="125">
        <v>1</v>
      </c>
      <c r="I24" s="122"/>
      <c r="J24" s="121"/>
    </row>
    <row r="25" spans="1:10" x14ac:dyDescent="0.25">
      <c r="A25" s="122" t="s">
        <v>592</v>
      </c>
      <c r="B25" s="123">
        <v>290210</v>
      </c>
      <c r="C25" s="122" t="s">
        <v>132</v>
      </c>
      <c r="D25" s="129">
        <v>39</v>
      </c>
      <c r="E25" s="126">
        <v>74</v>
      </c>
      <c r="F25" s="128" t="s">
        <v>601</v>
      </c>
      <c r="G25" s="128" t="s">
        <v>594</v>
      </c>
      <c r="H25" s="125">
        <v>0</v>
      </c>
      <c r="I25" s="122"/>
      <c r="J25" s="121"/>
    </row>
    <row r="26" spans="1:10" x14ac:dyDescent="0.25">
      <c r="A26" s="122" t="s">
        <v>592</v>
      </c>
      <c r="B26" s="123">
        <v>290220</v>
      </c>
      <c r="C26" s="122" t="s">
        <v>286</v>
      </c>
      <c r="D26" s="129">
        <v>0</v>
      </c>
      <c r="E26" s="126">
        <v>0</v>
      </c>
      <c r="F26" s="126" t="s">
        <v>593</v>
      </c>
      <c r="G26" s="126" t="s">
        <v>594</v>
      </c>
      <c r="H26" s="125">
        <v>0</v>
      </c>
      <c r="I26" s="122"/>
      <c r="J26" s="123"/>
    </row>
    <row r="27" spans="1:10" x14ac:dyDescent="0.25">
      <c r="A27" s="122" t="s">
        <v>592</v>
      </c>
      <c r="B27" s="123">
        <v>290225</v>
      </c>
      <c r="C27" s="122" t="s">
        <v>483</v>
      </c>
      <c r="D27" s="129">
        <v>0</v>
      </c>
      <c r="E27" s="126">
        <v>0</v>
      </c>
      <c r="F27" s="126" t="s">
        <v>593</v>
      </c>
      <c r="G27" s="126" t="s">
        <v>594</v>
      </c>
      <c r="H27" s="125">
        <v>0</v>
      </c>
      <c r="I27" s="122"/>
      <c r="J27" s="123"/>
    </row>
    <row r="28" spans="1:10" x14ac:dyDescent="0.25">
      <c r="A28" s="122" t="s">
        <v>592</v>
      </c>
      <c r="B28" s="123">
        <v>290230</v>
      </c>
      <c r="C28" s="122" t="s">
        <v>259</v>
      </c>
      <c r="D28" s="129">
        <v>0</v>
      </c>
      <c r="E28" s="126">
        <v>0</v>
      </c>
      <c r="F28" s="126" t="s">
        <v>593</v>
      </c>
      <c r="G28" s="126" t="s">
        <v>594</v>
      </c>
      <c r="H28" s="125">
        <v>0</v>
      </c>
      <c r="I28" s="122"/>
      <c r="J28" s="123"/>
    </row>
    <row r="29" spans="1:10" x14ac:dyDescent="0.25">
      <c r="A29" s="122" t="s">
        <v>592</v>
      </c>
      <c r="B29" s="123">
        <v>290240</v>
      </c>
      <c r="C29" s="122" t="s">
        <v>493</v>
      </c>
      <c r="D29" s="129">
        <v>0</v>
      </c>
      <c r="E29" s="126">
        <v>0</v>
      </c>
      <c r="F29" s="126" t="s">
        <v>593</v>
      </c>
      <c r="G29" s="126" t="s">
        <v>594</v>
      </c>
      <c r="H29" s="125">
        <v>0</v>
      </c>
      <c r="I29" s="122"/>
      <c r="J29" s="123"/>
    </row>
    <row r="30" spans="1:10" x14ac:dyDescent="0.25">
      <c r="A30" s="122" t="s">
        <v>592</v>
      </c>
      <c r="B30" s="123">
        <v>290250</v>
      </c>
      <c r="C30" s="122" t="s">
        <v>356</v>
      </c>
      <c r="D30" s="129">
        <v>0</v>
      </c>
      <c r="E30" s="126">
        <v>0</v>
      </c>
      <c r="F30" s="128" t="s">
        <v>593</v>
      </c>
      <c r="G30" s="128" t="s">
        <v>594</v>
      </c>
      <c r="H30" s="125">
        <v>0</v>
      </c>
      <c r="I30" s="122"/>
      <c r="J30" s="121"/>
    </row>
    <row r="31" spans="1:10" x14ac:dyDescent="0.25">
      <c r="A31" s="122" t="s">
        <v>592</v>
      </c>
      <c r="B31" s="123">
        <v>290260</v>
      </c>
      <c r="C31" s="122" t="s">
        <v>75</v>
      </c>
      <c r="D31" s="129">
        <v>4</v>
      </c>
      <c r="E31" s="126">
        <v>4</v>
      </c>
      <c r="F31" s="128" t="s">
        <v>595</v>
      </c>
      <c r="G31" s="128" t="s">
        <v>596</v>
      </c>
      <c r="H31" s="125">
        <v>1</v>
      </c>
      <c r="I31" s="122"/>
      <c r="J31" s="121"/>
    </row>
    <row r="32" spans="1:10" x14ac:dyDescent="0.25">
      <c r="A32" s="122" t="s">
        <v>592</v>
      </c>
      <c r="B32" s="123">
        <v>290265</v>
      </c>
      <c r="C32" s="122" t="s">
        <v>304</v>
      </c>
      <c r="D32" s="129">
        <v>0</v>
      </c>
      <c r="E32" s="126">
        <v>0</v>
      </c>
      <c r="F32" s="126" t="s">
        <v>593</v>
      </c>
      <c r="G32" s="126" t="s">
        <v>594</v>
      </c>
      <c r="H32" s="125">
        <v>0</v>
      </c>
      <c r="I32" s="122"/>
      <c r="J32" s="123"/>
    </row>
    <row r="33" spans="1:10" x14ac:dyDescent="0.25">
      <c r="A33" s="122" t="s">
        <v>592</v>
      </c>
      <c r="B33" s="123">
        <v>290270</v>
      </c>
      <c r="C33" s="122" t="s">
        <v>373</v>
      </c>
      <c r="D33" s="129">
        <v>162</v>
      </c>
      <c r="E33" s="126">
        <v>179</v>
      </c>
      <c r="F33" s="126" t="s">
        <v>602</v>
      </c>
      <c r="G33" s="126" t="s">
        <v>596</v>
      </c>
      <c r="H33" s="125">
        <v>1</v>
      </c>
      <c r="I33" s="122"/>
      <c r="J33" s="123"/>
    </row>
    <row r="34" spans="1:10" x14ac:dyDescent="0.25">
      <c r="A34" s="122" t="s">
        <v>592</v>
      </c>
      <c r="B34" s="123">
        <v>290280</v>
      </c>
      <c r="C34" s="122" t="s">
        <v>400</v>
      </c>
      <c r="D34" s="129">
        <v>4</v>
      </c>
      <c r="E34" s="126">
        <v>4</v>
      </c>
      <c r="F34" s="128" t="s">
        <v>595</v>
      </c>
      <c r="G34" s="128" t="s">
        <v>596</v>
      </c>
      <c r="H34" s="125">
        <v>1</v>
      </c>
      <c r="I34" s="122"/>
      <c r="J34" s="121"/>
    </row>
    <row r="35" spans="1:10" x14ac:dyDescent="0.25">
      <c r="A35" s="122" t="s">
        <v>592</v>
      </c>
      <c r="B35" s="123">
        <v>290290</v>
      </c>
      <c r="C35" s="122" t="s">
        <v>461</v>
      </c>
      <c r="D35" s="129">
        <v>21</v>
      </c>
      <c r="E35" s="126">
        <v>28</v>
      </c>
      <c r="F35" s="126" t="s">
        <v>603</v>
      </c>
      <c r="G35" s="126" t="s">
        <v>594</v>
      </c>
      <c r="H35" s="125">
        <v>0</v>
      </c>
      <c r="I35" s="122"/>
      <c r="J35" s="123"/>
    </row>
    <row r="36" spans="1:10" x14ac:dyDescent="0.25">
      <c r="A36" s="122" t="s">
        <v>592</v>
      </c>
      <c r="B36" s="123">
        <v>290300</v>
      </c>
      <c r="C36" s="122" t="s">
        <v>155</v>
      </c>
      <c r="D36" s="129">
        <v>6</v>
      </c>
      <c r="E36" s="126">
        <v>6</v>
      </c>
      <c r="F36" s="126" t="s">
        <v>595</v>
      </c>
      <c r="G36" s="126" t="s">
        <v>596</v>
      </c>
      <c r="H36" s="125">
        <v>1</v>
      </c>
      <c r="I36" s="122"/>
      <c r="J36" s="123"/>
    </row>
    <row r="37" spans="1:10" x14ac:dyDescent="0.25">
      <c r="A37" s="122" t="s">
        <v>592</v>
      </c>
      <c r="B37" s="123">
        <v>290310</v>
      </c>
      <c r="C37" s="122" t="s">
        <v>518</v>
      </c>
      <c r="D37" s="129">
        <v>16</v>
      </c>
      <c r="E37" s="126">
        <v>16</v>
      </c>
      <c r="F37" s="126" t="s">
        <v>595</v>
      </c>
      <c r="G37" s="126" t="s">
        <v>596</v>
      </c>
      <c r="H37" s="125">
        <v>1</v>
      </c>
      <c r="I37" s="122"/>
      <c r="J37" s="123"/>
    </row>
    <row r="38" spans="1:10" x14ac:dyDescent="0.25">
      <c r="A38" s="122" t="s">
        <v>592</v>
      </c>
      <c r="B38" s="123">
        <v>290320</v>
      </c>
      <c r="C38" s="122" t="s">
        <v>353</v>
      </c>
      <c r="D38" s="129">
        <v>482</v>
      </c>
      <c r="E38" s="126">
        <v>476</v>
      </c>
      <c r="F38" s="126" t="s">
        <v>604</v>
      </c>
      <c r="G38" s="126" t="s">
        <v>596</v>
      </c>
      <c r="H38" s="125">
        <v>1</v>
      </c>
      <c r="I38" s="122"/>
      <c r="J38" s="123"/>
    </row>
    <row r="39" spans="1:10" x14ac:dyDescent="0.25">
      <c r="A39" s="122" t="s">
        <v>592</v>
      </c>
      <c r="B39" s="123">
        <v>290323</v>
      </c>
      <c r="C39" s="122" t="s">
        <v>156</v>
      </c>
      <c r="D39" s="129">
        <v>2</v>
      </c>
      <c r="E39" s="126">
        <v>2</v>
      </c>
      <c r="F39" s="128" t="s">
        <v>595</v>
      </c>
      <c r="G39" s="128" t="s">
        <v>596</v>
      </c>
      <c r="H39" s="125">
        <v>1</v>
      </c>
      <c r="I39" s="122"/>
      <c r="J39" s="121"/>
    </row>
    <row r="40" spans="1:10" x14ac:dyDescent="0.25">
      <c r="A40" s="122" t="s">
        <v>592</v>
      </c>
      <c r="B40" s="123">
        <v>290327</v>
      </c>
      <c r="C40" s="122" t="s">
        <v>133</v>
      </c>
      <c r="D40" s="129">
        <v>0</v>
      </c>
      <c r="E40" s="126">
        <v>8</v>
      </c>
      <c r="F40" s="126" t="s">
        <v>593</v>
      </c>
      <c r="G40" s="126" t="s">
        <v>594</v>
      </c>
      <c r="H40" s="125">
        <v>0</v>
      </c>
      <c r="I40" s="122"/>
      <c r="J40" s="123"/>
    </row>
    <row r="41" spans="1:10" x14ac:dyDescent="0.25">
      <c r="A41" s="122" t="s">
        <v>592</v>
      </c>
      <c r="B41" s="123">
        <v>290330</v>
      </c>
      <c r="C41" s="122" t="s">
        <v>494</v>
      </c>
      <c r="D41" s="129">
        <v>0</v>
      </c>
      <c r="E41" s="126">
        <v>0</v>
      </c>
      <c r="F41" s="128" t="s">
        <v>593</v>
      </c>
      <c r="G41" s="128" t="s">
        <v>594</v>
      </c>
      <c r="H41" s="125">
        <v>0</v>
      </c>
      <c r="I41" s="122"/>
      <c r="J41" s="121"/>
    </row>
    <row r="42" spans="1:10" x14ac:dyDescent="0.25">
      <c r="A42" s="122" t="s">
        <v>592</v>
      </c>
      <c r="B42" s="123">
        <v>290340</v>
      </c>
      <c r="C42" s="122" t="s">
        <v>199</v>
      </c>
      <c r="D42" s="129">
        <v>25</v>
      </c>
      <c r="E42" s="126">
        <v>31</v>
      </c>
      <c r="F42" s="126" t="s">
        <v>605</v>
      </c>
      <c r="G42" s="126" t="s">
        <v>596</v>
      </c>
      <c r="H42" s="125">
        <v>1</v>
      </c>
      <c r="I42" s="122"/>
      <c r="J42" s="123"/>
    </row>
    <row r="43" spans="1:10" x14ac:dyDescent="0.25">
      <c r="A43" s="122" t="s">
        <v>592</v>
      </c>
      <c r="B43" s="123">
        <v>290350</v>
      </c>
      <c r="C43" s="122" t="s">
        <v>462</v>
      </c>
      <c r="D43" s="129">
        <v>0</v>
      </c>
      <c r="E43" s="126">
        <v>0</v>
      </c>
      <c r="F43" s="126" t="s">
        <v>593</v>
      </c>
      <c r="G43" s="126" t="s">
        <v>594</v>
      </c>
      <c r="H43" s="125">
        <v>0</v>
      </c>
      <c r="I43" s="122"/>
      <c r="J43" s="123"/>
    </row>
    <row r="44" spans="1:10" x14ac:dyDescent="0.25">
      <c r="A44" s="122" t="s">
        <v>592</v>
      </c>
      <c r="B44" s="123">
        <v>290360</v>
      </c>
      <c r="C44" s="122" t="s">
        <v>134</v>
      </c>
      <c r="D44" s="129">
        <v>6</v>
      </c>
      <c r="E44" s="126">
        <v>6</v>
      </c>
      <c r="F44" s="126" t="s">
        <v>595</v>
      </c>
      <c r="G44" s="126" t="s">
        <v>596</v>
      </c>
      <c r="H44" s="125">
        <v>1</v>
      </c>
      <c r="I44" s="122"/>
      <c r="J44" s="123"/>
    </row>
    <row r="45" spans="1:10" x14ac:dyDescent="0.25">
      <c r="A45" s="122" t="s">
        <v>592</v>
      </c>
      <c r="B45" s="123">
        <v>290370</v>
      </c>
      <c r="C45" s="122" t="s">
        <v>519</v>
      </c>
      <c r="D45" s="129">
        <v>1</v>
      </c>
      <c r="E45" s="126">
        <v>3</v>
      </c>
      <c r="F45" s="128" t="s">
        <v>600</v>
      </c>
      <c r="G45" s="128" t="s">
        <v>594</v>
      </c>
      <c r="H45" s="125">
        <v>0</v>
      </c>
      <c r="I45" s="122"/>
      <c r="J45" s="121"/>
    </row>
    <row r="46" spans="1:10" x14ac:dyDescent="0.25">
      <c r="A46" s="122" t="s">
        <v>592</v>
      </c>
      <c r="B46" s="123">
        <v>290380</v>
      </c>
      <c r="C46" s="122" t="s">
        <v>105</v>
      </c>
      <c r="D46" s="129">
        <v>3</v>
      </c>
      <c r="E46" s="126">
        <v>3</v>
      </c>
      <c r="F46" s="126" t="s">
        <v>595</v>
      </c>
      <c r="G46" s="126" t="s">
        <v>596</v>
      </c>
      <c r="H46" s="125">
        <v>1</v>
      </c>
      <c r="I46" s="122"/>
      <c r="J46" s="123"/>
    </row>
    <row r="47" spans="1:10" x14ac:dyDescent="0.25">
      <c r="A47" s="122" t="s">
        <v>592</v>
      </c>
      <c r="B47" s="123">
        <v>290390</v>
      </c>
      <c r="C47" s="122" t="s">
        <v>383</v>
      </c>
      <c r="D47" s="129">
        <v>89</v>
      </c>
      <c r="E47" s="126">
        <v>132</v>
      </c>
      <c r="F47" s="128" t="s">
        <v>606</v>
      </c>
      <c r="G47" s="128" t="s">
        <v>594</v>
      </c>
      <c r="H47" s="125">
        <v>0</v>
      </c>
      <c r="I47" s="122"/>
      <c r="J47" s="121"/>
    </row>
    <row r="48" spans="1:10" x14ac:dyDescent="0.25">
      <c r="A48" s="122" t="s">
        <v>592</v>
      </c>
      <c r="B48" s="123">
        <v>290395</v>
      </c>
      <c r="C48" s="122" t="s">
        <v>463</v>
      </c>
      <c r="D48" s="129">
        <v>0</v>
      </c>
      <c r="E48" s="126">
        <v>0</v>
      </c>
      <c r="F48" s="126" t="s">
        <v>593</v>
      </c>
      <c r="G48" s="126" t="s">
        <v>594</v>
      </c>
      <c r="H48" s="125">
        <v>0</v>
      </c>
      <c r="I48" s="122"/>
      <c r="J48" s="123"/>
    </row>
    <row r="49" spans="1:10" x14ac:dyDescent="0.25">
      <c r="A49" s="122" t="s">
        <v>592</v>
      </c>
      <c r="B49" s="123">
        <v>290400</v>
      </c>
      <c r="C49" s="122" t="s">
        <v>120</v>
      </c>
      <c r="D49" s="129">
        <v>0</v>
      </c>
      <c r="E49" s="126">
        <v>0</v>
      </c>
      <c r="F49" s="126" t="s">
        <v>593</v>
      </c>
      <c r="G49" s="126" t="s">
        <v>594</v>
      </c>
      <c r="H49" s="125">
        <v>0</v>
      </c>
      <c r="I49" s="122"/>
      <c r="J49" s="123"/>
    </row>
    <row r="50" spans="1:10" x14ac:dyDescent="0.25">
      <c r="A50" s="122" t="s">
        <v>592</v>
      </c>
      <c r="B50" s="123">
        <v>290405</v>
      </c>
      <c r="C50" s="122" t="s">
        <v>106</v>
      </c>
      <c r="D50" s="129">
        <v>4</v>
      </c>
      <c r="E50" s="126">
        <v>4</v>
      </c>
      <c r="F50" s="126" t="s">
        <v>595</v>
      </c>
      <c r="G50" s="126" t="s">
        <v>596</v>
      </c>
      <c r="H50" s="125">
        <v>1</v>
      </c>
      <c r="I50" s="122"/>
      <c r="J50" s="123"/>
    </row>
    <row r="51" spans="1:10" x14ac:dyDescent="0.25">
      <c r="A51" s="122" t="s">
        <v>592</v>
      </c>
      <c r="B51" s="123">
        <v>290410</v>
      </c>
      <c r="C51" s="122" t="s">
        <v>402</v>
      </c>
      <c r="D51" s="129">
        <v>13</v>
      </c>
      <c r="E51" s="126">
        <v>21</v>
      </c>
      <c r="F51" s="126" t="s">
        <v>607</v>
      </c>
      <c r="G51" s="126" t="s">
        <v>594</v>
      </c>
      <c r="H51" s="125">
        <v>0</v>
      </c>
      <c r="I51" s="122"/>
      <c r="J51" s="123"/>
    </row>
    <row r="52" spans="1:10" x14ac:dyDescent="0.25">
      <c r="A52" s="122" t="s">
        <v>592</v>
      </c>
      <c r="B52" s="123">
        <v>290420</v>
      </c>
      <c r="C52" s="122" t="s">
        <v>403</v>
      </c>
      <c r="D52" s="129">
        <v>0</v>
      </c>
      <c r="E52" s="126">
        <v>0</v>
      </c>
      <c r="F52" s="128" t="s">
        <v>593</v>
      </c>
      <c r="G52" s="128" t="s">
        <v>594</v>
      </c>
      <c r="H52" s="125">
        <v>0</v>
      </c>
      <c r="I52" s="122"/>
      <c r="J52" s="121"/>
    </row>
    <row r="53" spans="1:10" x14ac:dyDescent="0.25">
      <c r="A53" s="122" t="s">
        <v>592</v>
      </c>
      <c r="B53" s="123">
        <v>290430</v>
      </c>
      <c r="C53" s="122" t="s">
        <v>520</v>
      </c>
      <c r="D53" s="129">
        <v>0</v>
      </c>
      <c r="E53" s="126">
        <v>0</v>
      </c>
      <c r="F53" s="126" t="s">
        <v>593</v>
      </c>
      <c r="G53" s="126" t="s">
        <v>594</v>
      </c>
      <c r="H53" s="125">
        <v>0</v>
      </c>
      <c r="I53" s="122"/>
      <c r="J53" s="123"/>
    </row>
    <row r="54" spans="1:10" x14ac:dyDescent="0.25">
      <c r="A54" s="122" t="s">
        <v>592</v>
      </c>
      <c r="B54" s="123">
        <v>290440</v>
      </c>
      <c r="C54" s="122" t="s">
        <v>358</v>
      </c>
      <c r="D54" s="129">
        <v>3</v>
      </c>
      <c r="E54" s="126">
        <v>3</v>
      </c>
      <c r="F54" s="128" t="s">
        <v>595</v>
      </c>
      <c r="G54" s="128" t="s">
        <v>596</v>
      </c>
      <c r="H54" s="125">
        <v>1</v>
      </c>
      <c r="I54" s="122"/>
      <c r="J54" s="121"/>
    </row>
    <row r="55" spans="1:10" x14ac:dyDescent="0.25">
      <c r="A55" s="122" t="s">
        <v>592</v>
      </c>
      <c r="B55" s="123">
        <v>290450</v>
      </c>
      <c r="C55" s="122" t="s">
        <v>374</v>
      </c>
      <c r="D55" s="129">
        <v>18</v>
      </c>
      <c r="E55" s="126">
        <v>18</v>
      </c>
      <c r="F55" s="126" t="s">
        <v>595</v>
      </c>
      <c r="G55" s="126" t="s">
        <v>596</v>
      </c>
      <c r="H55" s="125">
        <v>1</v>
      </c>
      <c r="I55" s="122"/>
      <c r="J55" s="123"/>
    </row>
    <row r="56" spans="1:10" x14ac:dyDescent="0.25">
      <c r="A56" s="122" t="s">
        <v>592</v>
      </c>
      <c r="B56" s="123">
        <v>290460</v>
      </c>
      <c r="C56" s="122" t="s">
        <v>397</v>
      </c>
      <c r="D56" s="129">
        <v>22</v>
      </c>
      <c r="E56" s="126">
        <v>35</v>
      </c>
      <c r="F56" s="128" t="s">
        <v>608</v>
      </c>
      <c r="G56" s="128" t="s">
        <v>594</v>
      </c>
      <c r="H56" s="125">
        <v>0</v>
      </c>
      <c r="I56" s="122"/>
      <c r="J56" s="121"/>
    </row>
    <row r="57" spans="1:10" x14ac:dyDescent="0.25">
      <c r="A57" s="122" t="s">
        <v>592</v>
      </c>
      <c r="B57" s="123">
        <v>290470</v>
      </c>
      <c r="C57" s="122" t="s">
        <v>495</v>
      </c>
      <c r="D57" s="129">
        <v>2</v>
      </c>
      <c r="E57" s="126">
        <v>2</v>
      </c>
      <c r="F57" s="128" t="s">
        <v>595</v>
      </c>
      <c r="G57" s="128" t="s">
        <v>596</v>
      </c>
      <c r="H57" s="125">
        <v>1</v>
      </c>
      <c r="I57" s="122"/>
      <c r="J57" s="121"/>
    </row>
    <row r="58" spans="1:10" x14ac:dyDescent="0.25">
      <c r="A58" s="122" t="s">
        <v>592</v>
      </c>
      <c r="B58" s="123">
        <v>290475</v>
      </c>
      <c r="C58" s="122" t="s">
        <v>375</v>
      </c>
      <c r="D58" s="129">
        <v>60</v>
      </c>
      <c r="E58" s="126">
        <v>60</v>
      </c>
      <c r="F58" s="126" t="s">
        <v>595</v>
      </c>
      <c r="G58" s="126" t="s">
        <v>596</v>
      </c>
      <c r="H58" s="125">
        <v>1</v>
      </c>
      <c r="I58" s="122"/>
      <c r="J58" s="123"/>
    </row>
    <row r="59" spans="1:10" x14ac:dyDescent="0.25">
      <c r="A59" s="122" t="s">
        <v>592</v>
      </c>
      <c r="B59" s="123">
        <v>290480</v>
      </c>
      <c r="C59" s="122" t="s">
        <v>447</v>
      </c>
      <c r="D59" s="129">
        <v>0</v>
      </c>
      <c r="E59" s="126">
        <v>0</v>
      </c>
      <c r="F59" s="126" t="s">
        <v>593</v>
      </c>
      <c r="G59" s="126" t="s">
        <v>594</v>
      </c>
      <c r="H59" s="125">
        <v>0</v>
      </c>
      <c r="I59" s="122"/>
      <c r="J59" s="123"/>
    </row>
    <row r="60" spans="1:10" x14ac:dyDescent="0.25">
      <c r="A60" s="122" t="s">
        <v>592</v>
      </c>
      <c r="B60" s="123">
        <v>290485</v>
      </c>
      <c r="C60" s="122" t="s">
        <v>235</v>
      </c>
      <c r="D60" s="129">
        <v>0</v>
      </c>
      <c r="E60" s="126">
        <v>0</v>
      </c>
      <c r="F60" s="126" t="s">
        <v>593</v>
      </c>
      <c r="G60" s="126" t="s">
        <v>594</v>
      </c>
      <c r="H60" s="125">
        <v>0</v>
      </c>
      <c r="I60" s="122"/>
      <c r="J60" s="123"/>
    </row>
    <row r="61" spans="1:10" x14ac:dyDescent="0.25">
      <c r="A61" s="122" t="s">
        <v>592</v>
      </c>
      <c r="B61" s="123">
        <v>290490</v>
      </c>
      <c r="C61" s="122" t="s">
        <v>236</v>
      </c>
      <c r="D61" s="129">
        <v>0</v>
      </c>
      <c r="E61" s="126">
        <v>3</v>
      </c>
      <c r="F61" s="128" t="s">
        <v>593</v>
      </c>
      <c r="G61" s="128" t="s">
        <v>594</v>
      </c>
      <c r="H61" s="125">
        <v>0</v>
      </c>
      <c r="I61" s="122"/>
      <c r="J61" s="121"/>
    </row>
    <row r="62" spans="1:10" x14ac:dyDescent="0.25">
      <c r="A62" s="122" t="s">
        <v>592</v>
      </c>
      <c r="B62" s="123">
        <v>290500</v>
      </c>
      <c r="C62" s="122" t="s">
        <v>423</v>
      </c>
      <c r="D62" s="129">
        <v>0</v>
      </c>
      <c r="E62" s="126">
        <v>7</v>
      </c>
      <c r="F62" s="126" t="s">
        <v>593</v>
      </c>
      <c r="G62" s="126" t="s">
        <v>594</v>
      </c>
      <c r="H62" s="125">
        <v>0</v>
      </c>
      <c r="I62" s="122"/>
      <c r="J62" s="123"/>
    </row>
    <row r="63" spans="1:10" x14ac:dyDescent="0.25">
      <c r="A63" s="122" t="s">
        <v>592</v>
      </c>
      <c r="B63" s="123">
        <v>290510</v>
      </c>
      <c r="C63" s="122" t="s">
        <v>175</v>
      </c>
      <c r="D63" s="129">
        <v>2</v>
      </c>
      <c r="E63" s="126">
        <v>2</v>
      </c>
      <c r="F63" s="128" t="s">
        <v>595</v>
      </c>
      <c r="G63" s="128" t="s">
        <v>596</v>
      </c>
      <c r="H63" s="125">
        <v>1</v>
      </c>
      <c r="I63" s="122"/>
      <c r="J63" s="121"/>
    </row>
    <row r="64" spans="1:10" x14ac:dyDescent="0.25">
      <c r="A64" s="122" t="s">
        <v>592</v>
      </c>
      <c r="B64" s="123">
        <v>290515</v>
      </c>
      <c r="C64" s="122" t="s">
        <v>464</v>
      </c>
      <c r="D64" s="129">
        <v>0</v>
      </c>
      <c r="E64" s="126">
        <v>0</v>
      </c>
      <c r="F64" s="128" t="s">
        <v>593</v>
      </c>
      <c r="G64" s="128" t="s">
        <v>594</v>
      </c>
      <c r="H64" s="125">
        <v>0</v>
      </c>
      <c r="I64" s="122"/>
      <c r="J64" s="121"/>
    </row>
    <row r="65" spans="1:10" x14ac:dyDescent="0.25">
      <c r="A65" s="122" t="s">
        <v>592</v>
      </c>
      <c r="B65" s="123">
        <v>290520</v>
      </c>
      <c r="C65" s="122" t="s">
        <v>424</v>
      </c>
      <c r="D65" s="129">
        <v>0</v>
      </c>
      <c r="E65" s="126">
        <v>0</v>
      </c>
      <c r="F65" s="126" t="s">
        <v>593</v>
      </c>
      <c r="G65" s="126" t="s">
        <v>594</v>
      </c>
      <c r="H65" s="125">
        <v>0</v>
      </c>
      <c r="I65" s="122"/>
      <c r="J65" s="123"/>
    </row>
    <row r="66" spans="1:10" x14ac:dyDescent="0.25">
      <c r="A66" s="122" t="s">
        <v>592</v>
      </c>
      <c r="B66" s="123">
        <v>290530</v>
      </c>
      <c r="C66" s="122" t="s">
        <v>157</v>
      </c>
      <c r="D66" s="129">
        <v>23</v>
      </c>
      <c r="E66" s="126">
        <v>23</v>
      </c>
      <c r="F66" s="126" t="s">
        <v>595</v>
      </c>
      <c r="G66" s="126" t="s">
        <v>596</v>
      </c>
      <c r="H66" s="125">
        <v>1</v>
      </c>
      <c r="I66" s="122"/>
      <c r="J66" s="123"/>
    </row>
    <row r="67" spans="1:10" x14ac:dyDescent="0.25">
      <c r="A67" s="122" t="s">
        <v>592</v>
      </c>
      <c r="B67" s="123">
        <v>290540</v>
      </c>
      <c r="C67" s="122" t="s">
        <v>543</v>
      </c>
      <c r="D67" s="129">
        <v>4</v>
      </c>
      <c r="E67" s="126">
        <v>4</v>
      </c>
      <c r="F67" s="128" t="s">
        <v>595</v>
      </c>
      <c r="G67" s="128" t="s">
        <v>596</v>
      </c>
      <c r="H67" s="125">
        <v>1</v>
      </c>
      <c r="I67" s="122"/>
      <c r="J67" s="121"/>
    </row>
    <row r="68" spans="1:10" x14ac:dyDescent="0.25">
      <c r="A68" s="122" t="s">
        <v>592</v>
      </c>
      <c r="B68" s="123">
        <v>290550</v>
      </c>
      <c r="C68" s="122" t="s">
        <v>177</v>
      </c>
      <c r="D68" s="129">
        <v>0</v>
      </c>
      <c r="E68" s="126">
        <v>0</v>
      </c>
      <c r="F68" s="126" t="s">
        <v>593</v>
      </c>
      <c r="G68" s="126" t="s">
        <v>594</v>
      </c>
      <c r="H68" s="125">
        <v>0</v>
      </c>
      <c r="I68" s="122"/>
      <c r="J68" s="123"/>
    </row>
    <row r="69" spans="1:10" x14ac:dyDescent="0.25">
      <c r="A69" s="122" t="s">
        <v>592</v>
      </c>
      <c r="B69" s="123">
        <v>290560</v>
      </c>
      <c r="C69" s="122" t="s">
        <v>496</v>
      </c>
      <c r="D69" s="129">
        <v>13</v>
      </c>
      <c r="E69" s="126">
        <v>16</v>
      </c>
      <c r="F69" s="128" t="s">
        <v>609</v>
      </c>
      <c r="G69" s="128" t="s">
        <v>596</v>
      </c>
      <c r="H69" s="125">
        <v>1</v>
      </c>
      <c r="I69" s="122"/>
      <c r="J69" s="121"/>
    </row>
    <row r="70" spans="1:10" x14ac:dyDescent="0.25">
      <c r="A70" s="122" t="s">
        <v>592</v>
      </c>
      <c r="B70" s="123">
        <v>290570</v>
      </c>
      <c r="C70" s="122" t="s">
        <v>224</v>
      </c>
      <c r="D70" s="129">
        <v>63</v>
      </c>
      <c r="E70" s="126">
        <v>132</v>
      </c>
      <c r="F70" s="126" t="s">
        <v>610</v>
      </c>
      <c r="G70" s="126" t="s">
        <v>594</v>
      </c>
      <c r="H70" s="125">
        <v>0</v>
      </c>
      <c r="I70" s="122"/>
      <c r="J70" s="123"/>
    </row>
    <row r="71" spans="1:10" x14ac:dyDescent="0.25">
      <c r="A71" s="122" t="s">
        <v>592</v>
      </c>
      <c r="B71" s="123">
        <v>290580</v>
      </c>
      <c r="C71" s="122" t="s">
        <v>544</v>
      </c>
      <c r="D71" s="129">
        <v>0</v>
      </c>
      <c r="E71" s="126">
        <v>8</v>
      </c>
      <c r="F71" s="126" t="s">
        <v>593</v>
      </c>
      <c r="G71" s="126" t="s">
        <v>594</v>
      </c>
      <c r="H71" s="125">
        <v>0</v>
      </c>
      <c r="I71" s="122"/>
      <c r="J71" s="123"/>
    </row>
    <row r="72" spans="1:10" x14ac:dyDescent="0.25">
      <c r="A72" s="122" t="s">
        <v>592</v>
      </c>
      <c r="B72" s="123">
        <v>290590</v>
      </c>
      <c r="C72" s="122" t="s">
        <v>321</v>
      </c>
      <c r="D72" s="129">
        <v>20</v>
      </c>
      <c r="E72" s="126">
        <v>26</v>
      </c>
      <c r="F72" s="126" t="s">
        <v>611</v>
      </c>
      <c r="G72" s="126" t="s">
        <v>594</v>
      </c>
      <c r="H72" s="125">
        <v>0</v>
      </c>
      <c r="I72" s="122"/>
      <c r="J72" s="123"/>
    </row>
    <row r="73" spans="1:10" x14ac:dyDescent="0.25">
      <c r="A73" s="122" t="s">
        <v>592</v>
      </c>
      <c r="B73" s="123">
        <v>290600</v>
      </c>
      <c r="C73" s="122" t="s">
        <v>344</v>
      </c>
      <c r="D73" s="129">
        <v>31</v>
      </c>
      <c r="E73" s="126">
        <v>37</v>
      </c>
      <c r="F73" s="128" t="s">
        <v>612</v>
      </c>
      <c r="G73" s="128" t="s">
        <v>596</v>
      </c>
      <c r="H73" s="125">
        <v>1</v>
      </c>
      <c r="I73" s="122"/>
      <c r="J73" s="121"/>
    </row>
    <row r="74" spans="1:10" x14ac:dyDescent="0.25">
      <c r="A74" s="122" t="s">
        <v>592</v>
      </c>
      <c r="B74" s="123">
        <v>290610</v>
      </c>
      <c r="C74" s="122" t="s">
        <v>384</v>
      </c>
      <c r="D74" s="129">
        <v>0</v>
      </c>
      <c r="E74" s="126">
        <v>0</v>
      </c>
      <c r="F74" s="126" t="s">
        <v>593</v>
      </c>
      <c r="G74" s="126" t="s">
        <v>594</v>
      </c>
      <c r="H74" s="125">
        <v>0</v>
      </c>
      <c r="I74" s="122"/>
      <c r="J74" s="123"/>
    </row>
    <row r="75" spans="1:10" x14ac:dyDescent="0.25">
      <c r="A75" s="122" t="s">
        <v>592</v>
      </c>
      <c r="B75" s="123">
        <v>290620</v>
      </c>
      <c r="C75" s="122" t="s">
        <v>158</v>
      </c>
      <c r="D75" s="129">
        <v>21</v>
      </c>
      <c r="E75" s="126">
        <v>23</v>
      </c>
      <c r="F75" s="126" t="s">
        <v>613</v>
      </c>
      <c r="G75" s="126" t="s">
        <v>596</v>
      </c>
      <c r="H75" s="125">
        <v>1</v>
      </c>
      <c r="I75" s="122"/>
      <c r="J75" s="123"/>
    </row>
    <row r="76" spans="1:10" x14ac:dyDescent="0.25">
      <c r="A76" s="122" t="s">
        <v>592</v>
      </c>
      <c r="B76" s="123">
        <v>290630</v>
      </c>
      <c r="C76" s="122" t="s">
        <v>484</v>
      </c>
      <c r="D76" s="129">
        <v>42</v>
      </c>
      <c r="E76" s="126">
        <v>47</v>
      </c>
      <c r="F76" s="126" t="s">
        <v>614</v>
      </c>
      <c r="G76" s="126" t="s">
        <v>596</v>
      </c>
      <c r="H76" s="125">
        <v>1</v>
      </c>
      <c r="I76" s="122"/>
      <c r="J76" s="123"/>
    </row>
    <row r="77" spans="1:10" x14ac:dyDescent="0.25">
      <c r="A77" s="122" t="s">
        <v>592</v>
      </c>
      <c r="B77" s="123">
        <v>290640</v>
      </c>
      <c r="C77" s="122" t="s">
        <v>77</v>
      </c>
      <c r="D77" s="129">
        <v>0</v>
      </c>
      <c r="E77" s="126">
        <v>0</v>
      </c>
      <c r="F77" s="126" t="s">
        <v>593</v>
      </c>
      <c r="G77" s="126" t="s">
        <v>594</v>
      </c>
      <c r="H77" s="125">
        <v>0</v>
      </c>
      <c r="I77" s="122"/>
      <c r="J77" s="123"/>
    </row>
    <row r="78" spans="1:10" x14ac:dyDescent="0.25">
      <c r="A78" s="122" t="s">
        <v>592</v>
      </c>
      <c r="B78" s="123">
        <v>290650</v>
      </c>
      <c r="C78" s="122" t="s">
        <v>245</v>
      </c>
      <c r="D78" s="129">
        <v>0</v>
      </c>
      <c r="E78" s="126">
        <v>7</v>
      </c>
      <c r="F78" s="126" t="s">
        <v>593</v>
      </c>
      <c r="G78" s="126" t="s">
        <v>594</v>
      </c>
      <c r="H78" s="125">
        <v>0</v>
      </c>
      <c r="I78" s="122"/>
      <c r="J78" s="123"/>
    </row>
    <row r="79" spans="1:10" x14ac:dyDescent="0.25">
      <c r="A79" s="122" t="s">
        <v>592</v>
      </c>
      <c r="B79" s="123">
        <v>290660</v>
      </c>
      <c r="C79" s="122" t="s">
        <v>425</v>
      </c>
      <c r="D79" s="129">
        <v>0</v>
      </c>
      <c r="E79" s="126">
        <v>0</v>
      </c>
      <c r="F79" s="128" t="s">
        <v>593</v>
      </c>
      <c r="G79" s="128" t="s">
        <v>594</v>
      </c>
      <c r="H79" s="125">
        <v>0</v>
      </c>
      <c r="I79" s="122"/>
      <c r="J79" s="121"/>
    </row>
    <row r="80" spans="1:10" x14ac:dyDescent="0.25">
      <c r="A80" s="122" t="s">
        <v>592</v>
      </c>
      <c r="B80" s="123">
        <v>290670</v>
      </c>
      <c r="C80" s="122" t="s">
        <v>465</v>
      </c>
      <c r="D80" s="129">
        <v>11</v>
      </c>
      <c r="E80" s="126">
        <v>12</v>
      </c>
      <c r="F80" s="126" t="s">
        <v>615</v>
      </c>
      <c r="G80" s="126" t="s">
        <v>596</v>
      </c>
      <c r="H80" s="125">
        <v>1</v>
      </c>
      <c r="I80" s="122"/>
      <c r="J80" s="123"/>
    </row>
    <row r="81" spans="1:10" x14ac:dyDescent="0.25">
      <c r="A81" s="122" t="s">
        <v>592</v>
      </c>
      <c r="B81" s="123">
        <v>290680</v>
      </c>
      <c r="C81" s="122" t="s">
        <v>135</v>
      </c>
      <c r="D81" s="129">
        <v>4</v>
      </c>
      <c r="E81" s="126">
        <v>4</v>
      </c>
      <c r="F81" s="128" t="s">
        <v>595</v>
      </c>
      <c r="G81" s="128" t="s">
        <v>596</v>
      </c>
      <c r="H81" s="125">
        <v>1</v>
      </c>
      <c r="I81" s="122"/>
      <c r="J81" s="121"/>
    </row>
    <row r="82" spans="1:10" x14ac:dyDescent="0.25">
      <c r="A82" s="122" t="s">
        <v>592</v>
      </c>
      <c r="B82" s="123">
        <v>290682</v>
      </c>
      <c r="C82" s="122" t="s">
        <v>322</v>
      </c>
      <c r="D82" s="129">
        <v>0</v>
      </c>
      <c r="E82" s="126">
        <v>3</v>
      </c>
      <c r="F82" s="126" t="s">
        <v>593</v>
      </c>
      <c r="G82" s="126" t="s">
        <v>594</v>
      </c>
      <c r="H82" s="125">
        <v>0</v>
      </c>
      <c r="I82" s="122"/>
      <c r="J82" s="123"/>
    </row>
    <row r="83" spans="1:10" x14ac:dyDescent="0.25">
      <c r="A83" s="122" t="s">
        <v>592</v>
      </c>
      <c r="B83" s="123">
        <v>290685</v>
      </c>
      <c r="C83" s="122" t="s">
        <v>78</v>
      </c>
      <c r="D83" s="129">
        <v>0</v>
      </c>
      <c r="E83" s="126">
        <v>0</v>
      </c>
      <c r="F83" s="126" t="s">
        <v>593</v>
      </c>
      <c r="G83" s="126" t="s">
        <v>594</v>
      </c>
      <c r="H83" s="125">
        <v>0</v>
      </c>
      <c r="I83" s="122"/>
      <c r="J83" s="123"/>
    </row>
    <row r="84" spans="1:10" x14ac:dyDescent="0.25">
      <c r="A84" s="122" t="s">
        <v>592</v>
      </c>
      <c r="B84" s="123">
        <v>290687</v>
      </c>
      <c r="C84" s="122" t="s">
        <v>178</v>
      </c>
      <c r="D84" s="129">
        <v>5</v>
      </c>
      <c r="E84" s="126">
        <v>17</v>
      </c>
      <c r="F84" s="126" t="s">
        <v>616</v>
      </c>
      <c r="G84" s="126" t="s">
        <v>594</v>
      </c>
      <c r="H84" s="125">
        <v>0</v>
      </c>
      <c r="I84" s="122"/>
      <c r="J84" s="123"/>
    </row>
    <row r="85" spans="1:10" x14ac:dyDescent="0.25">
      <c r="A85" s="122" t="s">
        <v>592</v>
      </c>
      <c r="B85" s="123">
        <v>290689</v>
      </c>
      <c r="C85" s="122" t="s">
        <v>466</v>
      </c>
      <c r="D85" s="129">
        <v>0</v>
      </c>
      <c r="E85" s="126">
        <v>0</v>
      </c>
      <c r="F85" s="126" t="s">
        <v>593</v>
      </c>
      <c r="G85" s="126" t="s">
        <v>594</v>
      </c>
      <c r="H85" s="125">
        <v>0</v>
      </c>
      <c r="I85" s="122"/>
      <c r="J85" s="123"/>
    </row>
    <row r="86" spans="1:10" x14ac:dyDescent="0.25">
      <c r="A86" s="122" t="s">
        <v>592</v>
      </c>
      <c r="B86" s="123">
        <v>290690</v>
      </c>
      <c r="C86" s="122" t="s">
        <v>210</v>
      </c>
      <c r="D86" s="129">
        <v>0</v>
      </c>
      <c r="E86" s="126">
        <v>0</v>
      </c>
      <c r="F86" s="126" t="s">
        <v>593</v>
      </c>
      <c r="G86" s="126" t="s">
        <v>594</v>
      </c>
      <c r="H86" s="125">
        <v>0</v>
      </c>
      <c r="I86" s="122"/>
      <c r="J86" s="123"/>
    </row>
    <row r="87" spans="1:10" x14ac:dyDescent="0.25">
      <c r="A87" s="122" t="s">
        <v>592</v>
      </c>
      <c r="B87" s="123">
        <v>290700</v>
      </c>
      <c r="C87" s="122" t="s">
        <v>287</v>
      </c>
      <c r="D87" s="129">
        <v>0</v>
      </c>
      <c r="E87" s="126">
        <v>1</v>
      </c>
      <c r="F87" s="126" t="s">
        <v>593</v>
      </c>
      <c r="G87" s="126" t="s">
        <v>594</v>
      </c>
      <c r="H87" s="125">
        <v>0</v>
      </c>
      <c r="I87" s="122"/>
      <c r="J87" s="123"/>
    </row>
    <row r="88" spans="1:10" x14ac:dyDescent="0.25">
      <c r="A88" s="122" t="s">
        <v>592</v>
      </c>
      <c r="B88" s="123">
        <v>290710</v>
      </c>
      <c r="C88" s="122" t="s">
        <v>426</v>
      </c>
      <c r="D88" s="129">
        <v>0</v>
      </c>
      <c r="E88" s="126">
        <v>16</v>
      </c>
      <c r="F88" s="126" t="s">
        <v>593</v>
      </c>
      <c r="G88" s="126" t="s">
        <v>594</v>
      </c>
      <c r="H88" s="125">
        <v>0</v>
      </c>
      <c r="I88" s="122"/>
      <c r="J88" s="123"/>
    </row>
    <row r="89" spans="1:10" x14ac:dyDescent="0.25">
      <c r="A89" s="122" t="s">
        <v>592</v>
      </c>
      <c r="B89" s="123">
        <v>290720</v>
      </c>
      <c r="C89" s="122" t="s">
        <v>323</v>
      </c>
      <c r="D89" s="129">
        <v>45</v>
      </c>
      <c r="E89" s="126">
        <v>79</v>
      </c>
      <c r="F89" s="126" t="s">
        <v>617</v>
      </c>
      <c r="G89" s="126" t="s">
        <v>594</v>
      </c>
      <c r="H89" s="125">
        <v>0</v>
      </c>
      <c r="I89" s="122"/>
      <c r="J89" s="123"/>
    </row>
    <row r="90" spans="1:10" x14ac:dyDescent="0.25">
      <c r="A90" s="122" t="s">
        <v>592</v>
      </c>
      <c r="B90" s="123">
        <v>290730</v>
      </c>
      <c r="C90" s="122" t="s">
        <v>260</v>
      </c>
      <c r="D90" s="129">
        <v>0</v>
      </c>
      <c r="E90" s="126">
        <v>14</v>
      </c>
      <c r="F90" s="126" t="s">
        <v>593</v>
      </c>
      <c r="G90" s="126" t="s">
        <v>594</v>
      </c>
      <c r="H90" s="125">
        <v>0</v>
      </c>
      <c r="I90" s="122"/>
      <c r="J90" s="123"/>
    </row>
    <row r="91" spans="1:10" x14ac:dyDescent="0.25">
      <c r="A91" s="122" t="s">
        <v>592</v>
      </c>
      <c r="B91" s="123">
        <v>290740</v>
      </c>
      <c r="C91" s="122" t="s">
        <v>359</v>
      </c>
      <c r="D91" s="129">
        <v>0</v>
      </c>
      <c r="E91" s="126">
        <v>0</v>
      </c>
      <c r="F91" s="126" t="s">
        <v>593</v>
      </c>
      <c r="G91" s="126" t="s">
        <v>594</v>
      </c>
      <c r="H91" s="125">
        <v>0</v>
      </c>
      <c r="I91" s="122"/>
      <c r="J91" s="123"/>
    </row>
    <row r="92" spans="1:10" x14ac:dyDescent="0.25">
      <c r="A92" s="122" t="s">
        <v>592</v>
      </c>
      <c r="B92" s="123">
        <v>290750</v>
      </c>
      <c r="C92" s="122" t="s">
        <v>288</v>
      </c>
      <c r="D92" s="129">
        <v>9</v>
      </c>
      <c r="E92" s="126">
        <v>9</v>
      </c>
      <c r="F92" s="126" t="s">
        <v>595</v>
      </c>
      <c r="G92" s="126" t="s">
        <v>596</v>
      </c>
      <c r="H92" s="125">
        <v>1</v>
      </c>
      <c r="I92" s="122"/>
      <c r="J92" s="123"/>
    </row>
    <row r="93" spans="1:10" x14ac:dyDescent="0.25">
      <c r="A93" s="122" t="s">
        <v>592</v>
      </c>
      <c r="B93" s="123">
        <v>290755</v>
      </c>
      <c r="C93" s="122" t="s">
        <v>405</v>
      </c>
      <c r="D93" s="129">
        <v>0</v>
      </c>
      <c r="E93" s="126">
        <v>0</v>
      </c>
      <c r="F93" s="128" t="s">
        <v>593</v>
      </c>
      <c r="G93" s="128" t="s">
        <v>594</v>
      </c>
      <c r="H93" s="125">
        <v>0</v>
      </c>
      <c r="I93" s="122"/>
      <c r="J93" s="121"/>
    </row>
    <row r="94" spans="1:10" x14ac:dyDescent="0.25">
      <c r="A94" s="122" t="s">
        <v>592</v>
      </c>
      <c r="B94" s="123">
        <v>290760</v>
      </c>
      <c r="C94" s="122" t="s">
        <v>159</v>
      </c>
      <c r="D94" s="129">
        <v>9</v>
      </c>
      <c r="E94" s="126">
        <v>9</v>
      </c>
      <c r="F94" s="126" t="s">
        <v>595</v>
      </c>
      <c r="G94" s="126" t="s">
        <v>596</v>
      </c>
      <c r="H94" s="125">
        <v>1</v>
      </c>
      <c r="I94" s="122"/>
      <c r="J94" s="123"/>
    </row>
    <row r="95" spans="1:10" x14ac:dyDescent="0.25">
      <c r="A95" s="122" t="s">
        <v>592</v>
      </c>
      <c r="B95" s="123">
        <v>290770</v>
      </c>
      <c r="C95" s="122" t="s">
        <v>333</v>
      </c>
      <c r="D95" s="129">
        <v>0</v>
      </c>
      <c r="E95" s="126">
        <v>0</v>
      </c>
      <c r="F95" s="128" t="s">
        <v>593</v>
      </c>
      <c r="G95" s="128" t="s">
        <v>594</v>
      </c>
      <c r="H95" s="125">
        <v>0</v>
      </c>
      <c r="I95" s="122"/>
      <c r="J95" s="121"/>
    </row>
    <row r="96" spans="1:10" x14ac:dyDescent="0.25">
      <c r="A96" s="122" t="s">
        <v>592</v>
      </c>
      <c r="B96" s="123">
        <v>290780</v>
      </c>
      <c r="C96" s="122" t="s">
        <v>305</v>
      </c>
      <c r="D96" s="129">
        <v>0</v>
      </c>
      <c r="E96" s="126">
        <v>0</v>
      </c>
      <c r="F96" s="126" t="s">
        <v>593</v>
      </c>
      <c r="G96" s="126" t="s">
        <v>594</v>
      </c>
      <c r="H96" s="125">
        <v>0</v>
      </c>
      <c r="I96" s="122"/>
      <c r="J96" s="123"/>
    </row>
    <row r="97" spans="1:10" x14ac:dyDescent="0.25">
      <c r="A97" s="122" t="s">
        <v>592</v>
      </c>
      <c r="B97" s="123">
        <v>290790</v>
      </c>
      <c r="C97" s="122" t="s">
        <v>306</v>
      </c>
      <c r="D97" s="129">
        <v>0</v>
      </c>
      <c r="E97" s="126">
        <v>0</v>
      </c>
      <c r="F97" s="126" t="s">
        <v>593</v>
      </c>
      <c r="G97" s="126" t="s">
        <v>594</v>
      </c>
      <c r="H97" s="125">
        <v>0</v>
      </c>
      <c r="I97" s="122"/>
      <c r="J97" s="123"/>
    </row>
    <row r="98" spans="1:10" x14ac:dyDescent="0.25">
      <c r="A98" s="122" t="s">
        <v>592</v>
      </c>
      <c r="B98" s="123">
        <v>290800</v>
      </c>
      <c r="C98" s="122" t="s">
        <v>497</v>
      </c>
      <c r="D98" s="129">
        <v>4</v>
      </c>
      <c r="E98" s="126">
        <v>4</v>
      </c>
      <c r="F98" s="126" t="s">
        <v>595</v>
      </c>
      <c r="G98" s="126" t="s">
        <v>596</v>
      </c>
      <c r="H98" s="125">
        <v>1</v>
      </c>
      <c r="I98" s="122"/>
      <c r="J98" s="123"/>
    </row>
    <row r="99" spans="1:10" x14ac:dyDescent="0.25">
      <c r="A99" s="122" t="s">
        <v>592</v>
      </c>
      <c r="B99" s="123">
        <v>290810</v>
      </c>
      <c r="C99" s="122" t="s">
        <v>385</v>
      </c>
      <c r="D99" s="129">
        <v>0</v>
      </c>
      <c r="E99" s="126">
        <v>8</v>
      </c>
      <c r="F99" s="126" t="s">
        <v>593</v>
      </c>
      <c r="G99" s="126" t="s">
        <v>594</v>
      </c>
      <c r="H99" s="125">
        <v>0</v>
      </c>
      <c r="I99" s="122"/>
      <c r="J99" s="123"/>
    </row>
    <row r="100" spans="1:10" x14ac:dyDescent="0.25">
      <c r="A100" s="122" t="s">
        <v>592</v>
      </c>
      <c r="B100" s="123">
        <v>290820</v>
      </c>
      <c r="C100" s="122" t="s">
        <v>237</v>
      </c>
      <c r="D100" s="129">
        <v>0</v>
      </c>
      <c r="E100" s="126">
        <v>0</v>
      </c>
      <c r="F100" s="128" t="s">
        <v>593</v>
      </c>
      <c r="G100" s="128" t="s">
        <v>594</v>
      </c>
      <c r="H100" s="125">
        <v>0</v>
      </c>
      <c r="I100" s="122"/>
      <c r="J100" s="121"/>
    </row>
    <row r="101" spans="1:10" x14ac:dyDescent="0.25">
      <c r="A101" s="122" t="s">
        <v>592</v>
      </c>
      <c r="B101" s="123">
        <v>290830</v>
      </c>
      <c r="C101" s="122" t="s">
        <v>261</v>
      </c>
      <c r="D101" s="129">
        <v>0</v>
      </c>
      <c r="E101" s="126">
        <v>0</v>
      </c>
      <c r="F101" s="126" t="s">
        <v>593</v>
      </c>
      <c r="G101" s="126" t="s">
        <v>594</v>
      </c>
      <c r="H101" s="125">
        <v>0</v>
      </c>
      <c r="I101" s="122"/>
      <c r="J101" s="123"/>
    </row>
    <row r="102" spans="1:10" x14ac:dyDescent="0.25">
      <c r="A102" s="122" t="s">
        <v>592</v>
      </c>
      <c r="B102" s="123">
        <v>290840</v>
      </c>
      <c r="C102" s="122" t="s">
        <v>136</v>
      </c>
      <c r="D102" s="129">
        <v>28</v>
      </c>
      <c r="E102" s="126">
        <v>28</v>
      </c>
      <c r="F102" s="128" t="s">
        <v>595</v>
      </c>
      <c r="G102" s="128" t="s">
        <v>596</v>
      </c>
      <c r="H102" s="125">
        <v>1</v>
      </c>
      <c r="I102" s="122"/>
      <c r="J102" s="121"/>
    </row>
    <row r="103" spans="1:10" x14ac:dyDescent="0.25">
      <c r="A103" s="122" t="s">
        <v>592</v>
      </c>
      <c r="B103" s="123">
        <v>290850</v>
      </c>
      <c r="C103" s="122" t="s">
        <v>79</v>
      </c>
      <c r="D103" s="129">
        <v>0</v>
      </c>
      <c r="E103" s="126">
        <v>0</v>
      </c>
      <c r="F103" s="128" t="s">
        <v>593</v>
      </c>
      <c r="G103" s="128" t="s">
        <v>594</v>
      </c>
      <c r="H103" s="125">
        <v>0</v>
      </c>
      <c r="I103" s="122"/>
      <c r="J103" s="121"/>
    </row>
    <row r="104" spans="1:10" x14ac:dyDescent="0.25">
      <c r="A104" s="122" t="s">
        <v>592</v>
      </c>
      <c r="B104" s="123">
        <v>290870</v>
      </c>
      <c r="C104" s="122" t="s">
        <v>467</v>
      </c>
      <c r="D104" s="129">
        <v>0</v>
      </c>
      <c r="E104" s="126">
        <v>0</v>
      </c>
      <c r="F104" s="126" t="s">
        <v>593</v>
      </c>
      <c r="G104" s="126" t="s">
        <v>594</v>
      </c>
      <c r="H104" s="125">
        <v>0</v>
      </c>
      <c r="I104" s="122"/>
      <c r="J104" s="123"/>
    </row>
    <row r="105" spans="1:10" x14ac:dyDescent="0.25">
      <c r="A105" s="122" t="s">
        <v>592</v>
      </c>
      <c r="B105" s="123">
        <v>290880</v>
      </c>
      <c r="C105" s="122" t="s">
        <v>406</v>
      </c>
      <c r="D105" s="129">
        <v>0</v>
      </c>
      <c r="E105" s="126">
        <v>0</v>
      </c>
      <c r="F105" s="126" t="s">
        <v>593</v>
      </c>
      <c r="G105" s="126" t="s">
        <v>594</v>
      </c>
      <c r="H105" s="125">
        <v>0</v>
      </c>
      <c r="I105" s="122"/>
      <c r="J105" s="123"/>
    </row>
    <row r="106" spans="1:10" x14ac:dyDescent="0.25">
      <c r="A106" s="122" t="s">
        <v>592</v>
      </c>
      <c r="B106" s="123">
        <v>290890</v>
      </c>
      <c r="C106" s="122" t="s">
        <v>80</v>
      </c>
      <c r="D106" s="129">
        <v>5</v>
      </c>
      <c r="E106" s="126">
        <v>5</v>
      </c>
      <c r="F106" s="126" t="s">
        <v>595</v>
      </c>
      <c r="G106" s="126" t="s">
        <v>596</v>
      </c>
      <c r="H106" s="125">
        <v>1</v>
      </c>
      <c r="I106" s="122"/>
      <c r="J106" s="123"/>
    </row>
    <row r="107" spans="1:10" x14ac:dyDescent="0.25">
      <c r="A107" s="122" t="s">
        <v>592</v>
      </c>
      <c r="B107" s="123">
        <v>290900</v>
      </c>
      <c r="C107" s="122" t="s">
        <v>468</v>
      </c>
      <c r="D107" s="129">
        <v>0</v>
      </c>
      <c r="E107" s="126">
        <v>7</v>
      </c>
      <c r="F107" s="128" t="s">
        <v>593</v>
      </c>
      <c r="G107" s="128" t="s">
        <v>594</v>
      </c>
      <c r="H107" s="125">
        <v>0</v>
      </c>
      <c r="I107" s="122"/>
      <c r="J107" s="121"/>
    </row>
    <row r="108" spans="1:10" x14ac:dyDescent="0.25">
      <c r="A108" s="122" t="s">
        <v>592</v>
      </c>
      <c r="B108" s="123">
        <v>290910</v>
      </c>
      <c r="C108" s="122" t="s">
        <v>386</v>
      </c>
      <c r="D108" s="129">
        <v>0</v>
      </c>
      <c r="E108" s="126">
        <v>2</v>
      </c>
      <c r="F108" s="128" t="s">
        <v>593</v>
      </c>
      <c r="G108" s="128" t="s">
        <v>594</v>
      </c>
      <c r="H108" s="125">
        <v>0</v>
      </c>
      <c r="I108" s="122"/>
      <c r="J108" s="121"/>
    </row>
    <row r="109" spans="1:10" x14ac:dyDescent="0.25">
      <c r="A109" s="122" t="s">
        <v>592</v>
      </c>
      <c r="B109" s="123">
        <v>290920</v>
      </c>
      <c r="C109" s="122" t="s">
        <v>307</v>
      </c>
      <c r="D109" s="129">
        <v>5</v>
      </c>
      <c r="E109" s="126">
        <v>5</v>
      </c>
      <c r="F109" s="128" t="s">
        <v>595</v>
      </c>
      <c r="G109" s="128" t="s">
        <v>596</v>
      </c>
      <c r="H109" s="125">
        <v>1</v>
      </c>
      <c r="I109" s="122"/>
      <c r="J109" s="121"/>
    </row>
    <row r="110" spans="1:10" x14ac:dyDescent="0.25">
      <c r="A110" s="122" t="s">
        <v>592</v>
      </c>
      <c r="B110" s="123">
        <v>290930</v>
      </c>
      <c r="C110" s="122" t="s">
        <v>387</v>
      </c>
      <c r="D110" s="129">
        <v>12</v>
      </c>
      <c r="E110" s="126">
        <v>12</v>
      </c>
      <c r="F110" s="128" t="s">
        <v>595</v>
      </c>
      <c r="G110" s="128" t="s">
        <v>596</v>
      </c>
      <c r="H110" s="125">
        <v>1</v>
      </c>
      <c r="I110" s="122"/>
      <c r="J110" s="121"/>
    </row>
    <row r="111" spans="1:10" x14ac:dyDescent="0.25">
      <c r="A111" s="122" t="s">
        <v>592</v>
      </c>
      <c r="B111" s="123">
        <v>290940</v>
      </c>
      <c r="C111" s="122" t="s">
        <v>360</v>
      </c>
      <c r="D111" s="129">
        <v>1</v>
      </c>
      <c r="E111" s="126">
        <v>2</v>
      </c>
      <c r="F111" s="126" t="s">
        <v>618</v>
      </c>
      <c r="G111" s="126" t="s">
        <v>594</v>
      </c>
      <c r="H111" s="125">
        <v>0</v>
      </c>
      <c r="I111" s="122"/>
      <c r="J111" s="123"/>
    </row>
    <row r="112" spans="1:10" x14ac:dyDescent="0.25">
      <c r="A112" s="122" t="s">
        <v>592</v>
      </c>
      <c r="B112" s="123">
        <v>290950</v>
      </c>
      <c r="C112" s="122" t="s">
        <v>521</v>
      </c>
      <c r="D112" s="129">
        <v>0</v>
      </c>
      <c r="E112" s="126">
        <v>0</v>
      </c>
      <c r="F112" s="126" t="s">
        <v>593</v>
      </c>
      <c r="G112" s="126" t="s">
        <v>594</v>
      </c>
      <c r="H112" s="125">
        <v>0</v>
      </c>
      <c r="I112" s="122"/>
      <c r="J112" s="123"/>
    </row>
    <row r="113" spans="1:10" x14ac:dyDescent="0.25">
      <c r="A113" s="122" t="s">
        <v>592</v>
      </c>
      <c r="B113" s="123">
        <v>290960</v>
      </c>
      <c r="C113" s="122" t="s">
        <v>289</v>
      </c>
      <c r="D113" s="129">
        <v>6</v>
      </c>
      <c r="E113" s="126">
        <v>6</v>
      </c>
      <c r="F113" s="126" t="s">
        <v>595</v>
      </c>
      <c r="G113" s="126" t="s">
        <v>596</v>
      </c>
      <c r="H113" s="125">
        <v>1</v>
      </c>
      <c r="I113" s="122"/>
      <c r="J113" s="123"/>
    </row>
    <row r="114" spans="1:10" x14ac:dyDescent="0.25">
      <c r="A114" s="122" t="s">
        <v>592</v>
      </c>
      <c r="B114" s="123">
        <v>290970</v>
      </c>
      <c r="C114" s="122" t="s">
        <v>361</v>
      </c>
      <c r="D114" s="129">
        <v>6</v>
      </c>
      <c r="E114" s="126">
        <v>6</v>
      </c>
      <c r="F114" s="128" t="s">
        <v>595</v>
      </c>
      <c r="G114" s="128" t="s">
        <v>596</v>
      </c>
      <c r="H114" s="125">
        <v>1</v>
      </c>
      <c r="I114" s="122"/>
      <c r="J114" s="121"/>
    </row>
    <row r="115" spans="1:10" x14ac:dyDescent="0.25">
      <c r="A115" s="122" t="s">
        <v>592</v>
      </c>
      <c r="B115" s="123">
        <v>290980</v>
      </c>
      <c r="C115" s="122" t="s">
        <v>233</v>
      </c>
      <c r="D115" s="129">
        <v>0</v>
      </c>
      <c r="E115" s="126">
        <v>1</v>
      </c>
      <c r="F115" s="126" t="s">
        <v>593</v>
      </c>
      <c r="G115" s="126" t="s">
        <v>594</v>
      </c>
      <c r="H115" s="125">
        <v>0</v>
      </c>
      <c r="I115" s="122"/>
      <c r="J115" s="123"/>
    </row>
    <row r="116" spans="1:10" x14ac:dyDescent="0.25">
      <c r="A116" s="122" t="s">
        <v>592</v>
      </c>
      <c r="B116" s="123">
        <v>290990</v>
      </c>
      <c r="C116" s="122" t="s">
        <v>324</v>
      </c>
      <c r="D116" s="129">
        <v>16</v>
      </c>
      <c r="E116" s="126">
        <v>23</v>
      </c>
      <c r="F116" s="126" t="s">
        <v>619</v>
      </c>
      <c r="G116" s="126" t="s">
        <v>594</v>
      </c>
      <c r="H116" s="125">
        <v>0</v>
      </c>
      <c r="I116" s="122"/>
      <c r="J116" s="123"/>
    </row>
    <row r="117" spans="1:10" x14ac:dyDescent="0.25">
      <c r="A117" s="122" t="s">
        <v>592</v>
      </c>
      <c r="B117" s="123">
        <v>291000</v>
      </c>
      <c r="C117" s="122" t="s">
        <v>522</v>
      </c>
      <c r="D117" s="129">
        <v>4</v>
      </c>
      <c r="E117" s="126">
        <v>4</v>
      </c>
      <c r="F117" s="126" t="s">
        <v>595</v>
      </c>
      <c r="G117" s="126" t="s">
        <v>596</v>
      </c>
      <c r="H117" s="125">
        <v>1</v>
      </c>
      <c r="I117" s="122"/>
      <c r="J117" s="123"/>
    </row>
    <row r="118" spans="1:10" x14ac:dyDescent="0.25">
      <c r="A118" s="122" t="s">
        <v>592</v>
      </c>
      <c r="B118" s="123">
        <v>291005</v>
      </c>
      <c r="C118" s="122" t="s">
        <v>228</v>
      </c>
      <c r="D118" s="129">
        <v>6</v>
      </c>
      <c r="E118" s="126">
        <v>10</v>
      </c>
      <c r="F118" s="126" t="s">
        <v>620</v>
      </c>
      <c r="G118" s="126" t="s">
        <v>594</v>
      </c>
      <c r="H118" s="125">
        <v>0</v>
      </c>
      <c r="I118" s="122"/>
      <c r="J118" s="123"/>
    </row>
    <row r="119" spans="1:10" x14ac:dyDescent="0.25">
      <c r="A119" s="122" t="s">
        <v>592</v>
      </c>
      <c r="B119" s="123">
        <v>291010</v>
      </c>
      <c r="C119" s="122" t="s">
        <v>407</v>
      </c>
      <c r="D119" s="129">
        <v>0</v>
      </c>
      <c r="E119" s="126">
        <v>0</v>
      </c>
      <c r="F119" s="126" t="s">
        <v>593</v>
      </c>
      <c r="G119" s="126" t="s">
        <v>594</v>
      </c>
      <c r="H119" s="125">
        <v>0</v>
      </c>
      <c r="I119" s="122"/>
      <c r="J119" s="123"/>
    </row>
    <row r="120" spans="1:10" x14ac:dyDescent="0.25">
      <c r="A120" s="122" t="s">
        <v>592</v>
      </c>
      <c r="B120" s="123">
        <v>291020</v>
      </c>
      <c r="C120" s="122" t="s">
        <v>262</v>
      </c>
      <c r="D120" s="129">
        <v>0</v>
      </c>
      <c r="E120" s="126">
        <v>0</v>
      </c>
      <c r="F120" s="126" t="s">
        <v>593</v>
      </c>
      <c r="G120" s="126" t="s">
        <v>594</v>
      </c>
      <c r="H120" s="125">
        <v>0</v>
      </c>
      <c r="I120" s="122"/>
      <c r="J120" s="123"/>
    </row>
    <row r="121" spans="1:10" x14ac:dyDescent="0.25">
      <c r="A121" s="122" t="s">
        <v>592</v>
      </c>
      <c r="B121" s="123">
        <v>291030</v>
      </c>
      <c r="C121" s="122" t="s">
        <v>263</v>
      </c>
      <c r="D121" s="129">
        <v>0</v>
      </c>
      <c r="E121" s="126">
        <v>0</v>
      </c>
      <c r="F121" s="128" t="s">
        <v>593</v>
      </c>
      <c r="G121" s="128" t="s">
        <v>594</v>
      </c>
      <c r="H121" s="125">
        <v>0</v>
      </c>
      <c r="I121" s="122"/>
      <c r="J121" s="121"/>
    </row>
    <row r="122" spans="1:10" x14ac:dyDescent="0.25">
      <c r="A122" s="122" t="s">
        <v>592</v>
      </c>
      <c r="B122" s="123">
        <v>291040</v>
      </c>
      <c r="C122" s="122" t="s">
        <v>469</v>
      </c>
      <c r="D122" s="129">
        <v>12</v>
      </c>
      <c r="E122" s="126">
        <v>15</v>
      </c>
      <c r="F122" s="128" t="s">
        <v>621</v>
      </c>
      <c r="G122" s="128" t="s">
        <v>596</v>
      </c>
      <c r="H122" s="125">
        <v>1</v>
      </c>
      <c r="I122" s="122"/>
      <c r="J122" s="121"/>
    </row>
    <row r="123" spans="1:10" x14ac:dyDescent="0.25">
      <c r="A123" s="122" t="s">
        <v>592</v>
      </c>
      <c r="B123" s="123">
        <v>291050</v>
      </c>
      <c r="C123" s="122" t="s">
        <v>290</v>
      </c>
      <c r="D123" s="129">
        <v>8</v>
      </c>
      <c r="E123" s="126">
        <v>8</v>
      </c>
      <c r="F123" s="128" t="s">
        <v>595</v>
      </c>
      <c r="G123" s="128" t="s">
        <v>596</v>
      </c>
      <c r="H123" s="125">
        <v>1</v>
      </c>
      <c r="I123" s="122"/>
      <c r="J123" s="121"/>
    </row>
    <row r="124" spans="1:10" x14ac:dyDescent="0.25">
      <c r="A124" s="122" t="s">
        <v>592</v>
      </c>
      <c r="B124" s="123">
        <v>291060</v>
      </c>
      <c r="C124" s="122" t="s">
        <v>291</v>
      </c>
      <c r="D124" s="129">
        <v>0</v>
      </c>
      <c r="E124" s="126">
        <v>0</v>
      </c>
      <c r="F124" s="126" t="s">
        <v>593</v>
      </c>
      <c r="G124" s="126" t="s">
        <v>594</v>
      </c>
      <c r="H124" s="125">
        <v>0</v>
      </c>
      <c r="I124" s="122"/>
      <c r="J124" s="123"/>
    </row>
    <row r="125" spans="1:10" x14ac:dyDescent="0.25">
      <c r="A125" s="122" t="s">
        <v>592</v>
      </c>
      <c r="B125" s="123">
        <v>291070</v>
      </c>
      <c r="C125" s="122" t="s">
        <v>138</v>
      </c>
      <c r="D125" s="129">
        <v>0</v>
      </c>
      <c r="E125" s="126">
        <v>8</v>
      </c>
      <c r="F125" s="126" t="s">
        <v>593</v>
      </c>
      <c r="G125" s="126" t="s">
        <v>594</v>
      </c>
      <c r="H125" s="125">
        <v>0</v>
      </c>
      <c r="I125" s="122"/>
      <c r="J125" s="123"/>
    </row>
    <row r="126" spans="1:10" x14ac:dyDescent="0.25">
      <c r="A126" s="122" t="s">
        <v>592</v>
      </c>
      <c r="B126" s="123">
        <v>291072</v>
      </c>
      <c r="C126" s="122" t="s">
        <v>200</v>
      </c>
      <c r="D126" s="129">
        <v>201</v>
      </c>
      <c r="E126" s="126">
        <v>247</v>
      </c>
      <c r="F126" s="126" t="s">
        <v>622</v>
      </c>
      <c r="G126" s="126" t="s">
        <v>596</v>
      </c>
      <c r="H126" s="125">
        <v>1</v>
      </c>
      <c r="I126" s="122"/>
      <c r="J126" s="123"/>
    </row>
    <row r="127" spans="1:10" x14ac:dyDescent="0.25">
      <c r="A127" s="122" t="s">
        <v>592</v>
      </c>
      <c r="B127" s="123">
        <v>291075</v>
      </c>
      <c r="C127" s="122" t="s">
        <v>308</v>
      </c>
      <c r="D127" s="129">
        <v>0</v>
      </c>
      <c r="E127" s="126">
        <v>5</v>
      </c>
      <c r="F127" s="126" t="s">
        <v>593</v>
      </c>
      <c r="G127" s="126" t="s">
        <v>594</v>
      </c>
      <c r="H127" s="125">
        <v>0</v>
      </c>
      <c r="I127" s="122"/>
      <c r="J127" s="123"/>
    </row>
    <row r="128" spans="1:10" x14ac:dyDescent="0.25">
      <c r="A128" s="122" t="s">
        <v>592</v>
      </c>
      <c r="B128" s="123">
        <v>291077</v>
      </c>
      <c r="C128" s="122" t="s">
        <v>427</v>
      </c>
      <c r="D128" s="129">
        <v>0</v>
      </c>
      <c r="E128" s="126">
        <v>0</v>
      </c>
      <c r="F128" s="126" t="s">
        <v>593</v>
      </c>
      <c r="G128" s="126" t="s">
        <v>594</v>
      </c>
      <c r="H128" s="125">
        <v>0</v>
      </c>
      <c r="I128" s="122"/>
      <c r="J128" s="123"/>
    </row>
    <row r="129" spans="1:10" x14ac:dyDescent="0.25">
      <c r="A129" s="122" t="s">
        <v>592</v>
      </c>
      <c r="B129" s="123">
        <v>291080</v>
      </c>
      <c r="C129" s="122" t="s">
        <v>66</v>
      </c>
      <c r="D129" s="129">
        <v>162</v>
      </c>
      <c r="E129" s="126">
        <v>377</v>
      </c>
      <c r="F129" s="128" t="s">
        <v>623</v>
      </c>
      <c r="G129" s="128" t="s">
        <v>594</v>
      </c>
      <c r="H129" s="125">
        <v>0</v>
      </c>
      <c r="I129" s="122"/>
      <c r="J129" s="121"/>
    </row>
    <row r="130" spans="1:10" x14ac:dyDescent="0.25">
      <c r="A130" s="122" t="s">
        <v>592</v>
      </c>
      <c r="B130" s="123">
        <v>291085</v>
      </c>
      <c r="C130" s="122" t="s">
        <v>345</v>
      </c>
      <c r="D130" s="129">
        <v>10</v>
      </c>
      <c r="E130" s="126">
        <v>10</v>
      </c>
      <c r="F130" s="128" t="s">
        <v>595</v>
      </c>
      <c r="G130" s="128" t="s">
        <v>596</v>
      </c>
      <c r="H130" s="125">
        <v>1</v>
      </c>
      <c r="I130" s="122"/>
      <c r="J130" s="121"/>
    </row>
    <row r="131" spans="1:10" x14ac:dyDescent="0.25">
      <c r="A131" s="122" t="s">
        <v>592</v>
      </c>
      <c r="B131" s="123">
        <v>291090</v>
      </c>
      <c r="C131" s="122" t="s">
        <v>448</v>
      </c>
      <c r="D131" s="129">
        <v>0</v>
      </c>
      <c r="E131" s="126">
        <v>0</v>
      </c>
      <c r="F131" s="126" t="s">
        <v>593</v>
      </c>
      <c r="G131" s="126" t="s">
        <v>594</v>
      </c>
      <c r="H131" s="125">
        <v>0</v>
      </c>
      <c r="I131" s="122"/>
      <c r="J131" s="123"/>
    </row>
    <row r="132" spans="1:10" x14ac:dyDescent="0.25">
      <c r="A132" s="122" t="s">
        <v>592</v>
      </c>
      <c r="B132" s="123">
        <v>291100</v>
      </c>
      <c r="C132" s="122" t="s">
        <v>498</v>
      </c>
      <c r="D132" s="129">
        <v>0</v>
      </c>
      <c r="E132" s="126">
        <v>0</v>
      </c>
      <c r="F132" s="126" t="s">
        <v>593</v>
      </c>
      <c r="G132" s="126" t="s">
        <v>594</v>
      </c>
      <c r="H132" s="125">
        <v>0</v>
      </c>
      <c r="I132" s="122"/>
      <c r="J132" s="123"/>
    </row>
    <row r="133" spans="1:10" x14ac:dyDescent="0.25">
      <c r="A133" s="122" t="s">
        <v>592</v>
      </c>
      <c r="B133" s="123">
        <v>291120</v>
      </c>
      <c r="C133" s="122" t="s">
        <v>545</v>
      </c>
      <c r="D133" s="129">
        <v>3</v>
      </c>
      <c r="E133" s="126">
        <v>3</v>
      </c>
      <c r="F133" s="128" t="s">
        <v>595</v>
      </c>
      <c r="G133" s="128" t="s">
        <v>596</v>
      </c>
      <c r="H133" s="125">
        <v>1</v>
      </c>
      <c r="I133" s="122"/>
      <c r="J133" s="121"/>
    </row>
    <row r="134" spans="1:10" x14ac:dyDescent="0.25">
      <c r="A134" s="122" t="s">
        <v>592</v>
      </c>
      <c r="B134" s="123">
        <v>291125</v>
      </c>
      <c r="C134" s="122" t="s">
        <v>81</v>
      </c>
      <c r="D134" s="129">
        <v>0</v>
      </c>
      <c r="E134" s="126">
        <v>0</v>
      </c>
      <c r="F134" s="128" t="s">
        <v>593</v>
      </c>
      <c r="G134" s="128" t="s">
        <v>594</v>
      </c>
      <c r="H134" s="125">
        <v>0</v>
      </c>
      <c r="I134" s="122"/>
      <c r="J134" s="121"/>
    </row>
    <row r="135" spans="1:10" x14ac:dyDescent="0.25">
      <c r="A135" s="122" t="s">
        <v>592</v>
      </c>
      <c r="B135" s="123">
        <v>291130</v>
      </c>
      <c r="C135" s="122" t="s">
        <v>160</v>
      </c>
      <c r="D135" s="129">
        <v>3</v>
      </c>
      <c r="E135" s="126">
        <v>3</v>
      </c>
      <c r="F135" s="126" t="s">
        <v>595</v>
      </c>
      <c r="G135" s="126" t="s">
        <v>596</v>
      </c>
      <c r="H135" s="125">
        <v>1</v>
      </c>
      <c r="I135" s="122"/>
      <c r="J135" s="123"/>
    </row>
    <row r="136" spans="1:10" x14ac:dyDescent="0.25">
      <c r="A136" s="122" t="s">
        <v>592</v>
      </c>
      <c r="B136" s="123">
        <v>291140</v>
      </c>
      <c r="C136" s="122" t="s">
        <v>334</v>
      </c>
      <c r="D136" s="129">
        <v>0</v>
      </c>
      <c r="E136" s="126">
        <v>0</v>
      </c>
      <c r="F136" s="126" t="s">
        <v>593</v>
      </c>
      <c r="G136" s="126" t="s">
        <v>594</v>
      </c>
      <c r="H136" s="125">
        <v>0</v>
      </c>
      <c r="I136" s="122"/>
      <c r="J136" s="123"/>
    </row>
    <row r="137" spans="1:10" x14ac:dyDescent="0.25">
      <c r="A137" s="122" t="s">
        <v>592</v>
      </c>
      <c r="B137" s="123">
        <v>291160</v>
      </c>
      <c r="C137" s="122" t="s">
        <v>238</v>
      </c>
      <c r="D137" s="129">
        <v>0</v>
      </c>
      <c r="E137" s="126">
        <v>0</v>
      </c>
      <c r="F137" s="128" t="s">
        <v>593</v>
      </c>
      <c r="G137" s="128" t="s">
        <v>594</v>
      </c>
      <c r="H137" s="125">
        <v>0</v>
      </c>
      <c r="I137" s="122"/>
      <c r="J137" s="121"/>
    </row>
    <row r="138" spans="1:10" x14ac:dyDescent="0.25">
      <c r="A138" s="122" t="s">
        <v>592</v>
      </c>
      <c r="B138" s="123">
        <v>291165</v>
      </c>
      <c r="C138" s="122" t="s">
        <v>409</v>
      </c>
      <c r="D138" s="129">
        <v>0</v>
      </c>
      <c r="E138" s="126">
        <v>0</v>
      </c>
      <c r="F138" s="128" t="s">
        <v>593</v>
      </c>
      <c r="G138" s="128" t="s">
        <v>594</v>
      </c>
      <c r="H138" s="125">
        <v>0</v>
      </c>
      <c r="I138" s="122"/>
      <c r="J138" s="121"/>
    </row>
    <row r="139" spans="1:10" x14ac:dyDescent="0.25">
      <c r="A139" s="122" t="s">
        <v>592</v>
      </c>
      <c r="B139" s="123">
        <v>291170</v>
      </c>
      <c r="C139" s="122" t="s">
        <v>422</v>
      </c>
      <c r="D139" s="129">
        <v>16</v>
      </c>
      <c r="E139" s="126">
        <v>16</v>
      </c>
      <c r="F139" s="126" t="s">
        <v>595</v>
      </c>
      <c r="G139" s="126" t="s">
        <v>596</v>
      </c>
      <c r="H139" s="125">
        <v>1</v>
      </c>
      <c r="I139" s="122"/>
      <c r="J139" s="123"/>
    </row>
    <row r="140" spans="1:10" x14ac:dyDescent="0.25">
      <c r="A140" s="122" t="s">
        <v>592</v>
      </c>
      <c r="B140" s="123">
        <v>291180</v>
      </c>
      <c r="C140" s="122" t="s">
        <v>201</v>
      </c>
      <c r="D140" s="129">
        <v>42</v>
      </c>
      <c r="E140" s="126">
        <v>60</v>
      </c>
      <c r="F140" s="126" t="s">
        <v>624</v>
      </c>
      <c r="G140" s="126" t="s">
        <v>594</v>
      </c>
      <c r="H140" s="125">
        <v>0</v>
      </c>
      <c r="I140" s="122"/>
      <c r="J140" s="123"/>
    </row>
    <row r="141" spans="1:10" x14ac:dyDescent="0.25">
      <c r="A141" s="122" t="s">
        <v>592</v>
      </c>
      <c r="B141" s="123">
        <v>291185</v>
      </c>
      <c r="C141" s="122" t="s">
        <v>309</v>
      </c>
      <c r="D141" s="129">
        <v>0</v>
      </c>
      <c r="E141" s="126">
        <v>0</v>
      </c>
      <c r="F141" s="128" t="s">
        <v>593</v>
      </c>
      <c r="G141" s="128" t="s">
        <v>594</v>
      </c>
      <c r="H141" s="125">
        <v>0</v>
      </c>
      <c r="I141" s="122"/>
      <c r="J141" s="121"/>
    </row>
    <row r="142" spans="1:10" x14ac:dyDescent="0.25">
      <c r="A142" s="122" t="s">
        <v>592</v>
      </c>
      <c r="B142" s="123">
        <v>291190</v>
      </c>
      <c r="C142" s="122" t="s">
        <v>107</v>
      </c>
      <c r="D142" s="129">
        <v>48</v>
      </c>
      <c r="E142" s="126">
        <v>64</v>
      </c>
      <c r="F142" s="128" t="s">
        <v>603</v>
      </c>
      <c r="G142" s="128" t="s">
        <v>594</v>
      </c>
      <c r="H142" s="125">
        <v>0</v>
      </c>
      <c r="I142" s="122"/>
      <c r="J142" s="121"/>
    </row>
    <row r="143" spans="1:10" x14ac:dyDescent="0.25">
      <c r="A143" s="122" t="s">
        <v>592</v>
      </c>
      <c r="B143" s="123">
        <v>291200</v>
      </c>
      <c r="C143" s="122" t="s">
        <v>428</v>
      </c>
      <c r="D143" s="129">
        <v>7</v>
      </c>
      <c r="E143" s="126">
        <v>10</v>
      </c>
      <c r="F143" s="126" t="s">
        <v>624</v>
      </c>
      <c r="G143" s="126" t="s">
        <v>594</v>
      </c>
      <c r="H143" s="125">
        <v>0</v>
      </c>
      <c r="I143" s="122"/>
      <c r="J143" s="123"/>
    </row>
    <row r="144" spans="1:10" x14ac:dyDescent="0.25">
      <c r="A144" s="122" t="s">
        <v>592</v>
      </c>
      <c r="B144" s="123">
        <v>291210</v>
      </c>
      <c r="C144" s="122" t="s">
        <v>501</v>
      </c>
      <c r="D144" s="129">
        <v>7</v>
      </c>
      <c r="E144" s="126">
        <v>7</v>
      </c>
      <c r="F144" s="126" t="s">
        <v>595</v>
      </c>
      <c r="G144" s="126" t="s">
        <v>596</v>
      </c>
      <c r="H144" s="125">
        <v>1</v>
      </c>
      <c r="I144" s="122"/>
      <c r="J144" s="123"/>
    </row>
    <row r="145" spans="1:10" x14ac:dyDescent="0.25">
      <c r="A145" s="122" t="s">
        <v>592</v>
      </c>
      <c r="B145" s="123">
        <v>291220</v>
      </c>
      <c r="C145" s="122" t="s">
        <v>410</v>
      </c>
      <c r="D145" s="129">
        <v>8</v>
      </c>
      <c r="E145" s="126">
        <v>8</v>
      </c>
      <c r="F145" s="126" t="s">
        <v>595</v>
      </c>
      <c r="G145" s="126" t="s">
        <v>596</v>
      </c>
      <c r="H145" s="125">
        <v>1</v>
      </c>
      <c r="I145" s="122"/>
      <c r="J145" s="123"/>
    </row>
    <row r="146" spans="1:10" x14ac:dyDescent="0.25">
      <c r="A146" s="122" t="s">
        <v>592</v>
      </c>
      <c r="B146" s="123">
        <v>291230</v>
      </c>
      <c r="C146" s="122" t="s">
        <v>449</v>
      </c>
      <c r="D146" s="129">
        <v>0</v>
      </c>
      <c r="E146" s="126">
        <v>0</v>
      </c>
      <c r="F146" s="126" t="s">
        <v>593</v>
      </c>
      <c r="G146" s="126" t="s">
        <v>594</v>
      </c>
      <c r="H146" s="125">
        <v>0</v>
      </c>
      <c r="I146" s="122"/>
      <c r="J146" s="123"/>
    </row>
    <row r="147" spans="1:10" x14ac:dyDescent="0.25">
      <c r="A147" s="122" t="s">
        <v>592</v>
      </c>
      <c r="B147" s="123">
        <v>291240</v>
      </c>
      <c r="C147" s="122" t="s">
        <v>161</v>
      </c>
      <c r="D147" s="129">
        <v>3</v>
      </c>
      <c r="E147" s="126">
        <v>3</v>
      </c>
      <c r="F147" s="128" t="s">
        <v>595</v>
      </c>
      <c r="G147" s="128" t="s">
        <v>596</v>
      </c>
      <c r="H147" s="125">
        <v>1</v>
      </c>
      <c r="I147" s="122"/>
      <c r="J147" s="121"/>
    </row>
    <row r="148" spans="1:10" x14ac:dyDescent="0.25">
      <c r="A148" s="122" t="s">
        <v>592</v>
      </c>
      <c r="B148" s="123">
        <v>291250</v>
      </c>
      <c r="C148" s="122" t="s">
        <v>411</v>
      </c>
      <c r="D148" s="129">
        <v>0</v>
      </c>
      <c r="E148" s="126">
        <v>0</v>
      </c>
      <c r="F148" s="126" t="s">
        <v>593</v>
      </c>
      <c r="G148" s="126" t="s">
        <v>594</v>
      </c>
      <c r="H148" s="125">
        <v>0</v>
      </c>
      <c r="I148" s="122"/>
      <c r="J148" s="123"/>
    </row>
    <row r="149" spans="1:10" x14ac:dyDescent="0.25">
      <c r="A149" s="122" t="s">
        <v>592</v>
      </c>
      <c r="B149" s="123">
        <v>291260</v>
      </c>
      <c r="C149" s="122" t="s">
        <v>108</v>
      </c>
      <c r="D149" s="129">
        <v>8</v>
      </c>
      <c r="E149" s="126">
        <v>8</v>
      </c>
      <c r="F149" s="126" t="s">
        <v>595</v>
      </c>
      <c r="G149" s="126" t="s">
        <v>596</v>
      </c>
      <c r="H149" s="125">
        <v>1</v>
      </c>
      <c r="I149" s="122"/>
      <c r="J149" s="123"/>
    </row>
    <row r="150" spans="1:10" x14ac:dyDescent="0.25">
      <c r="A150" s="122" t="s">
        <v>592</v>
      </c>
      <c r="B150" s="123">
        <v>291270</v>
      </c>
      <c r="C150" s="122" t="s">
        <v>502</v>
      </c>
      <c r="D150" s="129">
        <v>5</v>
      </c>
      <c r="E150" s="126">
        <v>5</v>
      </c>
      <c r="F150" s="128" t="s">
        <v>595</v>
      </c>
      <c r="G150" s="128" t="s">
        <v>596</v>
      </c>
      <c r="H150" s="125">
        <v>1</v>
      </c>
      <c r="I150" s="122"/>
      <c r="J150" s="121"/>
    </row>
    <row r="151" spans="1:10" x14ac:dyDescent="0.25">
      <c r="A151" s="122" t="s">
        <v>592</v>
      </c>
      <c r="B151" s="123">
        <v>291280</v>
      </c>
      <c r="C151" s="122" t="s">
        <v>211</v>
      </c>
      <c r="D151" s="129">
        <v>0</v>
      </c>
      <c r="E151" s="126">
        <v>1</v>
      </c>
      <c r="F151" s="128" t="s">
        <v>593</v>
      </c>
      <c r="G151" s="128" t="s">
        <v>594</v>
      </c>
      <c r="H151" s="125">
        <v>0</v>
      </c>
      <c r="I151" s="122"/>
      <c r="J151" s="121"/>
    </row>
    <row r="152" spans="1:10" x14ac:dyDescent="0.25">
      <c r="A152" s="122" t="s">
        <v>592</v>
      </c>
      <c r="B152" s="123">
        <v>291290</v>
      </c>
      <c r="C152" s="122" t="s">
        <v>523</v>
      </c>
      <c r="D152" s="129">
        <v>0</v>
      </c>
      <c r="E152" s="126">
        <v>0</v>
      </c>
      <c r="F152" s="126" t="s">
        <v>593</v>
      </c>
      <c r="G152" s="126" t="s">
        <v>594</v>
      </c>
      <c r="H152" s="125">
        <v>0</v>
      </c>
      <c r="I152" s="122"/>
      <c r="J152" s="123"/>
    </row>
    <row r="153" spans="1:10" x14ac:dyDescent="0.25">
      <c r="A153" s="122" t="s">
        <v>592</v>
      </c>
      <c r="B153" s="123">
        <v>291300</v>
      </c>
      <c r="C153" s="122" t="s">
        <v>121</v>
      </c>
      <c r="D153" s="129">
        <v>1</v>
      </c>
      <c r="E153" s="126">
        <v>2</v>
      </c>
      <c r="F153" s="126" t="s">
        <v>618</v>
      </c>
      <c r="G153" s="126" t="s">
        <v>594</v>
      </c>
      <c r="H153" s="125">
        <v>0</v>
      </c>
      <c r="I153" s="122"/>
      <c r="J153" s="123"/>
    </row>
    <row r="154" spans="1:10" x14ac:dyDescent="0.25">
      <c r="A154" s="122" t="s">
        <v>592</v>
      </c>
      <c r="B154" s="123">
        <v>291310</v>
      </c>
      <c r="C154" s="122" t="s">
        <v>162</v>
      </c>
      <c r="D154" s="129">
        <v>0</v>
      </c>
      <c r="E154" s="126">
        <v>0</v>
      </c>
      <c r="F154" s="126" t="s">
        <v>593</v>
      </c>
      <c r="G154" s="126" t="s">
        <v>594</v>
      </c>
      <c r="H154" s="125">
        <v>0</v>
      </c>
      <c r="I154" s="122"/>
      <c r="J154" s="123"/>
    </row>
    <row r="155" spans="1:10" x14ac:dyDescent="0.25">
      <c r="A155" s="122" t="s">
        <v>592</v>
      </c>
      <c r="B155" s="123">
        <v>291320</v>
      </c>
      <c r="C155" s="122" t="s">
        <v>371</v>
      </c>
      <c r="D155" s="129">
        <v>49</v>
      </c>
      <c r="E155" s="126">
        <v>55</v>
      </c>
      <c r="F155" s="128" t="s">
        <v>625</v>
      </c>
      <c r="G155" s="128" t="s">
        <v>596</v>
      </c>
      <c r="H155" s="125">
        <v>1</v>
      </c>
      <c r="I155" s="122"/>
      <c r="J155" s="121"/>
    </row>
    <row r="156" spans="1:10" x14ac:dyDescent="0.25">
      <c r="A156" s="122" t="s">
        <v>592</v>
      </c>
      <c r="B156" s="123">
        <v>291330</v>
      </c>
      <c r="C156" s="122" t="s">
        <v>82</v>
      </c>
      <c r="D156" s="129">
        <v>4</v>
      </c>
      <c r="E156" s="126">
        <v>4</v>
      </c>
      <c r="F156" s="126" t="s">
        <v>595</v>
      </c>
      <c r="G156" s="126" t="s">
        <v>596</v>
      </c>
      <c r="H156" s="125">
        <v>1</v>
      </c>
      <c r="I156" s="122"/>
      <c r="J156" s="123"/>
    </row>
    <row r="157" spans="1:10" x14ac:dyDescent="0.25">
      <c r="A157" s="122" t="s">
        <v>592</v>
      </c>
      <c r="B157" s="123">
        <v>291340</v>
      </c>
      <c r="C157" s="122" t="s">
        <v>429</v>
      </c>
      <c r="D157" s="129">
        <v>0</v>
      </c>
      <c r="E157" s="126">
        <v>0</v>
      </c>
      <c r="F157" s="128" t="s">
        <v>593</v>
      </c>
      <c r="G157" s="128" t="s">
        <v>594</v>
      </c>
      <c r="H157" s="125">
        <v>0</v>
      </c>
      <c r="I157" s="122"/>
      <c r="J157" s="121"/>
    </row>
    <row r="158" spans="1:10" x14ac:dyDescent="0.25">
      <c r="A158" s="122" t="s">
        <v>592</v>
      </c>
      <c r="B158" s="123">
        <v>291345</v>
      </c>
      <c r="C158" s="122" t="s">
        <v>546</v>
      </c>
      <c r="D158" s="129">
        <v>0</v>
      </c>
      <c r="E158" s="126">
        <v>0</v>
      </c>
      <c r="F158" s="128" t="s">
        <v>593</v>
      </c>
      <c r="G158" s="128" t="s">
        <v>594</v>
      </c>
      <c r="H158" s="125">
        <v>0</v>
      </c>
      <c r="I158" s="122"/>
      <c r="J158" s="121"/>
    </row>
    <row r="159" spans="1:10" x14ac:dyDescent="0.25">
      <c r="A159" s="122" t="s">
        <v>592</v>
      </c>
      <c r="B159" s="123">
        <v>291350</v>
      </c>
      <c r="C159" s="122" t="s">
        <v>450</v>
      </c>
      <c r="D159" s="129">
        <v>2</v>
      </c>
      <c r="E159" s="126">
        <v>18</v>
      </c>
      <c r="F159" s="126" t="s">
        <v>626</v>
      </c>
      <c r="G159" s="126" t="s">
        <v>594</v>
      </c>
      <c r="H159" s="125">
        <v>0</v>
      </c>
      <c r="I159" s="122"/>
      <c r="J159" s="123"/>
    </row>
    <row r="160" spans="1:10" x14ac:dyDescent="0.25">
      <c r="A160" s="122" t="s">
        <v>592</v>
      </c>
      <c r="B160" s="123">
        <v>291360</v>
      </c>
      <c r="C160" s="122" t="s">
        <v>481</v>
      </c>
      <c r="D160" s="129">
        <v>36</v>
      </c>
      <c r="E160" s="126">
        <v>71</v>
      </c>
      <c r="F160" s="126" t="s">
        <v>627</v>
      </c>
      <c r="G160" s="126" t="s">
        <v>594</v>
      </c>
      <c r="H160" s="125">
        <v>0</v>
      </c>
      <c r="I160" s="122"/>
      <c r="J160" s="123"/>
    </row>
    <row r="161" spans="1:10" x14ac:dyDescent="0.25">
      <c r="A161" s="122" t="s">
        <v>592</v>
      </c>
      <c r="B161" s="123">
        <v>291370</v>
      </c>
      <c r="C161" s="122" t="s">
        <v>292</v>
      </c>
      <c r="D161" s="129">
        <v>0</v>
      </c>
      <c r="E161" s="126">
        <v>6</v>
      </c>
      <c r="F161" s="128" t="s">
        <v>593</v>
      </c>
      <c r="G161" s="128" t="s">
        <v>594</v>
      </c>
      <c r="H161" s="125">
        <v>0</v>
      </c>
      <c r="I161" s="122"/>
      <c r="J161" s="121"/>
    </row>
    <row r="162" spans="1:10" x14ac:dyDescent="0.25">
      <c r="A162" s="122" t="s">
        <v>592</v>
      </c>
      <c r="B162" s="123">
        <v>291380</v>
      </c>
      <c r="C162" s="122" t="s">
        <v>83</v>
      </c>
      <c r="D162" s="129">
        <v>0</v>
      </c>
      <c r="E162" s="126">
        <v>0</v>
      </c>
      <c r="F162" s="128" t="s">
        <v>593</v>
      </c>
      <c r="G162" s="128" t="s">
        <v>594</v>
      </c>
      <c r="H162" s="125">
        <v>0</v>
      </c>
      <c r="I162" s="122"/>
      <c r="J162" s="121"/>
    </row>
    <row r="163" spans="1:10" x14ac:dyDescent="0.25">
      <c r="A163" s="122" t="s">
        <v>592</v>
      </c>
      <c r="B163" s="123">
        <v>291390</v>
      </c>
      <c r="C163" s="122" t="s">
        <v>524</v>
      </c>
      <c r="D163" s="129">
        <v>1</v>
      </c>
      <c r="E163" s="126">
        <v>2</v>
      </c>
      <c r="F163" s="126" t="s">
        <v>618</v>
      </c>
      <c r="G163" s="126" t="s">
        <v>594</v>
      </c>
      <c r="H163" s="125">
        <v>0</v>
      </c>
      <c r="I163" s="122"/>
      <c r="J163" s="123"/>
    </row>
    <row r="164" spans="1:10" x14ac:dyDescent="0.25">
      <c r="A164" s="122" t="s">
        <v>592</v>
      </c>
      <c r="B164" s="123">
        <v>291400</v>
      </c>
      <c r="C164" s="122" t="s">
        <v>84</v>
      </c>
      <c r="D164" s="129">
        <v>0</v>
      </c>
      <c r="E164" s="126">
        <v>0</v>
      </c>
      <c r="F164" s="126" t="s">
        <v>593</v>
      </c>
      <c r="G164" s="126" t="s">
        <v>594</v>
      </c>
      <c r="H164" s="125">
        <v>0</v>
      </c>
      <c r="I164" s="122"/>
      <c r="J164" s="123"/>
    </row>
    <row r="165" spans="1:10" x14ac:dyDescent="0.25">
      <c r="A165" s="122" t="s">
        <v>592</v>
      </c>
      <c r="B165" s="123">
        <v>291410</v>
      </c>
      <c r="C165" s="122" t="s">
        <v>376</v>
      </c>
      <c r="D165" s="129">
        <v>13</v>
      </c>
      <c r="E165" s="126">
        <v>17</v>
      </c>
      <c r="F165" s="126" t="s">
        <v>628</v>
      </c>
      <c r="G165" s="126" t="s">
        <v>594</v>
      </c>
      <c r="H165" s="125">
        <v>0</v>
      </c>
      <c r="I165" s="122"/>
      <c r="J165" s="123"/>
    </row>
    <row r="166" spans="1:10" x14ac:dyDescent="0.25">
      <c r="A166" s="122" t="s">
        <v>592</v>
      </c>
      <c r="B166" s="123">
        <v>291420</v>
      </c>
      <c r="C166" s="122" t="s">
        <v>525</v>
      </c>
      <c r="D166" s="129">
        <v>0</v>
      </c>
      <c r="E166" s="126">
        <v>0</v>
      </c>
      <c r="F166" s="126" t="s">
        <v>593</v>
      </c>
      <c r="G166" s="126" t="s">
        <v>594</v>
      </c>
      <c r="H166" s="125">
        <v>0</v>
      </c>
      <c r="I166" s="122"/>
      <c r="J166" s="123"/>
    </row>
    <row r="167" spans="1:10" x14ac:dyDescent="0.25">
      <c r="A167" s="122" t="s">
        <v>592</v>
      </c>
      <c r="B167" s="123">
        <v>291430</v>
      </c>
      <c r="C167" s="122" t="s">
        <v>526</v>
      </c>
      <c r="D167" s="129">
        <v>13</v>
      </c>
      <c r="E167" s="126">
        <v>16</v>
      </c>
      <c r="F167" s="126" t="s">
        <v>609</v>
      </c>
      <c r="G167" s="126" t="s">
        <v>596</v>
      </c>
      <c r="H167" s="125">
        <v>1</v>
      </c>
      <c r="I167" s="122"/>
      <c r="J167" s="123"/>
    </row>
    <row r="168" spans="1:10" x14ac:dyDescent="0.25">
      <c r="A168" s="122" t="s">
        <v>592</v>
      </c>
      <c r="B168" s="123">
        <v>291440</v>
      </c>
      <c r="C168" s="122" t="s">
        <v>122</v>
      </c>
      <c r="D168" s="129">
        <v>2</v>
      </c>
      <c r="E168" s="126">
        <v>2</v>
      </c>
      <c r="F168" s="128" t="s">
        <v>595</v>
      </c>
      <c r="G168" s="128" t="s">
        <v>596</v>
      </c>
      <c r="H168" s="125">
        <v>1</v>
      </c>
      <c r="I168" s="122"/>
      <c r="J168" s="121"/>
    </row>
    <row r="169" spans="1:10" x14ac:dyDescent="0.25">
      <c r="A169" s="122" t="s">
        <v>592</v>
      </c>
      <c r="B169" s="123">
        <v>291450</v>
      </c>
      <c r="C169" s="122" t="s">
        <v>85</v>
      </c>
      <c r="D169" s="129">
        <v>1</v>
      </c>
      <c r="E169" s="126">
        <v>2</v>
      </c>
      <c r="F169" s="128" t="s">
        <v>618</v>
      </c>
      <c r="G169" s="128" t="s">
        <v>594</v>
      </c>
      <c r="H169" s="125">
        <v>0</v>
      </c>
      <c r="I169" s="122"/>
      <c r="J169" s="121"/>
    </row>
    <row r="170" spans="1:10" x14ac:dyDescent="0.25">
      <c r="A170" s="122" t="s">
        <v>592</v>
      </c>
      <c r="B170" s="123">
        <v>291460</v>
      </c>
      <c r="C170" s="122" t="s">
        <v>153</v>
      </c>
      <c r="D170" s="129">
        <v>88</v>
      </c>
      <c r="E170" s="126">
        <v>90</v>
      </c>
      <c r="F170" s="128" t="s">
        <v>629</v>
      </c>
      <c r="G170" s="128" t="s">
        <v>596</v>
      </c>
      <c r="H170" s="125">
        <v>1</v>
      </c>
      <c r="I170" s="122"/>
      <c r="J170" s="121"/>
    </row>
    <row r="171" spans="1:10" x14ac:dyDescent="0.25">
      <c r="A171" s="122" t="s">
        <v>592</v>
      </c>
      <c r="B171" s="123">
        <v>291465</v>
      </c>
      <c r="C171" s="122" t="s">
        <v>202</v>
      </c>
      <c r="D171" s="129">
        <v>87</v>
      </c>
      <c r="E171" s="126">
        <v>135</v>
      </c>
      <c r="F171" s="126" t="s">
        <v>630</v>
      </c>
      <c r="G171" s="126" t="s">
        <v>594</v>
      </c>
      <c r="H171" s="125">
        <v>0</v>
      </c>
      <c r="I171" s="122"/>
      <c r="J171" s="123"/>
    </row>
    <row r="172" spans="1:10" x14ac:dyDescent="0.25">
      <c r="A172" s="122" t="s">
        <v>592</v>
      </c>
      <c r="B172" s="123">
        <v>291470</v>
      </c>
      <c r="C172" s="122" t="s">
        <v>102</v>
      </c>
      <c r="D172" s="129">
        <v>145</v>
      </c>
      <c r="E172" s="126">
        <v>148</v>
      </c>
      <c r="F172" s="128" t="s">
        <v>631</v>
      </c>
      <c r="G172" s="128" t="s">
        <v>596</v>
      </c>
      <c r="H172" s="125">
        <v>1</v>
      </c>
      <c r="I172" s="122"/>
      <c r="J172" s="121"/>
    </row>
    <row r="173" spans="1:10" x14ac:dyDescent="0.25">
      <c r="A173" s="122" t="s">
        <v>592</v>
      </c>
      <c r="B173" s="123">
        <v>291480</v>
      </c>
      <c r="C173" s="122" t="s">
        <v>491</v>
      </c>
      <c r="D173" s="129">
        <v>72</v>
      </c>
      <c r="E173" s="126">
        <v>92</v>
      </c>
      <c r="F173" s="126" t="s">
        <v>632</v>
      </c>
      <c r="G173" s="126" t="s">
        <v>594</v>
      </c>
      <c r="H173" s="125">
        <v>0</v>
      </c>
      <c r="I173" s="122"/>
      <c r="J173" s="123"/>
    </row>
    <row r="174" spans="1:10" x14ac:dyDescent="0.25">
      <c r="A174" s="122" t="s">
        <v>592</v>
      </c>
      <c r="B174" s="123">
        <v>291490</v>
      </c>
      <c r="C174" s="122" t="s">
        <v>485</v>
      </c>
      <c r="D174" s="129">
        <v>1</v>
      </c>
      <c r="E174" s="126">
        <v>1</v>
      </c>
      <c r="F174" s="126" t="s">
        <v>595</v>
      </c>
      <c r="G174" s="126" t="s">
        <v>596</v>
      </c>
      <c r="H174" s="125">
        <v>1</v>
      </c>
      <c r="I174" s="122"/>
      <c r="J174" s="123"/>
    </row>
    <row r="175" spans="1:10" x14ac:dyDescent="0.25">
      <c r="A175" s="122" t="s">
        <v>592</v>
      </c>
      <c r="B175" s="123">
        <v>291500</v>
      </c>
      <c r="C175" s="122" t="s">
        <v>109</v>
      </c>
      <c r="D175" s="129">
        <v>0</v>
      </c>
      <c r="E175" s="126">
        <v>0</v>
      </c>
      <c r="F175" s="126" t="s">
        <v>593</v>
      </c>
      <c r="G175" s="126" t="s">
        <v>594</v>
      </c>
      <c r="H175" s="125">
        <v>0</v>
      </c>
      <c r="I175" s="122"/>
      <c r="J175" s="123"/>
    </row>
    <row r="176" spans="1:10" x14ac:dyDescent="0.25">
      <c r="A176" s="122" t="s">
        <v>592</v>
      </c>
      <c r="B176" s="123">
        <v>291510</v>
      </c>
      <c r="C176" s="122" t="s">
        <v>527</v>
      </c>
      <c r="D176" s="129">
        <v>3</v>
      </c>
      <c r="E176" s="126">
        <v>3</v>
      </c>
      <c r="F176" s="126" t="s">
        <v>595</v>
      </c>
      <c r="G176" s="126" t="s">
        <v>596</v>
      </c>
      <c r="H176" s="125">
        <v>1</v>
      </c>
      <c r="I176" s="122"/>
      <c r="J176" s="123"/>
    </row>
    <row r="177" spans="1:10" x14ac:dyDescent="0.25">
      <c r="A177" s="122" t="s">
        <v>592</v>
      </c>
      <c r="B177" s="123">
        <v>291520</v>
      </c>
      <c r="C177" s="122" t="s">
        <v>528</v>
      </c>
      <c r="D177" s="129">
        <v>0</v>
      </c>
      <c r="E177" s="126">
        <v>0</v>
      </c>
      <c r="F177" s="126" t="s">
        <v>593</v>
      </c>
      <c r="G177" s="126" t="s">
        <v>594</v>
      </c>
      <c r="H177" s="125">
        <v>0</v>
      </c>
      <c r="I177" s="122"/>
      <c r="J177" s="123"/>
    </row>
    <row r="178" spans="1:10" x14ac:dyDescent="0.25">
      <c r="A178" s="122" t="s">
        <v>592</v>
      </c>
      <c r="B178" s="123">
        <v>291530</v>
      </c>
      <c r="C178" s="122" t="s">
        <v>203</v>
      </c>
      <c r="D178" s="129">
        <v>13</v>
      </c>
      <c r="E178" s="126">
        <v>16</v>
      </c>
      <c r="F178" s="126" t="s">
        <v>609</v>
      </c>
      <c r="G178" s="126" t="s">
        <v>596</v>
      </c>
      <c r="H178" s="125">
        <v>1</v>
      </c>
      <c r="I178" s="122"/>
      <c r="J178" s="123"/>
    </row>
    <row r="179" spans="1:10" x14ac:dyDescent="0.25">
      <c r="A179" s="122" t="s">
        <v>592</v>
      </c>
      <c r="B179" s="123">
        <v>291535</v>
      </c>
      <c r="C179" s="122" t="s">
        <v>163</v>
      </c>
      <c r="D179" s="129">
        <v>0</v>
      </c>
      <c r="E179" s="126">
        <v>0</v>
      </c>
      <c r="F179" s="126" t="s">
        <v>593</v>
      </c>
      <c r="G179" s="126" t="s">
        <v>594</v>
      </c>
      <c r="H179" s="125">
        <v>0</v>
      </c>
      <c r="I179" s="122"/>
      <c r="J179" s="123"/>
    </row>
    <row r="180" spans="1:10" x14ac:dyDescent="0.25">
      <c r="A180" s="122" t="s">
        <v>592</v>
      </c>
      <c r="B180" s="123">
        <v>291540</v>
      </c>
      <c r="C180" s="122" t="s">
        <v>503</v>
      </c>
      <c r="D180" s="129">
        <v>0</v>
      </c>
      <c r="E180" s="126">
        <v>0</v>
      </c>
      <c r="F180" s="126" t="s">
        <v>593</v>
      </c>
      <c r="G180" s="126" t="s">
        <v>594</v>
      </c>
      <c r="H180" s="125">
        <v>0</v>
      </c>
      <c r="I180" s="122"/>
      <c r="J180" s="123"/>
    </row>
    <row r="181" spans="1:10" x14ac:dyDescent="0.25">
      <c r="A181" s="122" t="s">
        <v>592</v>
      </c>
      <c r="B181" s="123">
        <v>291550</v>
      </c>
      <c r="C181" s="122" t="s">
        <v>504</v>
      </c>
      <c r="D181" s="129">
        <v>15</v>
      </c>
      <c r="E181" s="126">
        <v>15</v>
      </c>
      <c r="F181" s="126" t="s">
        <v>595</v>
      </c>
      <c r="G181" s="126" t="s">
        <v>596</v>
      </c>
      <c r="H181" s="125">
        <v>1</v>
      </c>
      <c r="I181" s="122"/>
      <c r="J181" s="123"/>
    </row>
    <row r="182" spans="1:10" x14ac:dyDescent="0.25">
      <c r="A182" s="122" t="s">
        <v>592</v>
      </c>
      <c r="B182" s="123">
        <v>291560</v>
      </c>
      <c r="C182" s="122" t="s">
        <v>212</v>
      </c>
      <c r="D182" s="129">
        <v>73</v>
      </c>
      <c r="E182" s="126">
        <v>96</v>
      </c>
      <c r="F182" s="126" t="s">
        <v>633</v>
      </c>
      <c r="G182" s="126" t="s">
        <v>594</v>
      </c>
      <c r="H182" s="125">
        <v>0</v>
      </c>
      <c r="I182" s="122"/>
      <c r="J182" s="123"/>
    </row>
    <row r="183" spans="1:10" x14ac:dyDescent="0.25">
      <c r="A183" s="122" t="s">
        <v>592</v>
      </c>
      <c r="B183" s="123">
        <v>291570</v>
      </c>
      <c r="C183" s="122" t="s">
        <v>529</v>
      </c>
      <c r="D183" s="129">
        <v>0</v>
      </c>
      <c r="E183" s="126">
        <v>0</v>
      </c>
      <c r="F183" s="126" t="s">
        <v>593</v>
      </c>
      <c r="G183" s="126" t="s">
        <v>594</v>
      </c>
      <c r="H183" s="125">
        <v>0</v>
      </c>
      <c r="I183" s="122"/>
      <c r="J183" s="123"/>
    </row>
    <row r="184" spans="1:10" x14ac:dyDescent="0.25">
      <c r="A184" s="122" t="s">
        <v>592</v>
      </c>
      <c r="B184" s="123">
        <v>291580</v>
      </c>
      <c r="C184" s="122" t="s">
        <v>451</v>
      </c>
      <c r="D184" s="129">
        <v>3</v>
      </c>
      <c r="E184" s="126">
        <v>3</v>
      </c>
      <c r="F184" s="128" t="s">
        <v>595</v>
      </c>
      <c r="G184" s="128" t="s">
        <v>596</v>
      </c>
      <c r="H184" s="125">
        <v>1</v>
      </c>
      <c r="I184" s="122"/>
      <c r="J184" s="121"/>
    </row>
    <row r="185" spans="1:10" x14ac:dyDescent="0.25">
      <c r="A185" s="122" t="s">
        <v>592</v>
      </c>
      <c r="B185" s="123">
        <v>291590</v>
      </c>
      <c r="C185" s="122" t="s">
        <v>293</v>
      </c>
      <c r="D185" s="129">
        <v>0</v>
      </c>
      <c r="E185" s="126">
        <v>0</v>
      </c>
      <c r="F185" s="126" t="s">
        <v>593</v>
      </c>
      <c r="G185" s="126" t="s">
        <v>594</v>
      </c>
      <c r="H185" s="125">
        <v>0</v>
      </c>
      <c r="I185" s="122"/>
      <c r="J185" s="123"/>
    </row>
    <row r="186" spans="1:10" x14ac:dyDescent="0.25">
      <c r="A186" s="122" t="s">
        <v>592</v>
      </c>
      <c r="B186" s="123">
        <v>291600</v>
      </c>
      <c r="C186" s="122" t="s">
        <v>213</v>
      </c>
      <c r="D186" s="129">
        <v>4</v>
      </c>
      <c r="E186" s="126">
        <v>9</v>
      </c>
      <c r="F186" s="126" t="s">
        <v>634</v>
      </c>
      <c r="G186" s="126" t="s">
        <v>594</v>
      </c>
      <c r="H186" s="125">
        <v>0</v>
      </c>
      <c r="I186" s="122"/>
      <c r="J186" s="123"/>
    </row>
    <row r="187" spans="1:10" x14ac:dyDescent="0.25">
      <c r="A187" s="122" t="s">
        <v>592</v>
      </c>
      <c r="B187" s="123">
        <v>291610</v>
      </c>
      <c r="C187" s="122" t="s">
        <v>246</v>
      </c>
      <c r="D187" s="129">
        <v>0</v>
      </c>
      <c r="E187" s="126">
        <v>0</v>
      </c>
      <c r="F187" s="128" t="s">
        <v>593</v>
      </c>
      <c r="G187" s="128" t="s">
        <v>594</v>
      </c>
      <c r="H187" s="125">
        <v>0</v>
      </c>
      <c r="I187" s="122"/>
      <c r="J187" s="121"/>
    </row>
    <row r="188" spans="1:10" x14ac:dyDescent="0.25">
      <c r="A188" s="122" t="s">
        <v>592</v>
      </c>
      <c r="B188" s="123">
        <v>291620</v>
      </c>
      <c r="C188" s="122" t="s">
        <v>505</v>
      </c>
      <c r="D188" s="129">
        <v>0</v>
      </c>
      <c r="E188" s="126">
        <v>0</v>
      </c>
      <c r="F188" s="126" t="s">
        <v>593</v>
      </c>
      <c r="G188" s="126" t="s">
        <v>594</v>
      </c>
      <c r="H188" s="125">
        <v>0</v>
      </c>
      <c r="I188" s="122"/>
      <c r="J188" s="123"/>
    </row>
    <row r="189" spans="1:10" x14ac:dyDescent="0.25">
      <c r="A189" s="122" t="s">
        <v>592</v>
      </c>
      <c r="B189" s="123">
        <v>291630</v>
      </c>
      <c r="C189" s="122" t="s">
        <v>204</v>
      </c>
      <c r="D189" s="129">
        <v>9</v>
      </c>
      <c r="E189" s="126">
        <v>10</v>
      </c>
      <c r="F189" s="128" t="s">
        <v>635</v>
      </c>
      <c r="G189" s="128" t="s">
        <v>596</v>
      </c>
      <c r="H189" s="125">
        <v>1</v>
      </c>
      <c r="I189" s="122"/>
      <c r="J189" s="121"/>
    </row>
    <row r="190" spans="1:10" x14ac:dyDescent="0.25">
      <c r="A190" s="122" t="s">
        <v>592</v>
      </c>
      <c r="B190" s="123">
        <v>291640</v>
      </c>
      <c r="C190" s="122" t="s">
        <v>445</v>
      </c>
      <c r="D190" s="129">
        <v>18</v>
      </c>
      <c r="E190" s="126">
        <v>30</v>
      </c>
      <c r="F190" s="126" t="s">
        <v>620</v>
      </c>
      <c r="G190" s="126" t="s">
        <v>594</v>
      </c>
      <c r="H190" s="125">
        <v>0</v>
      </c>
      <c r="I190" s="122"/>
      <c r="J190" s="123"/>
    </row>
    <row r="191" spans="1:10" x14ac:dyDescent="0.25">
      <c r="A191" s="122" t="s">
        <v>592</v>
      </c>
      <c r="B191" s="123">
        <v>291650</v>
      </c>
      <c r="C191" s="122" t="s">
        <v>294</v>
      </c>
      <c r="D191" s="129">
        <v>10</v>
      </c>
      <c r="E191" s="126">
        <v>21</v>
      </c>
      <c r="F191" s="126" t="s">
        <v>636</v>
      </c>
      <c r="G191" s="126" t="s">
        <v>594</v>
      </c>
      <c r="H191" s="125">
        <v>0</v>
      </c>
      <c r="I191" s="122"/>
      <c r="J191" s="123"/>
    </row>
    <row r="192" spans="1:10" x14ac:dyDescent="0.25">
      <c r="A192" s="122" t="s">
        <v>592</v>
      </c>
      <c r="B192" s="123">
        <v>291660</v>
      </c>
      <c r="C192" s="122" t="s">
        <v>506</v>
      </c>
      <c r="D192" s="129">
        <v>0</v>
      </c>
      <c r="E192" s="126">
        <v>0</v>
      </c>
      <c r="F192" s="128" t="s">
        <v>593</v>
      </c>
      <c r="G192" s="128" t="s">
        <v>594</v>
      </c>
      <c r="H192" s="125">
        <v>0</v>
      </c>
      <c r="I192" s="122"/>
      <c r="J192" s="121"/>
    </row>
    <row r="193" spans="1:10" x14ac:dyDescent="0.25">
      <c r="A193" s="122" t="s">
        <v>592</v>
      </c>
      <c r="B193" s="123">
        <v>291670</v>
      </c>
      <c r="C193" s="122" t="s">
        <v>530</v>
      </c>
      <c r="D193" s="129">
        <v>0</v>
      </c>
      <c r="E193" s="126">
        <v>0</v>
      </c>
      <c r="F193" s="126" t="s">
        <v>593</v>
      </c>
      <c r="G193" s="126" t="s">
        <v>594</v>
      </c>
      <c r="H193" s="125">
        <v>0</v>
      </c>
      <c r="I193" s="122"/>
      <c r="J193" s="123"/>
    </row>
    <row r="194" spans="1:10" x14ac:dyDescent="0.25">
      <c r="A194" s="122" t="s">
        <v>592</v>
      </c>
      <c r="B194" s="123">
        <v>291680</v>
      </c>
      <c r="C194" s="122" t="s">
        <v>452</v>
      </c>
      <c r="D194" s="129">
        <v>0</v>
      </c>
      <c r="E194" s="126">
        <v>0</v>
      </c>
      <c r="F194" s="126" t="s">
        <v>593</v>
      </c>
      <c r="G194" s="126" t="s">
        <v>594</v>
      </c>
      <c r="H194" s="125">
        <v>0</v>
      </c>
      <c r="I194" s="122"/>
      <c r="J194" s="123"/>
    </row>
    <row r="195" spans="1:10" x14ac:dyDescent="0.25">
      <c r="A195" s="122" t="s">
        <v>592</v>
      </c>
      <c r="B195" s="123">
        <v>291685</v>
      </c>
      <c r="C195" s="122" t="s">
        <v>264</v>
      </c>
      <c r="D195" s="129">
        <v>0</v>
      </c>
      <c r="E195" s="126">
        <v>0</v>
      </c>
      <c r="F195" s="126" t="s">
        <v>593</v>
      </c>
      <c r="G195" s="126" t="s">
        <v>594</v>
      </c>
      <c r="H195" s="125">
        <v>0</v>
      </c>
      <c r="I195" s="122"/>
      <c r="J195" s="123"/>
    </row>
    <row r="196" spans="1:10" x14ac:dyDescent="0.25">
      <c r="A196" s="122" t="s">
        <v>592</v>
      </c>
      <c r="B196" s="123">
        <v>291690</v>
      </c>
      <c r="C196" s="122" t="s">
        <v>531</v>
      </c>
      <c r="D196" s="129">
        <v>0</v>
      </c>
      <c r="E196" s="126">
        <v>0</v>
      </c>
      <c r="F196" s="126" t="s">
        <v>593</v>
      </c>
      <c r="G196" s="126" t="s">
        <v>594</v>
      </c>
      <c r="H196" s="125">
        <v>0</v>
      </c>
      <c r="I196" s="122"/>
      <c r="J196" s="123"/>
    </row>
    <row r="197" spans="1:10" x14ac:dyDescent="0.25">
      <c r="A197" s="122" t="s">
        <v>592</v>
      </c>
      <c r="B197" s="123">
        <v>291700</v>
      </c>
      <c r="C197" s="122" t="s">
        <v>346</v>
      </c>
      <c r="D197" s="129">
        <v>30</v>
      </c>
      <c r="E197" s="126">
        <v>34</v>
      </c>
      <c r="F197" s="128" t="s">
        <v>637</v>
      </c>
      <c r="G197" s="128" t="s">
        <v>596</v>
      </c>
      <c r="H197" s="125">
        <v>1</v>
      </c>
      <c r="I197" s="122"/>
      <c r="J197" s="121"/>
    </row>
    <row r="198" spans="1:10" x14ac:dyDescent="0.25">
      <c r="A198" s="122" t="s">
        <v>592</v>
      </c>
      <c r="B198" s="123">
        <v>291710</v>
      </c>
      <c r="C198" s="122" t="s">
        <v>453</v>
      </c>
      <c r="D198" s="129">
        <v>1</v>
      </c>
      <c r="E198" s="126">
        <v>1</v>
      </c>
      <c r="F198" s="128" t="s">
        <v>595</v>
      </c>
      <c r="G198" s="128" t="s">
        <v>596</v>
      </c>
      <c r="H198" s="125">
        <v>1</v>
      </c>
      <c r="I198" s="122"/>
      <c r="J198" s="121"/>
    </row>
    <row r="199" spans="1:10" x14ac:dyDescent="0.25">
      <c r="A199" s="122" t="s">
        <v>592</v>
      </c>
      <c r="B199" s="123">
        <v>291720</v>
      </c>
      <c r="C199" s="122" t="s">
        <v>412</v>
      </c>
      <c r="D199" s="129">
        <v>6</v>
      </c>
      <c r="E199" s="126">
        <v>6</v>
      </c>
      <c r="F199" s="128" t="s">
        <v>595</v>
      </c>
      <c r="G199" s="128" t="s">
        <v>596</v>
      </c>
      <c r="H199" s="125">
        <v>1</v>
      </c>
      <c r="I199" s="122"/>
      <c r="J199" s="121"/>
    </row>
    <row r="200" spans="1:10" x14ac:dyDescent="0.25">
      <c r="A200" s="122" t="s">
        <v>592</v>
      </c>
      <c r="B200" s="123">
        <v>291730</v>
      </c>
      <c r="C200" s="122" t="s">
        <v>547</v>
      </c>
      <c r="D200" s="129">
        <v>0</v>
      </c>
      <c r="E200" s="126">
        <v>0</v>
      </c>
      <c r="F200" s="128" t="s">
        <v>593</v>
      </c>
      <c r="G200" s="128" t="s">
        <v>594</v>
      </c>
      <c r="H200" s="125">
        <v>0</v>
      </c>
      <c r="I200" s="122"/>
      <c r="J200" s="121"/>
    </row>
    <row r="201" spans="1:10" x14ac:dyDescent="0.25">
      <c r="A201" s="122" t="s">
        <v>592</v>
      </c>
      <c r="B201" s="123">
        <v>291733</v>
      </c>
      <c r="C201" s="122" t="s">
        <v>430</v>
      </c>
      <c r="D201" s="129">
        <v>0</v>
      </c>
      <c r="E201" s="126">
        <v>0</v>
      </c>
      <c r="F201" s="126" t="s">
        <v>593</v>
      </c>
      <c r="G201" s="126" t="s">
        <v>594</v>
      </c>
      <c r="H201" s="125">
        <v>0</v>
      </c>
      <c r="I201" s="122"/>
      <c r="J201" s="123"/>
    </row>
    <row r="202" spans="1:10" x14ac:dyDescent="0.25">
      <c r="A202" s="122" t="s">
        <v>592</v>
      </c>
      <c r="B202" s="123">
        <v>291735</v>
      </c>
      <c r="C202" s="122" t="s">
        <v>388</v>
      </c>
      <c r="D202" s="129">
        <v>1</v>
      </c>
      <c r="E202" s="126">
        <v>1</v>
      </c>
      <c r="F202" s="128" t="s">
        <v>595</v>
      </c>
      <c r="G202" s="128" t="s">
        <v>596</v>
      </c>
      <c r="H202" s="125">
        <v>1</v>
      </c>
      <c r="I202" s="122"/>
      <c r="J202" s="121"/>
    </row>
    <row r="203" spans="1:10" x14ac:dyDescent="0.25">
      <c r="A203" s="122" t="s">
        <v>592</v>
      </c>
      <c r="B203" s="123">
        <v>291740</v>
      </c>
      <c r="C203" s="122" t="s">
        <v>431</v>
      </c>
      <c r="D203" s="129">
        <v>17</v>
      </c>
      <c r="E203" s="126">
        <v>18</v>
      </c>
      <c r="F203" s="126" t="s">
        <v>638</v>
      </c>
      <c r="G203" s="126" t="s">
        <v>596</v>
      </c>
      <c r="H203" s="125">
        <v>1</v>
      </c>
      <c r="I203" s="122"/>
      <c r="J203" s="123"/>
    </row>
    <row r="204" spans="1:10" x14ac:dyDescent="0.25">
      <c r="A204" s="122" t="s">
        <v>592</v>
      </c>
      <c r="B204" s="123">
        <v>291750</v>
      </c>
      <c r="C204" s="122" t="s">
        <v>173</v>
      </c>
      <c r="D204" s="129">
        <v>0</v>
      </c>
      <c r="E204" s="126">
        <v>20</v>
      </c>
      <c r="F204" s="128" t="s">
        <v>593</v>
      </c>
      <c r="G204" s="128" t="s">
        <v>594</v>
      </c>
      <c r="H204" s="125">
        <v>0</v>
      </c>
      <c r="I204" s="122"/>
      <c r="J204" s="121"/>
    </row>
    <row r="205" spans="1:10" x14ac:dyDescent="0.25">
      <c r="A205" s="122" t="s">
        <v>592</v>
      </c>
      <c r="B205" s="123">
        <v>291760</v>
      </c>
      <c r="C205" s="122" t="s">
        <v>532</v>
      </c>
      <c r="D205" s="129">
        <v>0</v>
      </c>
      <c r="E205" s="126">
        <v>4</v>
      </c>
      <c r="F205" s="128" t="s">
        <v>593</v>
      </c>
      <c r="G205" s="128" t="s">
        <v>594</v>
      </c>
      <c r="H205" s="125">
        <v>0</v>
      </c>
      <c r="I205" s="122"/>
      <c r="J205" s="121"/>
    </row>
    <row r="206" spans="1:10" x14ac:dyDescent="0.25">
      <c r="A206" s="122" t="s">
        <v>592</v>
      </c>
      <c r="B206" s="123">
        <v>291770</v>
      </c>
      <c r="C206" s="122" t="s">
        <v>347</v>
      </c>
      <c r="D206" s="129">
        <v>17</v>
      </c>
      <c r="E206" s="126">
        <v>22</v>
      </c>
      <c r="F206" s="128" t="s">
        <v>639</v>
      </c>
      <c r="G206" s="128" t="s">
        <v>594</v>
      </c>
      <c r="H206" s="125">
        <v>0</v>
      </c>
      <c r="I206" s="122"/>
      <c r="J206" s="121"/>
    </row>
    <row r="207" spans="1:10" x14ac:dyDescent="0.25">
      <c r="A207" s="122" t="s">
        <v>592</v>
      </c>
      <c r="B207" s="123">
        <v>291780</v>
      </c>
      <c r="C207" s="122" t="s">
        <v>265</v>
      </c>
      <c r="D207" s="129">
        <v>2</v>
      </c>
      <c r="E207" s="126">
        <v>3</v>
      </c>
      <c r="F207" s="128" t="s">
        <v>640</v>
      </c>
      <c r="G207" s="128" t="s">
        <v>594</v>
      </c>
      <c r="H207" s="125">
        <v>0</v>
      </c>
      <c r="I207" s="122"/>
      <c r="J207" s="121"/>
    </row>
    <row r="208" spans="1:10" x14ac:dyDescent="0.25">
      <c r="A208" s="122" t="s">
        <v>592</v>
      </c>
      <c r="B208" s="123">
        <v>291790</v>
      </c>
      <c r="C208" s="122" t="s">
        <v>295</v>
      </c>
      <c r="D208" s="129">
        <v>0</v>
      </c>
      <c r="E208" s="126">
        <v>0</v>
      </c>
      <c r="F208" s="126" t="s">
        <v>593</v>
      </c>
      <c r="G208" s="126" t="s">
        <v>594</v>
      </c>
      <c r="H208" s="125">
        <v>0</v>
      </c>
      <c r="I208" s="122"/>
      <c r="J208" s="123"/>
    </row>
    <row r="209" spans="1:10" x14ac:dyDescent="0.25">
      <c r="A209" s="122" t="s">
        <v>592</v>
      </c>
      <c r="B209" s="123">
        <v>291800</v>
      </c>
      <c r="C209" s="122" t="s">
        <v>515</v>
      </c>
      <c r="D209" s="129">
        <v>10</v>
      </c>
      <c r="E209" s="126">
        <v>23</v>
      </c>
      <c r="F209" s="126" t="s">
        <v>641</v>
      </c>
      <c r="G209" s="126" t="s">
        <v>594</v>
      </c>
      <c r="H209" s="125">
        <v>0</v>
      </c>
      <c r="I209" s="122"/>
      <c r="J209" s="123"/>
    </row>
    <row r="210" spans="1:10" x14ac:dyDescent="0.25">
      <c r="A210" s="122" t="s">
        <v>592</v>
      </c>
      <c r="B210" s="123">
        <v>291810</v>
      </c>
      <c r="C210" s="122" t="s">
        <v>335</v>
      </c>
      <c r="D210" s="129">
        <v>7</v>
      </c>
      <c r="E210" s="126">
        <v>7</v>
      </c>
      <c r="F210" s="126" t="s">
        <v>595</v>
      </c>
      <c r="G210" s="126" t="s">
        <v>596</v>
      </c>
      <c r="H210" s="125">
        <v>1</v>
      </c>
      <c r="I210" s="122"/>
      <c r="J210" s="123"/>
    </row>
    <row r="211" spans="1:10" x14ac:dyDescent="0.25">
      <c r="A211" s="122" t="s">
        <v>592</v>
      </c>
      <c r="B211" s="123">
        <v>291820</v>
      </c>
      <c r="C211" s="122" t="s">
        <v>266</v>
      </c>
      <c r="D211" s="129">
        <v>0</v>
      </c>
      <c r="E211" s="126">
        <v>0</v>
      </c>
      <c r="F211" s="128" t="s">
        <v>593</v>
      </c>
      <c r="G211" s="128" t="s">
        <v>594</v>
      </c>
      <c r="H211" s="125">
        <v>0</v>
      </c>
      <c r="I211" s="122"/>
      <c r="J211" s="121"/>
    </row>
    <row r="212" spans="1:10" x14ac:dyDescent="0.25">
      <c r="A212" s="122" t="s">
        <v>592</v>
      </c>
      <c r="B212" s="123">
        <v>291830</v>
      </c>
      <c r="C212" s="122" t="s">
        <v>533</v>
      </c>
      <c r="D212" s="129">
        <v>0</v>
      </c>
      <c r="E212" s="126">
        <v>0</v>
      </c>
      <c r="F212" s="128" t="s">
        <v>593</v>
      </c>
      <c r="G212" s="128" t="s">
        <v>594</v>
      </c>
      <c r="H212" s="125">
        <v>0</v>
      </c>
      <c r="I212" s="122"/>
      <c r="J212" s="121"/>
    </row>
    <row r="213" spans="1:10" x14ac:dyDescent="0.25">
      <c r="A213" s="122" t="s">
        <v>592</v>
      </c>
      <c r="B213" s="123">
        <v>291835</v>
      </c>
      <c r="C213" s="122" t="s">
        <v>164</v>
      </c>
      <c r="D213" s="129">
        <v>0</v>
      </c>
      <c r="E213" s="126">
        <v>4</v>
      </c>
      <c r="F213" s="126" t="s">
        <v>593</v>
      </c>
      <c r="G213" s="126" t="s">
        <v>594</v>
      </c>
      <c r="H213" s="125">
        <v>0</v>
      </c>
      <c r="I213" s="122"/>
      <c r="J213" s="123"/>
    </row>
    <row r="214" spans="1:10" x14ac:dyDescent="0.25">
      <c r="A214" s="122" t="s">
        <v>592</v>
      </c>
      <c r="B214" s="123">
        <v>291840</v>
      </c>
      <c r="C214" s="122" t="s">
        <v>319</v>
      </c>
      <c r="D214" s="129">
        <v>629</v>
      </c>
      <c r="E214" s="126">
        <v>715</v>
      </c>
      <c r="F214" s="126" t="s">
        <v>642</v>
      </c>
      <c r="G214" s="126" t="s">
        <v>596</v>
      </c>
      <c r="H214" s="125">
        <v>1</v>
      </c>
      <c r="I214" s="122"/>
      <c r="J214" s="123"/>
    </row>
    <row r="215" spans="1:10" x14ac:dyDescent="0.25">
      <c r="A215" s="122" t="s">
        <v>592</v>
      </c>
      <c r="B215" s="123">
        <v>291845</v>
      </c>
      <c r="C215" s="122" t="s">
        <v>214</v>
      </c>
      <c r="D215" s="129">
        <v>0</v>
      </c>
      <c r="E215" s="126">
        <v>5</v>
      </c>
      <c r="F215" s="126" t="s">
        <v>593</v>
      </c>
      <c r="G215" s="126" t="s">
        <v>594</v>
      </c>
      <c r="H215" s="125">
        <v>0</v>
      </c>
      <c r="I215" s="122"/>
      <c r="J215" s="123"/>
    </row>
    <row r="216" spans="1:10" x14ac:dyDescent="0.25">
      <c r="A216" s="122" t="s">
        <v>592</v>
      </c>
      <c r="B216" s="123">
        <v>291850</v>
      </c>
      <c r="C216" s="122" t="s">
        <v>165</v>
      </c>
      <c r="D216" s="129">
        <v>0</v>
      </c>
      <c r="E216" s="126">
        <v>2</v>
      </c>
      <c r="F216" s="128" t="s">
        <v>593</v>
      </c>
      <c r="G216" s="128" t="s">
        <v>594</v>
      </c>
      <c r="H216" s="125">
        <v>0</v>
      </c>
      <c r="I216" s="122"/>
      <c r="J216" s="121"/>
    </row>
    <row r="217" spans="1:10" x14ac:dyDescent="0.25">
      <c r="A217" s="122" t="s">
        <v>592</v>
      </c>
      <c r="B217" s="123">
        <v>291855</v>
      </c>
      <c r="C217" s="122" t="s">
        <v>507</v>
      </c>
      <c r="D217" s="129">
        <v>0</v>
      </c>
      <c r="E217" s="126">
        <v>0</v>
      </c>
      <c r="F217" s="128" t="s">
        <v>593</v>
      </c>
      <c r="G217" s="128" t="s">
        <v>594</v>
      </c>
      <c r="H217" s="125">
        <v>0</v>
      </c>
      <c r="I217" s="122"/>
      <c r="J217" s="121"/>
    </row>
    <row r="218" spans="1:10" x14ac:dyDescent="0.25">
      <c r="A218" s="122" t="s">
        <v>592</v>
      </c>
      <c r="B218" s="123">
        <v>291860</v>
      </c>
      <c r="C218" s="122" t="s">
        <v>413</v>
      </c>
      <c r="D218" s="129">
        <v>6</v>
      </c>
      <c r="E218" s="126">
        <v>12</v>
      </c>
      <c r="F218" s="126" t="s">
        <v>618</v>
      </c>
      <c r="G218" s="126" t="s">
        <v>594</v>
      </c>
      <c r="H218" s="125">
        <v>0</v>
      </c>
      <c r="I218" s="122"/>
      <c r="J218" s="123"/>
    </row>
    <row r="219" spans="1:10" x14ac:dyDescent="0.25">
      <c r="A219" s="122" t="s">
        <v>592</v>
      </c>
      <c r="B219" s="123">
        <v>291870</v>
      </c>
      <c r="C219" s="122" t="s">
        <v>534</v>
      </c>
      <c r="D219" s="129">
        <v>0</v>
      </c>
      <c r="E219" s="126">
        <v>0</v>
      </c>
      <c r="F219" s="128" t="s">
        <v>593</v>
      </c>
      <c r="G219" s="128" t="s">
        <v>594</v>
      </c>
      <c r="H219" s="125">
        <v>0</v>
      </c>
      <c r="I219" s="122"/>
      <c r="J219" s="121"/>
    </row>
    <row r="220" spans="1:10" x14ac:dyDescent="0.25">
      <c r="A220" s="122" t="s">
        <v>592</v>
      </c>
      <c r="B220" s="123">
        <v>291875</v>
      </c>
      <c r="C220" s="122" t="s">
        <v>432</v>
      </c>
      <c r="D220" s="129">
        <v>0</v>
      </c>
      <c r="E220" s="126">
        <v>0</v>
      </c>
      <c r="F220" s="126" t="s">
        <v>593</v>
      </c>
      <c r="G220" s="126" t="s">
        <v>594</v>
      </c>
      <c r="H220" s="125">
        <v>0</v>
      </c>
      <c r="I220" s="122"/>
      <c r="J220" s="123"/>
    </row>
    <row r="221" spans="1:10" x14ac:dyDescent="0.25">
      <c r="A221" s="122" t="s">
        <v>592</v>
      </c>
      <c r="B221" s="123">
        <v>291880</v>
      </c>
      <c r="C221" s="122" t="s">
        <v>267</v>
      </c>
      <c r="D221" s="129">
        <v>0</v>
      </c>
      <c r="E221" s="126">
        <v>0</v>
      </c>
      <c r="F221" s="126" t="s">
        <v>593</v>
      </c>
      <c r="G221" s="126" t="s">
        <v>594</v>
      </c>
      <c r="H221" s="125">
        <v>0</v>
      </c>
      <c r="I221" s="122"/>
      <c r="J221" s="123"/>
    </row>
    <row r="222" spans="1:10" x14ac:dyDescent="0.25">
      <c r="A222" s="122" t="s">
        <v>592</v>
      </c>
      <c r="B222" s="123">
        <v>291890</v>
      </c>
      <c r="C222" s="122" t="s">
        <v>215</v>
      </c>
      <c r="D222" s="129">
        <v>1</v>
      </c>
      <c r="E222" s="126">
        <v>1</v>
      </c>
      <c r="F222" s="126" t="s">
        <v>595</v>
      </c>
      <c r="G222" s="126" t="s">
        <v>596</v>
      </c>
      <c r="H222" s="125">
        <v>1</v>
      </c>
      <c r="I222" s="122"/>
      <c r="J222" s="123"/>
    </row>
    <row r="223" spans="1:10" x14ac:dyDescent="0.25">
      <c r="A223" s="122" t="s">
        <v>592</v>
      </c>
      <c r="B223" s="123">
        <v>291900</v>
      </c>
      <c r="C223" s="122" t="s">
        <v>110</v>
      </c>
      <c r="D223" s="129">
        <v>6</v>
      </c>
      <c r="E223" s="126">
        <v>6</v>
      </c>
      <c r="F223" s="128" t="s">
        <v>595</v>
      </c>
      <c r="G223" s="128" t="s">
        <v>596</v>
      </c>
      <c r="H223" s="125">
        <v>1</v>
      </c>
      <c r="I223" s="122"/>
      <c r="J223" s="121"/>
    </row>
    <row r="224" spans="1:10" x14ac:dyDescent="0.25">
      <c r="A224" s="122" t="s">
        <v>592</v>
      </c>
      <c r="B224" s="123">
        <v>291905</v>
      </c>
      <c r="C224" s="122" t="s">
        <v>535</v>
      </c>
      <c r="D224" s="129">
        <v>0</v>
      </c>
      <c r="E224" s="126">
        <v>0</v>
      </c>
      <c r="F224" s="128" t="s">
        <v>593</v>
      </c>
      <c r="G224" s="128" t="s">
        <v>594</v>
      </c>
      <c r="H224" s="125">
        <v>0</v>
      </c>
      <c r="I224" s="122"/>
      <c r="J224" s="121"/>
    </row>
    <row r="225" spans="1:10" x14ac:dyDescent="0.25">
      <c r="A225" s="122" t="s">
        <v>592</v>
      </c>
      <c r="B225" s="123">
        <v>291910</v>
      </c>
      <c r="C225" s="122" t="s">
        <v>139</v>
      </c>
      <c r="D225" s="129">
        <v>0</v>
      </c>
      <c r="E225" s="126">
        <v>0</v>
      </c>
      <c r="F225" s="126" t="s">
        <v>593</v>
      </c>
      <c r="G225" s="126" t="s">
        <v>594</v>
      </c>
      <c r="H225" s="125">
        <v>0</v>
      </c>
      <c r="I225" s="122"/>
      <c r="J225" s="123"/>
    </row>
    <row r="226" spans="1:10" x14ac:dyDescent="0.25">
      <c r="A226" s="122" t="s">
        <v>592</v>
      </c>
      <c r="B226" s="123">
        <v>291915</v>
      </c>
      <c r="C226" s="122" t="s">
        <v>166</v>
      </c>
      <c r="D226" s="129">
        <v>2</v>
      </c>
      <c r="E226" s="126">
        <v>2</v>
      </c>
      <c r="F226" s="128" t="s">
        <v>595</v>
      </c>
      <c r="G226" s="128" t="s">
        <v>596</v>
      </c>
      <c r="H226" s="125">
        <v>1</v>
      </c>
      <c r="I226" s="122"/>
      <c r="J226" s="121"/>
    </row>
    <row r="227" spans="1:10" x14ac:dyDescent="0.25">
      <c r="A227" s="122" t="s">
        <v>592</v>
      </c>
      <c r="B227" s="123">
        <v>291920</v>
      </c>
      <c r="C227" s="122" t="s">
        <v>247</v>
      </c>
      <c r="D227" s="129">
        <v>50</v>
      </c>
      <c r="E227" s="126">
        <v>94</v>
      </c>
      <c r="F227" s="128" t="s">
        <v>643</v>
      </c>
      <c r="G227" s="128" t="s">
        <v>594</v>
      </c>
      <c r="H227" s="125">
        <v>0</v>
      </c>
      <c r="I227" s="122"/>
      <c r="J227" s="121"/>
    </row>
    <row r="228" spans="1:10" x14ac:dyDescent="0.25">
      <c r="A228" s="122" t="s">
        <v>592</v>
      </c>
      <c r="B228" s="123">
        <v>291930</v>
      </c>
      <c r="C228" s="122" t="s">
        <v>123</v>
      </c>
      <c r="D228" s="129">
        <v>0</v>
      </c>
      <c r="E228" s="126">
        <v>22</v>
      </c>
      <c r="F228" s="128" t="s">
        <v>593</v>
      </c>
      <c r="G228" s="128" t="s">
        <v>594</v>
      </c>
      <c r="H228" s="125">
        <v>0</v>
      </c>
      <c r="I228" s="122"/>
      <c r="J228" s="121"/>
    </row>
    <row r="229" spans="1:10" x14ac:dyDescent="0.25">
      <c r="A229" s="122" t="s">
        <v>592</v>
      </c>
      <c r="B229" s="123">
        <v>291940</v>
      </c>
      <c r="C229" s="122" t="s">
        <v>433</v>
      </c>
      <c r="D229" s="129">
        <v>0</v>
      </c>
      <c r="E229" s="126">
        <v>0</v>
      </c>
      <c r="F229" s="126" t="s">
        <v>593</v>
      </c>
      <c r="G229" s="126" t="s">
        <v>594</v>
      </c>
      <c r="H229" s="125">
        <v>0</v>
      </c>
      <c r="I229" s="122"/>
      <c r="J229" s="123"/>
    </row>
    <row r="230" spans="1:10" x14ac:dyDescent="0.25">
      <c r="A230" s="122" t="s">
        <v>592</v>
      </c>
      <c r="B230" s="123">
        <v>291950</v>
      </c>
      <c r="C230" s="122" t="s">
        <v>414</v>
      </c>
      <c r="D230" s="129">
        <v>6</v>
      </c>
      <c r="E230" s="126">
        <v>6</v>
      </c>
      <c r="F230" s="126" t="s">
        <v>595</v>
      </c>
      <c r="G230" s="126" t="s">
        <v>596</v>
      </c>
      <c r="H230" s="125">
        <v>1</v>
      </c>
      <c r="I230" s="122"/>
      <c r="J230" s="123"/>
    </row>
    <row r="231" spans="1:10" x14ac:dyDescent="0.25">
      <c r="A231" s="122" t="s">
        <v>592</v>
      </c>
      <c r="B231" s="123">
        <v>291960</v>
      </c>
      <c r="C231" s="122" t="s">
        <v>111</v>
      </c>
      <c r="D231" s="129">
        <v>3</v>
      </c>
      <c r="E231" s="126">
        <v>3</v>
      </c>
      <c r="F231" s="126" t="s">
        <v>595</v>
      </c>
      <c r="G231" s="126" t="s">
        <v>596</v>
      </c>
      <c r="H231" s="125">
        <v>1</v>
      </c>
      <c r="I231" s="122"/>
      <c r="J231" s="123"/>
    </row>
    <row r="232" spans="1:10" x14ac:dyDescent="0.25">
      <c r="A232" s="122" t="s">
        <v>592</v>
      </c>
      <c r="B232" s="123">
        <v>291970</v>
      </c>
      <c r="C232" s="122" t="s">
        <v>454</v>
      </c>
      <c r="D232" s="129">
        <v>1</v>
      </c>
      <c r="E232" s="126">
        <v>1</v>
      </c>
      <c r="F232" s="126" t="s">
        <v>595</v>
      </c>
      <c r="G232" s="126" t="s">
        <v>596</v>
      </c>
      <c r="H232" s="125">
        <v>1</v>
      </c>
      <c r="I232" s="122"/>
      <c r="J232" s="123"/>
    </row>
    <row r="233" spans="1:10" x14ac:dyDescent="0.25">
      <c r="A233" s="122" t="s">
        <v>592</v>
      </c>
      <c r="B233" s="123">
        <v>291980</v>
      </c>
      <c r="C233" s="122" t="s">
        <v>415</v>
      </c>
      <c r="D233" s="129">
        <v>15</v>
      </c>
      <c r="E233" s="126">
        <v>32</v>
      </c>
      <c r="F233" s="128" t="s">
        <v>644</v>
      </c>
      <c r="G233" s="128" t="s">
        <v>594</v>
      </c>
      <c r="H233" s="125">
        <v>0</v>
      </c>
      <c r="I233" s="122"/>
      <c r="J233" s="121"/>
    </row>
    <row r="234" spans="1:10" x14ac:dyDescent="0.25">
      <c r="A234" s="122" t="s">
        <v>592</v>
      </c>
      <c r="B234" s="123">
        <v>291990</v>
      </c>
      <c r="C234" s="122" t="s">
        <v>336</v>
      </c>
      <c r="D234" s="129">
        <v>0</v>
      </c>
      <c r="E234" s="126">
        <v>0</v>
      </c>
      <c r="F234" s="128" t="s">
        <v>593</v>
      </c>
      <c r="G234" s="128" t="s">
        <v>594</v>
      </c>
      <c r="H234" s="125">
        <v>0</v>
      </c>
      <c r="I234" s="122"/>
      <c r="J234" s="121"/>
    </row>
    <row r="235" spans="1:10" x14ac:dyDescent="0.25">
      <c r="A235" s="122" t="s">
        <v>592</v>
      </c>
      <c r="B235" s="123">
        <v>291992</v>
      </c>
      <c r="C235" s="122" t="s">
        <v>248</v>
      </c>
      <c r="D235" s="129">
        <v>2</v>
      </c>
      <c r="E235" s="126">
        <v>2</v>
      </c>
      <c r="F235" s="126" t="s">
        <v>595</v>
      </c>
      <c r="G235" s="126" t="s">
        <v>596</v>
      </c>
      <c r="H235" s="125">
        <v>1</v>
      </c>
      <c r="I235" s="122"/>
      <c r="J235" s="123"/>
    </row>
    <row r="236" spans="1:10" x14ac:dyDescent="0.25">
      <c r="A236" s="122" t="s">
        <v>592</v>
      </c>
      <c r="B236" s="123">
        <v>291995</v>
      </c>
      <c r="C236" s="122" t="s">
        <v>470</v>
      </c>
      <c r="D236" s="129">
        <v>0</v>
      </c>
      <c r="E236" s="126">
        <v>0</v>
      </c>
      <c r="F236" s="128" t="s">
        <v>593</v>
      </c>
      <c r="G236" s="128" t="s">
        <v>594</v>
      </c>
      <c r="H236" s="125">
        <v>0</v>
      </c>
      <c r="I236" s="122"/>
      <c r="J236" s="121"/>
    </row>
    <row r="237" spans="1:10" x14ac:dyDescent="0.25">
      <c r="A237" s="122" t="s">
        <v>592</v>
      </c>
      <c r="B237" s="123">
        <v>292000</v>
      </c>
      <c r="C237" s="122" t="s">
        <v>455</v>
      </c>
      <c r="D237" s="129">
        <v>0</v>
      </c>
      <c r="E237" s="126">
        <v>0</v>
      </c>
      <c r="F237" s="126" t="s">
        <v>593</v>
      </c>
      <c r="G237" s="126" t="s">
        <v>594</v>
      </c>
      <c r="H237" s="125">
        <v>0</v>
      </c>
      <c r="I237" s="122"/>
      <c r="J237" s="123"/>
    </row>
    <row r="238" spans="1:10" x14ac:dyDescent="0.25">
      <c r="A238" s="122" t="s">
        <v>592</v>
      </c>
      <c r="B238" s="123">
        <v>292010</v>
      </c>
      <c r="C238" s="122" t="s">
        <v>179</v>
      </c>
      <c r="D238" s="129">
        <v>2</v>
      </c>
      <c r="E238" s="126">
        <v>18</v>
      </c>
      <c r="F238" s="126" t="s">
        <v>626</v>
      </c>
      <c r="G238" s="126" t="s">
        <v>594</v>
      </c>
      <c r="H238" s="125">
        <v>0</v>
      </c>
      <c r="I238" s="122"/>
      <c r="J238" s="123"/>
    </row>
    <row r="239" spans="1:10" x14ac:dyDescent="0.25">
      <c r="A239" s="122" t="s">
        <v>592</v>
      </c>
      <c r="B239" s="123">
        <v>292020</v>
      </c>
      <c r="C239" s="122" t="s">
        <v>434</v>
      </c>
      <c r="D239" s="129">
        <v>0</v>
      </c>
      <c r="E239" s="126">
        <v>0</v>
      </c>
      <c r="F239" s="128" t="s">
        <v>593</v>
      </c>
      <c r="G239" s="128" t="s">
        <v>594</v>
      </c>
      <c r="H239" s="125">
        <v>0</v>
      </c>
      <c r="I239" s="122"/>
      <c r="J239" s="121"/>
    </row>
    <row r="240" spans="1:10" x14ac:dyDescent="0.25">
      <c r="A240" s="122" t="s">
        <v>592</v>
      </c>
      <c r="B240" s="123">
        <v>292030</v>
      </c>
      <c r="C240" s="122" t="s">
        <v>416</v>
      </c>
      <c r="D240" s="129">
        <v>0</v>
      </c>
      <c r="E240" s="126">
        <v>0</v>
      </c>
      <c r="F240" s="128" t="s">
        <v>593</v>
      </c>
      <c r="G240" s="128" t="s">
        <v>594</v>
      </c>
      <c r="H240" s="125">
        <v>0</v>
      </c>
      <c r="I240" s="122"/>
      <c r="J240" s="121"/>
    </row>
    <row r="241" spans="1:10" x14ac:dyDescent="0.25">
      <c r="A241" s="122" t="s">
        <v>592</v>
      </c>
      <c r="B241" s="123">
        <v>292040</v>
      </c>
      <c r="C241" s="122" t="s">
        <v>536</v>
      </c>
      <c r="D241" s="129">
        <v>0</v>
      </c>
      <c r="E241" s="126">
        <v>0</v>
      </c>
      <c r="F241" s="128" t="s">
        <v>593</v>
      </c>
      <c r="G241" s="128" t="s">
        <v>594</v>
      </c>
      <c r="H241" s="125">
        <v>0</v>
      </c>
      <c r="I241" s="122"/>
      <c r="J241" s="121"/>
    </row>
    <row r="242" spans="1:10" x14ac:dyDescent="0.25">
      <c r="A242" s="122" t="s">
        <v>592</v>
      </c>
      <c r="B242" s="123">
        <v>292045</v>
      </c>
      <c r="C242" s="122" t="s">
        <v>364</v>
      </c>
      <c r="D242" s="129">
        <v>19</v>
      </c>
      <c r="E242" s="126">
        <v>24</v>
      </c>
      <c r="F242" s="128" t="s">
        <v>645</v>
      </c>
      <c r="G242" s="128" t="s">
        <v>594</v>
      </c>
      <c r="H242" s="125">
        <v>0</v>
      </c>
      <c r="I242" s="122"/>
      <c r="J242" s="121"/>
    </row>
    <row r="243" spans="1:10" x14ac:dyDescent="0.25">
      <c r="A243" s="122" t="s">
        <v>592</v>
      </c>
      <c r="B243" s="123">
        <v>292050</v>
      </c>
      <c r="C243" s="122" t="s">
        <v>537</v>
      </c>
      <c r="D243" s="129">
        <v>6</v>
      </c>
      <c r="E243" s="126">
        <v>9</v>
      </c>
      <c r="F243" s="126" t="s">
        <v>640</v>
      </c>
      <c r="G243" s="126" t="s">
        <v>594</v>
      </c>
      <c r="H243" s="125">
        <v>0</v>
      </c>
      <c r="I243" s="122"/>
      <c r="J243" s="123"/>
    </row>
    <row r="244" spans="1:10" x14ac:dyDescent="0.25">
      <c r="A244" s="122" t="s">
        <v>592</v>
      </c>
      <c r="B244" s="123">
        <v>292060</v>
      </c>
      <c r="C244" s="122" t="s">
        <v>239</v>
      </c>
      <c r="D244" s="129">
        <v>0</v>
      </c>
      <c r="E244" s="126">
        <v>3</v>
      </c>
      <c r="F244" s="126" t="s">
        <v>593</v>
      </c>
      <c r="G244" s="126" t="s">
        <v>594</v>
      </c>
      <c r="H244" s="125">
        <v>0</v>
      </c>
      <c r="I244" s="122"/>
      <c r="J244" s="123"/>
    </row>
    <row r="245" spans="1:10" x14ac:dyDescent="0.25">
      <c r="A245" s="122" t="s">
        <v>592</v>
      </c>
      <c r="B245" s="123">
        <v>292070</v>
      </c>
      <c r="C245" s="122" t="s">
        <v>508</v>
      </c>
      <c r="D245" s="129">
        <v>0</v>
      </c>
      <c r="E245" s="126">
        <v>5</v>
      </c>
      <c r="F245" s="128" t="s">
        <v>593</v>
      </c>
      <c r="G245" s="128" t="s">
        <v>594</v>
      </c>
      <c r="H245" s="125">
        <v>0</v>
      </c>
      <c r="I245" s="122"/>
      <c r="J245" s="121"/>
    </row>
    <row r="246" spans="1:10" x14ac:dyDescent="0.25">
      <c r="A246" s="122" t="s">
        <v>592</v>
      </c>
      <c r="B246" s="123">
        <v>292080</v>
      </c>
      <c r="C246" s="122" t="s">
        <v>112</v>
      </c>
      <c r="D246" s="129">
        <v>0</v>
      </c>
      <c r="E246" s="126">
        <v>5</v>
      </c>
      <c r="F246" s="128" t="s">
        <v>593</v>
      </c>
      <c r="G246" s="128" t="s">
        <v>594</v>
      </c>
      <c r="H246" s="125">
        <v>0</v>
      </c>
      <c r="I246" s="122"/>
      <c r="J246" s="121"/>
    </row>
    <row r="247" spans="1:10" x14ac:dyDescent="0.25">
      <c r="A247" s="122" t="s">
        <v>592</v>
      </c>
      <c r="B247" s="123">
        <v>292090</v>
      </c>
      <c r="C247" s="122" t="s">
        <v>486</v>
      </c>
      <c r="D247" s="129">
        <v>4</v>
      </c>
      <c r="E247" s="126">
        <v>4</v>
      </c>
      <c r="F247" s="126" t="s">
        <v>595</v>
      </c>
      <c r="G247" s="126" t="s">
        <v>596</v>
      </c>
      <c r="H247" s="125">
        <v>1</v>
      </c>
      <c r="I247" s="122"/>
      <c r="J247" s="123"/>
    </row>
    <row r="248" spans="1:10" x14ac:dyDescent="0.25">
      <c r="A248" s="122" t="s">
        <v>592</v>
      </c>
      <c r="B248" s="123">
        <v>292100</v>
      </c>
      <c r="C248" s="122" t="s">
        <v>229</v>
      </c>
      <c r="D248" s="129">
        <v>6</v>
      </c>
      <c r="E248" s="126">
        <v>6</v>
      </c>
      <c r="F248" s="128" t="s">
        <v>595</v>
      </c>
      <c r="G248" s="128" t="s">
        <v>596</v>
      </c>
      <c r="H248" s="125">
        <v>1</v>
      </c>
      <c r="I248" s="122"/>
      <c r="J248" s="121"/>
    </row>
    <row r="249" spans="1:10" x14ac:dyDescent="0.25">
      <c r="A249" s="122" t="s">
        <v>592</v>
      </c>
      <c r="B249" s="123">
        <v>292105</v>
      </c>
      <c r="C249" s="122" t="s">
        <v>435</v>
      </c>
      <c r="D249" s="129">
        <v>0</v>
      </c>
      <c r="E249" s="126">
        <v>7</v>
      </c>
      <c r="F249" s="126" t="s">
        <v>593</v>
      </c>
      <c r="G249" s="126" t="s">
        <v>594</v>
      </c>
      <c r="H249" s="125">
        <v>0</v>
      </c>
      <c r="I249" s="122"/>
      <c r="J249" s="123"/>
    </row>
    <row r="250" spans="1:10" x14ac:dyDescent="0.25">
      <c r="A250" s="122" t="s">
        <v>592</v>
      </c>
      <c r="B250" s="123">
        <v>292110</v>
      </c>
      <c r="C250" s="122" t="s">
        <v>216</v>
      </c>
      <c r="D250" s="129">
        <v>47</v>
      </c>
      <c r="E250" s="126">
        <v>47</v>
      </c>
      <c r="F250" s="128" t="s">
        <v>595</v>
      </c>
      <c r="G250" s="128" t="s">
        <v>596</v>
      </c>
      <c r="H250" s="125">
        <v>1</v>
      </c>
      <c r="I250" s="122"/>
      <c r="J250" s="121"/>
    </row>
    <row r="251" spans="1:10" x14ac:dyDescent="0.25">
      <c r="A251" s="122" t="s">
        <v>592</v>
      </c>
      <c r="B251" s="123">
        <v>292120</v>
      </c>
      <c r="C251" s="122" t="s">
        <v>180</v>
      </c>
      <c r="D251" s="129">
        <v>2</v>
      </c>
      <c r="E251" s="126">
        <v>16</v>
      </c>
      <c r="F251" s="126" t="s">
        <v>646</v>
      </c>
      <c r="G251" s="126" t="s">
        <v>594</v>
      </c>
      <c r="H251" s="125">
        <v>0</v>
      </c>
      <c r="I251" s="122"/>
      <c r="J251" s="123"/>
    </row>
    <row r="252" spans="1:10" x14ac:dyDescent="0.25">
      <c r="A252" s="122" t="s">
        <v>592</v>
      </c>
      <c r="B252" s="123">
        <v>292130</v>
      </c>
      <c r="C252" s="122" t="s">
        <v>268</v>
      </c>
      <c r="D252" s="129">
        <v>0</v>
      </c>
      <c r="E252" s="126">
        <v>0</v>
      </c>
      <c r="F252" s="126" t="s">
        <v>593</v>
      </c>
      <c r="G252" s="126" t="s">
        <v>594</v>
      </c>
      <c r="H252" s="125">
        <v>0</v>
      </c>
      <c r="I252" s="122"/>
      <c r="J252" s="123"/>
    </row>
    <row r="253" spans="1:10" x14ac:dyDescent="0.25">
      <c r="A253" s="122" t="s">
        <v>592</v>
      </c>
      <c r="B253" s="123">
        <v>292140</v>
      </c>
      <c r="C253" s="122" t="s">
        <v>181</v>
      </c>
      <c r="D253" s="129">
        <v>0</v>
      </c>
      <c r="E253" s="126">
        <v>0</v>
      </c>
      <c r="F253" s="126" t="s">
        <v>593</v>
      </c>
      <c r="G253" s="126" t="s">
        <v>594</v>
      </c>
      <c r="H253" s="125">
        <v>0</v>
      </c>
      <c r="I253" s="122"/>
      <c r="J253" s="123"/>
    </row>
    <row r="254" spans="1:10" x14ac:dyDescent="0.25">
      <c r="A254" s="122" t="s">
        <v>592</v>
      </c>
      <c r="B254" s="123">
        <v>292145</v>
      </c>
      <c r="C254" s="122" t="s">
        <v>471</v>
      </c>
      <c r="D254" s="129">
        <v>6</v>
      </c>
      <c r="E254" s="126">
        <v>6</v>
      </c>
      <c r="F254" s="128" t="s">
        <v>595</v>
      </c>
      <c r="G254" s="128" t="s">
        <v>596</v>
      </c>
      <c r="H254" s="125">
        <v>1</v>
      </c>
      <c r="I254" s="122"/>
      <c r="J254" s="121"/>
    </row>
    <row r="255" spans="1:10" x14ac:dyDescent="0.25">
      <c r="A255" s="122" t="s">
        <v>592</v>
      </c>
      <c r="B255" s="123">
        <v>292150</v>
      </c>
      <c r="C255" s="122" t="s">
        <v>140</v>
      </c>
      <c r="D255" s="129">
        <v>0</v>
      </c>
      <c r="E255" s="126">
        <v>0</v>
      </c>
      <c r="F255" s="126" t="s">
        <v>593</v>
      </c>
      <c r="G255" s="126" t="s">
        <v>594</v>
      </c>
      <c r="H255" s="125">
        <v>0</v>
      </c>
      <c r="I255" s="122"/>
      <c r="J255" s="123"/>
    </row>
    <row r="256" spans="1:10" x14ac:dyDescent="0.25">
      <c r="A256" s="122" t="s">
        <v>592</v>
      </c>
      <c r="B256" s="123">
        <v>292160</v>
      </c>
      <c r="C256" s="122" t="s">
        <v>377</v>
      </c>
      <c r="D256" s="129">
        <v>5</v>
      </c>
      <c r="E256" s="126">
        <v>8</v>
      </c>
      <c r="F256" s="126" t="s">
        <v>647</v>
      </c>
      <c r="G256" s="126" t="s">
        <v>594</v>
      </c>
      <c r="H256" s="125">
        <v>0</v>
      </c>
      <c r="I256" s="122"/>
      <c r="J256" s="123"/>
    </row>
    <row r="257" spans="1:10" x14ac:dyDescent="0.25">
      <c r="A257" s="122" t="s">
        <v>592</v>
      </c>
      <c r="B257" s="123">
        <v>292170</v>
      </c>
      <c r="C257" s="122" t="s">
        <v>182</v>
      </c>
      <c r="D257" s="129">
        <v>8</v>
      </c>
      <c r="E257" s="126">
        <v>8</v>
      </c>
      <c r="F257" s="126" t="s">
        <v>595</v>
      </c>
      <c r="G257" s="126" t="s">
        <v>596</v>
      </c>
      <c r="H257" s="125">
        <v>1</v>
      </c>
      <c r="I257" s="122"/>
      <c r="J257" s="123"/>
    </row>
    <row r="258" spans="1:10" x14ac:dyDescent="0.25">
      <c r="A258" s="122" t="s">
        <v>592</v>
      </c>
      <c r="B258" s="123">
        <v>292180</v>
      </c>
      <c r="C258" s="122" t="s">
        <v>436</v>
      </c>
      <c r="D258" s="129">
        <v>7</v>
      </c>
      <c r="E258" s="126">
        <v>7</v>
      </c>
      <c r="F258" s="126" t="s">
        <v>595</v>
      </c>
      <c r="G258" s="126" t="s">
        <v>596</v>
      </c>
      <c r="H258" s="125">
        <v>1</v>
      </c>
      <c r="I258" s="122"/>
      <c r="J258" s="123"/>
    </row>
    <row r="259" spans="1:10" x14ac:dyDescent="0.25">
      <c r="A259" s="122" t="s">
        <v>592</v>
      </c>
      <c r="B259" s="123">
        <v>292190</v>
      </c>
      <c r="C259" s="122" t="s">
        <v>124</v>
      </c>
      <c r="D259" s="129">
        <v>4</v>
      </c>
      <c r="E259" s="126">
        <v>18</v>
      </c>
      <c r="F259" s="128" t="s">
        <v>648</v>
      </c>
      <c r="G259" s="128" t="s">
        <v>594</v>
      </c>
      <c r="H259" s="125">
        <v>0</v>
      </c>
      <c r="I259" s="122"/>
      <c r="J259" s="121"/>
    </row>
    <row r="260" spans="1:10" x14ac:dyDescent="0.25">
      <c r="A260" s="122" t="s">
        <v>592</v>
      </c>
      <c r="B260" s="123">
        <v>292200</v>
      </c>
      <c r="C260" s="122" t="s">
        <v>217</v>
      </c>
      <c r="D260" s="129">
        <v>29</v>
      </c>
      <c r="E260" s="126">
        <v>31</v>
      </c>
      <c r="F260" s="128" t="s">
        <v>649</v>
      </c>
      <c r="G260" s="128" t="s">
        <v>596</v>
      </c>
      <c r="H260" s="125">
        <v>1</v>
      </c>
      <c r="I260" s="122"/>
      <c r="J260" s="121"/>
    </row>
    <row r="261" spans="1:10" x14ac:dyDescent="0.25">
      <c r="A261" s="122" t="s">
        <v>592</v>
      </c>
      <c r="B261" s="123">
        <v>292205</v>
      </c>
      <c r="C261" s="122" t="s">
        <v>167</v>
      </c>
      <c r="D261" s="129">
        <v>3</v>
      </c>
      <c r="E261" s="126">
        <v>3</v>
      </c>
      <c r="F261" s="126" t="s">
        <v>595</v>
      </c>
      <c r="G261" s="126" t="s">
        <v>596</v>
      </c>
      <c r="H261" s="125">
        <v>1</v>
      </c>
      <c r="I261" s="122"/>
      <c r="J261" s="123"/>
    </row>
    <row r="262" spans="1:10" x14ac:dyDescent="0.25">
      <c r="A262" s="122" t="s">
        <v>592</v>
      </c>
      <c r="B262" s="123">
        <v>292210</v>
      </c>
      <c r="C262" s="122" t="s">
        <v>87</v>
      </c>
      <c r="D262" s="129">
        <v>3</v>
      </c>
      <c r="E262" s="126">
        <v>3</v>
      </c>
      <c r="F262" s="128" t="s">
        <v>595</v>
      </c>
      <c r="G262" s="128" t="s">
        <v>596</v>
      </c>
      <c r="H262" s="125">
        <v>1</v>
      </c>
      <c r="I262" s="122"/>
      <c r="J262" s="121"/>
    </row>
    <row r="263" spans="1:10" x14ac:dyDescent="0.25">
      <c r="A263" s="122" t="s">
        <v>592</v>
      </c>
      <c r="B263" s="123">
        <v>292220</v>
      </c>
      <c r="C263" s="122" t="s">
        <v>269</v>
      </c>
      <c r="D263" s="129">
        <v>0</v>
      </c>
      <c r="E263" s="126">
        <v>0</v>
      </c>
      <c r="F263" s="128" t="s">
        <v>593</v>
      </c>
      <c r="G263" s="128" t="s">
        <v>594</v>
      </c>
      <c r="H263" s="125">
        <v>0</v>
      </c>
      <c r="I263" s="122"/>
      <c r="J263" s="121"/>
    </row>
    <row r="264" spans="1:10" x14ac:dyDescent="0.25">
      <c r="A264" s="122" t="s">
        <v>592</v>
      </c>
      <c r="B264" s="123">
        <v>292225</v>
      </c>
      <c r="C264" s="122" t="s">
        <v>378</v>
      </c>
      <c r="D264" s="129">
        <v>0</v>
      </c>
      <c r="E264" s="126">
        <v>8</v>
      </c>
      <c r="F264" s="126" t="s">
        <v>593</v>
      </c>
      <c r="G264" s="126" t="s">
        <v>594</v>
      </c>
      <c r="H264" s="125">
        <v>0</v>
      </c>
      <c r="I264" s="122"/>
      <c r="J264" s="123"/>
    </row>
    <row r="265" spans="1:10" x14ac:dyDescent="0.25">
      <c r="A265" s="122" t="s">
        <v>592</v>
      </c>
      <c r="B265" s="123">
        <v>292230</v>
      </c>
      <c r="C265" s="122" t="s">
        <v>240</v>
      </c>
      <c r="D265" s="129">
        <v>0</v>
      </c>
      <c r="E265" s="126">
        <v>0</v>
      </c>
      <c r="F265" s="126" t="s">
        <v>593</v>
      </c>
      <c r="G265" s="126" t="s">
        <v>594</v>
      </c>
      <c r="H265" s="125">
        <v>0</v>
      </c>
      <c r="I265" s="122"/>
      <c r="J265" s="123"/>
    </row>
    <row r="266" spans="1:10" x14ac:dyDescent="0.25">
      <c r="A266" s="122" t="s">
        <v>592</v>
      </c>
      <c r="B266" s="123">
        <v>292240</v>
      </c>
      <c r="C266" s="122" t="s">
        <v>270</v>
      </c>
      <c r="D266" s="129">
        <v>0</v>
      </c>
      <c r="E266" s="126">
        <v>0</v>
      </c>
      <c r="F266" s="128" t="s">
        <v>593</v>
      </c>
      <c r="G266" s="128" t="s">
        <v>594</v>
      </c>
      <c r="H266" s="125">
        <v>0</v>
      </c>
      <c r="I266" s="122"/>
      <c r="J266" s="121"/>
    </row>
    <row r="267" spans="1:10" x14ac:dyDescent="0.25">
      <c r="A267" s="122" t="s">
        <v>592</v>
      </c>
      <c r="B267" s="123">
        <v>292250</v>
      </c>
      <c r="C267" s="122" t="s">
        <v>271</v>
      </c>
      <c r="D267" s="129">
        <v>4</v>
      </c>
      <c r="E267" s="126">
        <v>7</v>
      </c>
      <c r="F267" s="126" t="s">
        <v>650</v>
      </c>
      <c r="G267" s="126" t="s">
        <v>594</v>
      </c>
      <c r="H267" s="125">
        <v>0</v>
      </c>
      <c r="I267" s="122"/>
      <c r="J267" s="123"/>
    </row>
    <row r="268" spans="1:10" x14ac:dyDescent="0.25">
      <c r="A268" s="122" t="s">
        <v>592</v>
      </c>
      <c r="B268" s="123">
        <v>292260</v>
      </c>
      <c r="C268" s="122" t="s">
        <v>548</v>
      </c>
      <c r="D268" s="129">
        <v>0</v>
      </c>
      <c r="E268" s="126">
        <v>0</v>
      </c>
      <c r="F268" s="128" t="s">
        <v>593</v>
      </c>
      <c r="G268" s="128" t="s">
        <v>594</v>
      </c>
      <c r="H268" s="125">
        <v>0</v>
      </c>
      <c r="I268" s="122"/>
      <c r="J268" s="121"/>
    </row>
    <row r="269" spans="1:10" x14ac:dyDescent="0.25">
      <c r="A269" s="122" t="s">
        <v>592</v>
      </c>
      <c r="B269" s="123">
        <v>292265</v>
      </c>
      <c r="C269" s="122" t="s">
        <v>141</v>
      </c>
      <c r="D269" s="129">
        <v>0</v>
      </c>
      <c r="E269" s="126">
        <v>0</v>
      </c>
      <c r="F269" s="126" t="s">
        <v>593</v>
      </c>
      <c r="G269" s="126" t="s">
        <v>594</v>
      </c>
      <c r="H269" s="125">
        <v>0</v>
      </c>
      <c r="I269" s="122"/>
      <c r="J269" s="123"/>
    </row>
    <row r="270" spans="1:10" x14ac:dyDescent="0.25">
      <c r="A270" s="122" t="s">
        <v>592</v>
      </c>
      <c r="B270" s="123">
        <v>292270</v>
      </c>
      <c r="C270" s="122" t="s">
        <v>456</v>
      </c>
      <c r="D270" s="129">
        <v>0</v>
      </c>
      <c r="E270" s="126">
        <v>0</v>
      </c>
      <c r="F270" s="128" t="s">
        <v>593</v>
      </c>
      <c r="G270" s="128" t="s">
        <v>594</v>
      </c>
      <c r="H270" s="125">
        <v>0</v>
      </c>
      <c r="I270" s="122"/>
      <c r="J270" s="121"/>
    </row>
    <row r="271" spans="1:10" x14ac:dyDescent="0.25">
      <c r="A271" s="122" t="s">
        <v>592</v>
      </c>
      <c r="B271" s="123">
        <v>292273</v>
      </c>
      <c r="C271" s="122" t="s">
        <v>88</v>
      </c>
      <c r="D271" s="129">
        <v>2</v>
      </c>
      <c r="E271" s="126">
        <v>2</v>
      </c>
      <c r="F271" s="128" t="s">
        <v>595</v>
      </c>
      <c r="G271" s="128" t="s">
        <v>596</v>
      </c>
      <c r="H271" s="125">
        <v>1</v>
      </c>
      <c r="I271" s="122"/>
      <c r="J271" s="121"/>
    </row>
    <row r="272" spans="1:10" x14ac:dyDescent="0.25">
      <c r="A272" s="122" t="s">
        <v>592</v>
      </c>
      <c r="B272" s="123">
        <v>292275</v>
      </c>
      <c r="C272" s="122" t="s">
        <v>549</v>
      </c>
      <c r="D272" s="129">
        <v>0</v>
      </c>
      <c r="E272" s="126">
        <v>0</v>
      </c>
      <c r="F272" s="126" t="s">
        <v>593</v>
      </c>
      <c r="G272" s="126" t="s">
        <v>594</v>
      </c>
      <c r="H272" s="125">
        <v>0</v>
      </c>
      <c r="I272" s="122"/>
      <c r="J272" s="123"/>
    </row>
    <row r="273" spans="1:10" x14ac:dyDescent="0.25">
      <c r="A273" s="122" t="s">
        <v>592</v>
      </c>
      <c r="B273" s="123">
        <v>292280</v>
      </c>
      <c r="C273" s="122" t="s">
        <v>538</v>
      </c>
      <c r="D273" s="129">
        <v>0</v>
      </c>
      <c r="E273" s="126">
        <v>0</v>
      </c>
      <c r="F273" s="128" t="s">
        <v>593</v>
      </c>
      <c r="G273" s="128" t="s">
        <v>594</v>
      </c>
      <c r="H273" s="125">
        <v>0</v>
      </c>
      <c r="I273" s="122"/>
      <c r="J273" s="121"/>
    </row>
    <row r="274" spans="1:10" x14ac:dyDescent="0.25">
      <c r="A274" s="122" t="s">
        <v>592</v>
      </c>
      <c r="B274" s="123">
        <v>292285</v>
      </c>
      <c r="C274" s="122" t="s">
        <v>113</v>
      </c>
      <c r="D274" s="129">
        <v>4</v>
      </c>
      <c r="E274" s="126">
        <v>5</v>
      </c>
      <c r="F274" s="128" t="s">
        <v>621</v>
      </c>
      <c r="G274" s="128" t="s">
        <v>596</v>
      </c>
      <c r="H274" s="125">
        <v>1</v>
      </c>
      <c r="I274" s="122"/>
      <c r="J274" s="121"/>
    </row>
    <row r="275" spans="1:10" x14ac:dyDescent="0.25">
      <c r="A275" s="122" t="s">
        <v>592</v>
      </c>
      <c r="B275" s="123">
        <v>292290</v>
      </c>
      <c r="C275" s="122" t="s">
        <v>310</v>
      </c>
      <c r="D275" s="129">
        <v>8</v>
      </c>
      <c r="E275" s="126">
        <v>8</v>
      </c>
      <c r="F275" s="126" t="s">
        <v>595</v>
      </c>
      <c r="G275" s="126" t="s">
        <v>596</v>
      </c>
      <c r="H275" s="125">
        <v>1</v>
      </c>
      <c r="I275" s="122"/>
      <c r="J275" s="123"/>
    </row>
    <row r="276" spans="1:10" x14ac:dyDescent="0.25">
      <c r="A276" s="122" t="s">
        <v>592</v>
      </c>
      <c r="B276" s="123">
        <v>292300</v>
      </c>
      <c r="C276" s="122" t="s">
        <v>218</v>
      </c>
      <c r="D276" s="129">
        <v>16</v>
      </c>
      <c r="E276" s="126">
        <v>17</v>
      </c>
      <c r="F276" s="126" t="s">
        <v>651</v>
      </c>
      <c r="G276" s="126" t="s">
        <v>596</v>
      </c>
      <c r="H276" s="125">
        <v>1</v>
      </c>
      <c r="I276" s="122"/>
      <c r="J276" s="123"/>
    </row>
    <row r="277" spans="1:10" x14ac:dyDescent="0.25">
      <c r="A277" s="122" t="s">
        <v>592</v>
      </c>
      <c r="B277" s="123">
        <v>292303</v>
      </c>
      <c r="C277" s="122" t="s">
        <v>125</v>
      </c>
      <c r="D277" s="129">
        <v>0</v>
      </c>
      <c r="E277" s="126">
        <v>0</v>
      </c>
      <c r="F277" s="128" t="s">
        <v>593</v>
      </c>
      <c r="G277" s="128" t="s">
        <v>594</v>
      </c>
      <c r="H277" s="125">
        <v>0</v>
      </c>
      <c r="I277" s="122"/>
      <c r="J277" s="121"/>
    </row>
    <row r="278" spans="1:10" x14ac:dyDescent="0.25">
      <c r="A278" s="122" t="s">
        <v>592</v>
      </c>
      <c r="B278" s="123">
        <v>292305</v>
      </c>
      <c r="C278" s="122" t="s">
        <v>311</v>
      </c>
      <c r="D278" s="129">
        <v>0</v>
      </c>
      <c r="E278" s="126">
        <v>0</v>
      </c>
      <c r="F278" s="128" t="s">
        <v>593</v>
      </c>
      <c r="G278" s="128" t="s">
        <v>594</v>
      </c>
      <c r="H278" s="125">
        <v>0</v>
      </c>
      <c r="I278" s="122"/>
      <c r="J278" s="121"/>
    </row>
    <row r="279" spans="1:10" x14ac:dyDescent="0.25">
      <c r="A279" s="122" t="s">
        <v>592</v>
      </c>
      <c r="B279" s="123">
        <v>292310</v>
      </c>
      <c r="C279" s="122" t="s">
        <v>312</v>
      </c>
      <c r="D279" s="129">
        <v>3</v>
      </c>
      <c r="E279" s="126">
        <v>3</v>
      </c>
      <c r="F279" s="128" t="s">
        <v>595</v>
      </c>
      <c r="G279" s="128" t="s">
        <v>596</v>
      </c>
      <c r="H279" s="125">
        <v>1</v>
      </c>
      <c r="I279" s="122"/>
      <c r="J279" s="121"/>
    </row>
    <row r="280" spans="1:10" x14ac:dyDescent="0.25">
      <c r="A280" s="122" t="s">
        <v>592</v>
      </c>
      <c r="B280" s="123">
        <v>292320</v>
      </c>
      <c r="C280" s="122" t="s">
        <v>379</v>
      </c>
      <c r="D280" s="129">
        <v>5</v>
      </c>
      <c r="E280" s="126">
        <v>5</v>
      </c>
      <c r="F280" s="126" t="s">
        <v>595</v>
      </c>
      <c r="G280" s="126" t="s">
        <v>596</v>
      </c>
      <c r="H280" s="125">
        <v>1</v>
      </c>
      <c r="I280" s="122"/>
      <c r="J280" s="123"/>
    </row>
    <row r="281" spans="1:10" x14ac:dyDescent="0.25">
      <c r="A281" s="122" t="s">
        <v>592</v>
      </c>
      <c r="B281" s="123">
        <v>292330</v>
      </c>
      <c r="C281" s="122" t="s">
        <v>296</v>
      </c>
      <c r="D281" s="129">
        <v>0</v>
      </c>
      <c r="E281" s="126">
        <v>0</v>
      </c>
      <c r="F281" s="126" t="s">
        <v>593</v>
      </c>
      <c r="G281" s="126" t="s">
        <v>594</v>
      </c>
      <c r="H281" s="125">
        <v>0</v>
      </c>
      <c r="I281" s="122"/>
      <c r="J281" s="123"/>
    </row>
    <row r="282" spans="1:10" x14ac:dyDescent="0.25">
      <c r="A282" s="122" t="s">
        <v>592</v>
      </c>
      <c r="B282" s="123">
        <v>292335</v>
      </c>
      <c r="C282" s="122" t="s">
        <v>183</v>
      </c>
      <c r="D282" s="129">
        <v>0</v>
      </c>
      <c r="E282" s="126">
        <v>0</v>
      </c>
      <c r="F282" s="128" t="s">
        <v>593</v>
      </c>
      <c r="G282" s="128" t="s">
        <v>594</v>
      </c>
      <c r="H282" s="125">
        <v>0</v>
      </c>
      <c r="I282" s="122"/>
      <c r="J282" s="121"/>
    </row>
    <row r="283" spans="1:10" x14ac:dyDescent="0.25">
      <c r="A283" s="122" t="s">
        <v>592</v>
      </c>
      <c r="B283" s="123">
        <v>292340</v>
      </c>
      <c r="C283" s="122" t="s">
        <v>437</v>
      </c>
      <c r="D283" s="129">
        <v>0</v>
      </c>
      <c r="E283" s="126">
        <v>0</v>
      </c>
      <c r="F283" s="128" t="s">
        <v>593</v>
      </c>
      <c r="G283" s="128" t="s">
        <v>594</v>
      </c>
      <c r="H283" s="125">
        <v>0</v>
      </c>
      <c r="I283" s="122"/>
      <c r="J283" s="121"/>
    </row>
    <row r="284" spans="1:10" x14ac:dyDescent="0.25">
      <c r="A284" s="122" t="s">
        <v>592</v>
      </c>
      <c r="B284" s="123">
        <v>292350</v>
      </c>
      <c r="C284" s="122" t="s">
        <v>126</v>
      </c>
      <c r="D284" s="129">
        <v>1</v>
      </c>
      <c r="E284" s="126">
        <v>2</v>
      </c>
      <c r="F284" s="126" t="s">
        <v>618</v>
      </c>
      <c r="G284" s="126" t="s">
        <v>594</v>
      </c>
      <c r="H284" s="125">
        <v>0</v>
      </c>
      <c r="I284" s="122"/>
      <c r="J284" s="123"/>
    </row>
    <row r="285" spans="1:10" x14ac:dyDescent="0.25">
      <c r="A285" s="122" t="s">
        <v>592</v>
      </c>
      <c r="B285" s="123">
        <v>292360</v>
      </c>
      <c r="C285" s="122" t="s">
        <v>417</v>
      </c>
      <c r="D285" s="129">
        <v>0</v>
      </c>
      <c r="E285" s="126">
        <v>10</v>
      </c>
      <c r="F285" s="126" t="s">
        <v>593</v>
      </c>
      <c r="G285" s="126" t="s">
        <v>594</v>
      </c>
      <c r="H285" s="125">
        <v>0</v>
      </c>
      <c r="I285" s="122"/>
      <c r="J285" s="123"/>
    </row>
    <row r="286" spans="1:10" x14ac:dyDescent="0.25">
      <c r="A286" s="122" t="s">
        <v>592</v>
      </c>
      <c r="B286" s="123">
        <v>292370</v>
      </c>
      <c r="C286" s="122" t="s">
        <v>380</v>
      </c>
      <c r="D286" s="129">
        <v>17</v>
      </c>
      <c r="E286" s="126">
        <v>27</v>
      </c>
      <c r="F286" s="128" t="s">
        <v>652</v>
      </c>
      <c r="G286" s="128" t="s">
        <v>594</v>
      </c>
      <c r="H286" s="125">
        <v>0</v>
      </c>
      <c r="I286" s="122"/>
      <c r="J286" s="121"/>
    </row>
    <row r="287" spans="1:10" x14ac:dyDescent="0.25">
      <c r="A287" s="122" t="s">
        <v>592</v>
      </c>
      <c r="B287" s="123">
        <v>292380</v>
      </c>
      <c r="C287" s="122" t="s">
        <v>313</v>
      </c>
      <c r="D287" s="129">
        <v>0</v>
      </c>
      <c r="E287" s="126">
        <v>1</v>
      </c>
      <c r="F287" s="126" t="s">
        <v>593</v>
      </c>
      <c r="G287" s="126" t="s">
        <v>594</v>
      </c>
      <c r="H287" s="125">
        <v>0</v>
      </c>
      <c r="I287" s="122"/>
      <c r="J287" s="123"/>
    </row>
    <row r="288" spans="1:10" x14ac:dyDescent="0.25">
      <c r="A288" s="122" t="s">
        <v>592</v>
      </c>
      <c r="B288" s="123">
        <v>292390</v>
      </c>
      <c r="C288" s="122" t="s">
        <v>509</v>
      </c>
      <c r="D288" s="129">
        <v>7</v>
      </c>
      <c r="E288" s="126">
        <v>7</v>
      </c>
      <c r="F288" s="128" t="s">
        <v>595</v>
      </c>
      <c r="G288" s="128" t="s">
        <v>596</v>
      </c>
      <c r="H288" s="125">
        <v>1</v>
      </c>
      <c r="I288" s="122"/>
      <c r="J288" s="121"/>
    </row>
    <row r="289" spans="1:10" x14ac:dyDescent="0.25">
      <c r="A289" s="122" t="s">
        <v>592</v>
      </c>
      <c r="B289" s="123">
        <v>292400</v>
      </c>
      <c r="C289" s="122" t="s">
        <v>331</v>
      </c>
      <c r="D289" s="129">
        <v>154</v>
      </c>
      <c r="E289" s="126">
        <v>211</v>
      </c>
      <c r="F289" s="128" t="s">
        <v>653</v>
      </c>
      <c r="G289" s="128" t="s">
        <v>594</v>
      </c>
      <c r="H289" s="125">
        <v>0</v>
      </c>
      <c r="I289" s="122"/>
      <c r="J289" s="121"/>
    </row>
    <row r="290" spans="1:10" x14ac:dyDescent="0.25">
      <c r="A290" s="122" t="s">
        <v>592</v>
      </c>
      <c r="B290" s="123">
        <v>292405</v>
      </c>
      <c r="C290" s="122" t="s">
        <v>89</v>
      </c>
      <c r="D290" s="129">
        <v>0</v>
      </c>
      <c r="E290" s="126">
        <v>0</v>
      </c>
      <c r="F290" s="126" t="s">
        <v>593</v>
      </c>
      <c r="G290" s="126" t="s">
        <v>594</v>
      </c>
      <c r="H290" s="125">
        <v>0</v>
      </c>
      <c r="I290" s="122"/>
      <c r="J290" s="123"/>
    </row>
    <row r="291" spans="1:10" x14ac:dyDescent="0.25">
      <c r="A291" s="122" t="s">
        <v>592</v>
      </c>
      <c r="B291" s="123">
        <v>292410</v>
      </c>
      <c r="C291" s="122" t="s">
        <v>297</v>
      </c>
      <c r="D291" s="129">
        <v>0</v>
      </c>
      <c r="E291" s="126">
        <v>4</v>
      </c>
      <c r="F291" s="126" t="s">
        <v>593</v>
      </c>
      <c r="G291" s="126" t="s">
        <v>594</v>
      </c>
      <c r="H291" s="125">
        <v>0</v>
      </c>
      <c r="I291" s="122"/>
      <c r="J291" s="123"/>
    </row>
    <row r="292" spans="1:10" x14ac:dyDescent="0.25">
      <c r="A292" s="122" t="s">
        <v>592</v>
      </c>
      <c r="B292" s="123">
        <v>292420</v>
      </c>
      <c r="C292" s="122" t="s">
        <v>337</v>
      </c>
      <c r="D292" s="129">
        <v>0</v>
      </c>
      <c r="E292" s="126">
        <v>0</v>
      </c>
      <c r="F292" s="126" t="s">
        <v>593</v>
      </c>
      <c r="G292" s="126" t="s">
        <v>594</v>
      </c>
      <c r="H292" s="125">
        <v>0</v>
      </c>
      <c r="I292" s="122"/>
      <c r="J292" s="123"/>
    </row>
    <row r="293" spans="1:10" x14ac:dyDescent="0.25">
      <c r="A293" s="122" t="s">
        <v>592</v>
      </c>
      <c r="B293" s="123">
        <v>292430</v>
      </c>
      <c r="C293" s="122" t="s">
        <v>127</v>
      </c>
      <c r="D293" s="129">
        <v>0</v>
      </c>
      <c r="E293" s="126">
        <v>0</v>
      </c>
      <c r="F293" s="128" t="s">
        <v>593</v>
      </c>
      <c r="G293" s="128" t="s">
        <v>594</v>
      </c>
      <c r="H293" s="125">
        <v>0</v>
      </c>
      <c r="I293" s="122"/>
      <c r="J293" s="121"/>
    </row>
    <row r="294" spans="1:10" x14ac:dyDescent="0.25">
      <c r="A294" s="122" t="s">
        <v>592</v>
      </c>
      <c r="B294" s="123">
        <v>292440</v>
      </c>
      <c r="C294" s="122" t="s">
        <v>325</v>
      </c>
      <c r="D294" s="129">
        <v>4</v>
      </c>
      <c r="E294" s="126">
        <v>36</v>
      </c>
      <c r="F294" s="126" t="s">
        <v>626</v>
      </c>
      <c r="G294" s="126" t="s">
        <v>594</v>
      </c>
      <c r="H294" s="125">
        <v>0</v>
      </c>
      <c r="I294" s="122"/>
      <c r="J294" s="123"/>
    </row>
    <row r="295" spans="1:10" x14ac:dyDescent="0.25">
      <c r="A295" s="122" t="s">
        <v>592</v>
      </c>
      <c r="B295" s="123">
        <v>292450</v>
      </c>
      <c r="C295" s="122" t="s">
        <v>438</v>
      </c>
      <c r="D295" s="129">
        <v>0</v>
      </c>
      <c r="E295" s="126">
        <v>0</v>
      </c>
      <c r="F295" s="126" t="s">
        <v>593</v>
      </c>
      <c r="G295" s="126" t="s">
        <v>594</v>
      </c>
      <c r="H295" s="125">
        <v>0</v>
      </c>
      <c r="I295" s="122"/>
      <c r="J295" s="123"/>
    </row>
    <row r="296" spans="1:10" x14ac:dyDescent="0.25">
      <c r="A296" s="122" t="s">
        <v>592</v>
      </c>
      <c r="B296" s="123">
        <v>292460</v>
      </c>
      <c r="C296" s="122" t="s">
        <v>348</v>
      </c>
      <c r="D296" s="129">
        <v>11</v>
      </c>
      <c r="E296" s="126">
        <v>11</v>
      </c>
      <c r="F296" s="128" t="s">
        <v>595</v>
      </c>
      <c r="G296" s="128" t="s">
        <v>596</v>
      </c>
      <c r="H296" s="125">
        <v>1</v>
      </c>
      <c r="I296" s="122"/>
      <c r="J296" s="121"/>
    </row>
    <row r="297" spans="1:10" x14ac:dyDescent="0.25">
      <c r="A297" s="122" t="s">
        <v>592</v>
      </c>
      <c r="B297" s="123">
        <v>292465</v>
      </c>
      <c r="C297" s="122" t="s">
        <v>90</v>
      </c>
      <c r="D297" s="129">
        <v>9</v>
      </c>
      <c r="E297" s="126">
        <v>9</v>
      </c>
      <c r="F297" s="126" t="s">
        <v>595</v>
      </c>
      <c r="G297" s="126" t="s">
        <v>596</v>
      </c>
      <c r="H297" s="125">
        <v>1</v>
      </c>
      <c r="I297" s="122"/>
      <c r="J297" s="123"/>
    </row>
    <row r="298" spans="1:10" x14ac:dyDescent="0.25">
      <c r="A298" s="122" t="s">
        <v>592</v>
      </c>
      <c r="B298" s="123">
        <v>292470</v>
      </c>
      <c r="C298" s="122" t="s">
        <v>472</v>
      </c>
      <c r="D298" s="129">
        <v>0</v>
      </c>
      <c r="E298" s="126">
        <v>0</v>
      </c>
      <c r="F298" s="126" t="s">
        <v>593</v>
      </c>
      <c r="G298" s="126" t="s">
        <v>594</v>
      </c>
      <c r="H298" s="125">
        <v>0</v>
      </c>
      <c r="I298" s="122"/>
      <c r="J298" s="123"/>
    </row>
    <row r="299" spans="1:10" x14ac:dyDescent="0.25">
      <c r="A299" s="122" t="s">
        <v>592</v>
      </c>
      <c r="B299" s="123">
        <v>292480</v>
      </c>
      <c r="C299" s="122" t="s">
        <v>184</v>
      </c>
      <c r="D299" s="129">
        <v>0</v>
      </c>
      <c r="E299" s="126">
        <v>0</v>
      </c>
      <c r="F299" s="126" t="s">
        <v>593</v>
      </c>
      <c r="G299" s="126" t="s">
        <v>594</v>
      </c>
      <c r="H299" s="125">
        <v>0</v>
      </c>
      <c r="I299" s="122"/>
      <c r="J299" s="123"/>
    </row>
    <row r="300" spans="1:10" x14ac:dyDescent="0.25">
      <c r="A300" s="122" t="s">
        <v>592</v>
      </c>
      <c r="B300" s="123">
        <v>292490</v>
      </c>
      <c r="C300" s="122" t="s">
        <v>539</v>
      </c>
      <c r="D300" s="129">
        <v>0</v>
      </c>
      <c r="E300" s="126">
        <v>0</v>
      </c>
      <c r="F300" s="128" t="s">
        <v>593</v>
      </c>
      <c r="G300" s="128" t="s">
        <v>594</v>
      </c>
      <c r="H300" s="125">
        <v>0</v>
      </c>
      <c r="I300" s="122"/>
      <c r="J300" s="121"/>
    </row>
    <row r="301" spans="1:10" x14ac:dyDescent="0.25">
      <c r="A301" s="122" t="s">
        <v>592</v>
      </c>
      <c r="B301" s="123">
        <v>292500</v>
      </c>
      <c r="C301" s="122" t="s">
        <v>473</v>
      </c>
      <c r="D301" s="129">
        <v>0</v>
      </c>
      <c r="E301" s="126">
        <v>7</v>
      </c>
      <c r="F301" s="126" t="s">
        <v>593</v>
      </c>
      <c r="G301" s="126" t="s">
        <v>594</v>
      </c>
      <c r="H301" s="125">
        <v>0</v>
      </c>
      <c r="I301" s="122"/>
      <c r="J301" s="123"/>
    </row>
    <row r="302" spans="1:10" x14ac:dyDescent="0.25">
      <c r="A302" s="122" t="s">
        <v>592</v>
      </c>
      <c r="B302" s="123">
        <v>292510</v>
      </c>
      <c r="C302" s="122" t="s">
        <v>474</v>
      </c>
      <c r="D302" s="129">
        <v>22</v>
      </c>
      <c r="E302" s="126">
        <v>22</v>
      </c>
      <c r="F302" s="128" t="s">
        <v>595</v>
      </c>
      <c r="G302" s="128" t="s">
        <v>596</v>
      </c>
      <c r="H302" s="125">
        <v>1</v>
      </c>
      <c r="I302" s="122"/>
      <c r="J302" s="121"/>
    </row>
    <row r="303" spans="1:10" x14ac:dyDescent="0.25">
      <c r="A303" s="122" t="s">
        <v>592</v>
      </c>
      <c r="B303" s="123">
        <v>292520</v>
      </c>
      <c r="C303" s="122" t="s">
        <v>230</v>
      </c>
      <c r="D303" s="129">
        <v>0</v>
      </c>
      <c r="E303" s="126">
        <v>0</v>
      </c>
      <c r="F303" s="126" t="s">
        <v>593</v>
      </c>
      <c r="G303" s="126" t="s">
        <v>594</v>
      </c>
      <c r="H303" s="125">
        <v>0</v>
      </c>
      <c r="I303" s="122"/>
      <c r="J303" s="123"/>
    </row>
    <row r="304" spans="1:10" x14ac:dyDescent="0.25">
      <c r="A304" s="122" t="s">
        <v>592</v>
      </c>
      <c r="B304" s="123">
        <v>292525</v>
      </c>
      <c r="C304" s="122" t="s">
        <v>349</v>
      </c>
      <c r="D304" s="129">
        <v>10</v>
      </c>
      <c r="E304" s="126">
        <v>10</v>
      </c>
      <c r="F304" s="128" t="s">
        <v>595</v>
      </c>
      <c r="G304" s="128" t="s">
        <v>596</v>
      </c>
      <c r="H304" s="125">
        <v>1</v>
      </c>
      <c r="I304" s="122"/>
      <c r="J304" s="121"/>
    </row>
    <row r="305" spans="1:10" x14ac:dyDescent="0.25">
      <c r="A305" s="122" t="s">
        <v>592</v>
      </c>
      <c r="B305" s="123">
        <v>292530</v>
      </c>
      <c r="C305" s="122" t="s">
        <v>197</v>
      </c>
      <c r="D305" s="129">
        <v>100</v>
      </c>
      <c r="E305" s="126">
        <v>173</v>
      </c>
      <c r="F305" s="126" t="s">
        <v>654</v>
      </c>
      <c r="G305" s="126" t="s">
        <v>594</v>
      </c>
      <c r="H305" s="125">
        <v>0</v>
      </c>
      <c r="I305" s="122"/>
      <c r="J305" s="123"/>
    </row>
    <row r="306" spans="1:10" x14ac:dyDescent="0.25">
      <c r="A306" s="122" t="s">
        <v>592</v>
      </c>
      <c r="B306" s="123">
        <v>292540</v>
      </c>
      <c r="C306" s="122" t="s">
        <v>457</v>
      </c>
      <c r="D306" s="129">
        <v>0</v>
      </c>
      <c r="E306" s="126">
        <v>4</v>
      </c>
      <c r="F306" s="128" t="s">
        <v>593</v>
      </c>
      <c r="G306" s="128" t="s">
        <v>594</v>
      </c>
      <c r="H306" s="125">
        <v>0</v>
      </c>
      <c r="I306" s="122"/>
      <c r="J306" s="121"/>
    </row>
    <row r="307" spans="1:10" x14ac:dyDescent="0.25">
      <c r="A307" s="122" t="s">
        <v>592</v>
      </c>
      <c r="B307" s="123">
        <v>292550</v>
      </c>
      <c r="C307" s="122" t="s">
        <v>219</v>
      </c>
      <c r="D307" s="129">
        <v>9</v>
      </c>
      <c r="E307" s="126">
        <v>22</v>
      </c>
      <c r="F307" s="128" t="s">
        <v>655</v>
      </c>
      <c r="G307" s="128" t="s">
        <v>594</v>
      </c>
      <c r="H307" s="125">
        <v>0</v>
      </c>
      <c r="I307" s="122"/>
      <c r="J307" s="121"/>
    </row>
    <row r="308" spans="1:10" x14ac:dyDescent="0.25">
      <c r="A308" s="122" t="s">
        <v>592</v>
      </c>
      <c r="B308" s="123">
        <v>292560</v>
      </c>
      <c r="C308" s="122" t="s">
        <v>168</v>
      </c>
      <c r="D308" s="129">
        <v>0</v>
      </c>
      <c r="E308" s="126">
        <v>0</v>
      </c>
      <c r="F308" s="126" t="s">
        <v>593</v>
      </c>
      <c r="G308" s="126" t="s">
        <v>594</v>
      </c>
      <c r="H308" s="125">
        <v>0</v>
      </c>
      <c r="I308" s="122"/>
      <c r="J308" s="123"/>
    </row>
    <row r="309" spans="1:10" x14ac:dyDescent="0.25">
      <c r="A309" s="122" t="s">
        <v>592</v>
      </c>
      <c r="B309" s="123">
        <v>292570</v>
      </c>
      <c r="C309" s="122" t="s">
        <v>475</v>
      </c>
      <c r="D309" s="129">
        <v>6</v>
      </c>
      <c r="E309" s="126">
        <v>10</v>
      </c>
      <c r="F309" s="126" t="s">
        <v>620</v>
      </c>
      <c r="G309" s="126" t="s">
        <v>594</v>
      </c>
      <c r="H309" s="125">
        <v>0</v>
      </c>
      <c r="I309" s="122"/>
      <c r="J309" s="123"/>
    </row>
    <row r="310" spans="1:10" x14ac:dyDescent="0.25">
      <c r="A310" s="122" t="s">
        <v>592</v>
      </c>
      <c r="B310" s="123">
        <v>292575</v>
      </c>
      <c r="C310" s="122" t="s">
        <v>272</v>
      </c>
      <c r="D310" s="129">
        <v>0</v>
      </c>
      <c r="E310" s="126">
        <v>0</v>
      </c>
      <c r="F310" s="126" t="s">
        <v>593</v>
      </c>
      <c r="G310" s="126" t="s">
        <v>594</v>
      </c>
      <c r="H310" s="125">
        <v>0</v>
      </c>
      <c r="I310" s="122"/>
      <c r="J310" s="123"/>
    </row>
    <row r="311" spans="1:10" x14ac:dyDescent="0.25">
      <c r="A311" s="122" t="s">
        <v>592</v>
      </c>
      <c r="B311" s="123">
        <v>292580</v>
      </c>
      <c r="C311" s="122" t="s">
        <v>142</v>
      </c>
      <c r="D311" s="129">
        <v>0</v>
      </c>
      <c r="E311" s="126">
        <v>0</v>
      </c>
      <c r="F311" s="126" t="s">
        <v>593</v>
      </c>
      <c r="G311" s="126" t="s">
        <v>594</v>
      </c>
      <c r="H311" s="125">
        <v>0</v>
      </c>
      <c r="I311" s="122"/>
      <c r="J311" s="123"/>
    </row>
    <row r="312" spans="1:10" x14ac:dyDescent="0.25">
      <c r="A312" s="122" t="s">
        <v>592</v>
      </c>
      <c r="B312" s="123">
        <v>292590</v>
      </c>
      <c r="C312" s="122" t="s">
        <v>143</v>
      </c>
      <c r="D312" s="129">
        <v>1</v>
      </c>
      <c r="E312" s="126">
        <v>6</v>
      </c>
      <c r="F312" s="128" t="s">
        <v>656</v>
      </c>
      <c r="G312" s="128" t="s">
        <v>594</v>
      </c>
      <c r="H312" s="125">
        <v>0</v>
      </c>
      <c r="I312" s="122"/>
      <c r="J312" s="121"/>
    </row>
    <row r="313" spans="1:10" x14ac:dyDescent="0.25">
      <c r="A313" s="122" t="s">
        <v>592</v>
      </c>
      <c r="B313" s="123">
        <v>292593</v>
      </c>
      <c r="C313" s="122" t="s">
        <v>185</v>
      </c>
      <c r="D313" s="129">
        <v>0</v>
      </c>
      <c r="E313" s="126">
        <v>0</v>
      </c>
      <c r="F313" s="126" t="s">
        <v>593</v>
      </c>
      <c r="G313" s="126" t="s">
        <v>594</v>
      </c>
      <c r="H313" s="125">
        <v>0</v>
      </c>
      <c r="I313" s="122"/>
      <c r="J313" s="123"/>
    </row>
    <row r="314" spans="1:10" x14ac:dyDescent="0.25">
      <c r="A314" s="122" t="s">
        <v>592</v>
      </c>
      <c r="B314" s="123">
        <v>292595</v>
      </c>
      <c r="C314" s="122" t="s">
        <v>91</v>
      </c>
      <c r="D314" s="129">
        <v>0</v>
      </c>
      <c r="E314" s="126">
        <v>0</v>
      </c>
      <c r="F314" s="126" t="s">
        <v>593</v>
      </c>
      <c r="G314" s="126" t="s">
        <v>594</v>
      </c>
      <c r="H314" s="125">
        <v>0</v>
      </c>
      <c r="I314" s="122"/>
      <c r="J314" s="123"/>
    </row>
    <row r="315" spans="1:10" x14ac:dyDescent="0.25">
      <c r="A315" s="122" t="s">
        <v>592</v>
      </c>
      <c r="B315" s="123">
        <v>292600</v>
      </c>
      <c r="C315" s="122" t="s">
        <v>326</v>
      </c>
      <c r="D315" s="129">
        <v>63</v>
      </c>
      <c r="E315" s="126">
        <v>80</v>
      </c>
      <c r="F315" s="126" t="s">
        <v>657</v>
      </c>
      <c r="G315" s="126" t="s">
        <v>594</v>
      </c>
      <c r="H315" s="125">
        <v>0</v>
      </c>
      <c r="I315" s="122"/>
      <c r="J315" s="123"/>
    </row>
    <row r="316" spans="1:10" x14ac:dyDescent="0.25">
      <c r="A316" s="122" t="s">
        <v>592</v>
      </c>
      <c r="B316" s="123">
        <v>292610</v>
      </c>
      <c r="C316" s="122" t="s">
        <v>144</v>
      </c>
      <c r="D316" s="129">
        <v>0</v>
      </c>
      <c r="E316" s="126">
        <v>0</v>
      </c>
      <c r="F316" s="128" t="s">
        <v>593</v>
      </c>
      <c r="G316" s="128" t="s">
        <v>594</v>
      </c>
      <c r="H316" s="125">
        <v>0</v>
      </c>
      <c r="I316" s="122"/>
      <c r="J316" s="121"/>
    </row>
    <row r="317" spans="1:10" x14ac:dyDescent="0.25">
      <c r="A317" s="122" t="s">
        <v>592</v>
      </c>
      <c r="B317" s="123">
        <v>292620</v>
      </c>
      <c r="C317" s="122" t="s">
        <v>365</v>
      </c>
      <c r="D317" s="129">
        <v>21</v>
      </c>
      <c r="E317" s="126">
        <v>23</v>
      </c>
      <c r="F317" s="126" t="s">
        <v>613</v>
      </c>
      <c r="G317" s="126" t="s">
        <v>596</v>
      </c>
      <c r="H317" s="125">
        <v>1</v>
      </c>
      <c r="I317" s="122"/>
      <c r="J317" s="123"/>
    </row>
    <row r="318" spans="1:10" x14ac:dyDescent="0.25">
      <c r="A318" s="122" t="s">
        <v>592</v>
      </c>
      <c r="B318" s="123">
        <v>292630</v>
      </c>
      <c r="C318" s="122" t="s">
        <v>92</v>
      </c>
      <c r="D318" s="129">
        <v>0</v>
      </c>
      <c r="E318" s="126">
        <v>7</v>
      </c>
      <c r="F318" s="128" t="s">
        <v>593</v>
      </c>
      <c r="G318" s="128" t="s">
        <v>594</v>
      </c>
      <c r="H318" s="125">
        <v>0</v>
      </c>
      <c r="I318" s="122"/>
      <c r="J318" s="121"/>
    </row>
    <row r="319" spans="1:10" x14ac:dyDescent="0.25">
      <c r="A319" s="122" t="s">
        <v>592</v>
      </c>
      <c r="B319" s="123">
        <v>292640</v>
      </c>
      <c r="C319" s="122" t="s">
        <v>439</v>
      </c>
      <c r="D319" s="129">
        <v>0</v>
      </c>
      <c r="E319" s="126">
        <v>11</v>
      </c>
      <c r="F319" s="128" t="s">
        <v>593</v>
      </c>
      <c r="G319" s="128" t="s">
        <v>594</v>
      </c>
      <c r="H319" s="125">
        <v>0</v>
      </c>
      <c r="I319" s="122"/>
      <c r="J319" s="121"/>
    </row>
    <row r="320" spans="1:10" x14ac:dyDescent="0.25">
      <c r="A320" s="122" t="s">
        <v>592</v>
      </c>
      <c r="B320" s="123">
        <v>292650</v>
      </c>
      <c r="C320" s="122" t="s">
        <v>314</v>
      </c>
      <c r="D320" s="129">
        <v>0</v>
      </c>
      <c r="E320" s="126">
        <v>0</v>
      </c>
      <c r="F320" s="128" t="s">
        <v>593</v>
      </c>
      <c r="G320" s="128" t="s">
        <v>594</v>
      </c>
      <c r="H320" s="125">
        <v>0</v>
      </c>
      <c r="I320" s="122"/>
      <c r="J320" s="121"/>
    </row>
    <row r="321" spans="1:10" x14ac:dyDescent="0.25">
      <c r="A321" s="122" t="s">
        <v>592</v>
      </c>
      <c r="B321" s="123">
        <v>292660</v>
      </c>
      <c r="C321" s="122" t="s">
        <v>301</v>
      </c>
      <c r="D321" s="129">
        <v>4</v>
      </c>
      <c r="E321" s="126">
        <v>4</v>
      </c>
      <c r="F321" s="126" t="s">
        <v>595</v>
      </c>
      <c r="G321" s="126" t="s">
        <v>596</v>
      </c>
      <c r="H321" s="125">
        <v>1</v>
      </c>
      <c r="I321" s="122"/>
      <c r="J321" s="123"/>
    </row>
    <row r="322" spans="1:10" x14ac:dyDescent="0.25">
      <c r="A322" s="122" t="s">
        <v>592</v>
      </c>
      <c r="B322" s="123">
        <v>292665</v>
      </c>
      <c r="C322" s="122" t="s">
        <v>476</v>
      </c>
      <c r="D322" s="129">
        <v>0</v>
      </c>
      <c r="E322" s="126">
        <v>0</v>
      </c>
      <c r="F322" s="128" t="s">
        <v>593</v>
      </c>
      <c r="G322" s="128" t="s">
        <v>594</v>
      </c>
      <c r="H322" s="125">
        <v>0</v>
      </c>
      <c r="I322" s="122"/>
      <c r="J322" s="121"/>
    </row>
    <row r="323" spans="1:10" x14ac:dyDescent="0.25">
      <c r="A323" s="122" t="s">
        <v>592</v>
      </c>
      <c r="B323" s="123">
        <v>292670</v>
      </c>
      <c r="C323" s="122" t="s">
        <v>418</v>
      </c>
      <c r="D323" s="129">
        <v>0</v>
      </c>
      <c r="E323" s="126">
        <v>0</v>
      </c>
      <c r="F323" s="126" t="s">
        <v>593</v>
      </c>
      <c r="G323" s="126" t="s">
        <v>594</v>
      </c>
      <c r="H323" s="125">
        <v>0</v>
      </c>
      <c r="I323" s="122"/>
      <c r="J323" s="123"/>
    </row>
    <row r="324" spans="1:10" x14ac:dyDescent="0.25">
      <c r="A324" s="122" t="s">
        <v>592</v>
      </c>
      <c r="B324" s="123">
        <v>292680</v>
      </c>
      <c r="C324" s="122" t="s">
        <v>440</v>
      </c>
      <c r="D324" s="129">
        <v>0</v>
      </c>
      <c r="E324" s="126">
        <v>1</v>
      </c>
      <c r="F324" s="128" t="s">
        <v>593</v>
      </c>
      <c r="G324" s="128" t="s">
        <v>594</v>
      </c>
      <c r="H324" s="125">
        <v>0</v>
      </c>
      <c r="I324" s="122"/>
      <c r="J324" s="121"/>
    </row>
    <row r="325" spans="1:10" x14ac:dyDescent="0.25">
      <c r="A325" s="122" t="s">
        <v>592</v>
      </c>
      <c r="B325" s="123">
        <v>292690</v>
      </c>
      <c r="C325" s="122" t="s">
        <v>419</v>
      </c>
      <c r="D325" s="129">
        <v>0</v>
      </c>
      <c r="E325" s="126">
        <v>0</v>
      </c>
      <c r="F325" s="128" t="s">
        <v>593</v>
      </c>
      <c r="G325" s="128" t="s">
        <v>594</v>
      </c>
      <c r="H325" s="125">
        <v>0</v>
      </c>
      <c r="I325" s="122"/>
      <c r="J325" s="121"/>
    </row>
    <row r="326" spans="1:10" x14ac:dyDescent="0.25">
      <c r="A326" s="122" t="s">
        <v>592</v>
      </c>
      <c r="B326" s="123">
        <v>292700</v>
      </c>
      <c r="C326" s="122" t="s">
        <v>298</v>
      </c>
      <c r="D326" s="129">
        <v>20</v>
      </c>
      <c r="E326" s="126">
        <v>20</v>
      </c>
      <c r="F326" s="128" t="s">
        <v>595</v>
      </c>
      <c r="G326" s="128" t="s">
        <v>596</v>
      </c>
      <c r="H326" s="125">
        <v>1</v>
      </c>
      <c r="I326" s="122"/>
      <c r="J326" s="121"/>
    </row>
    <row r="327" spans="1:10" x14ac:dyDescent="0.25">
      <c r="A327" s="122" t="s">
        <v>592</v>
      </c>
      <c r="B327" s="123">
        <v>292710</v>
      </c>
      <c r="C327" s="122" t="s">
        <v>338</v>
      </c>
      <c r="D327" s="129">
        <v>0</v>
      </c>
      <c r="E327" s="126">
        <v>0</v>
      </c>
      <c r="F327" s="126" t="s">
        <v>593</v>
      </c>
      <c r="G327" s="126" t="s">
        <v>594</v>
      </c>
      <c r="H327" s="125">
        <v>0</v>
      </c>
      <c r="I327" s="122"/>
      <c r="J327" s="123"/>
    </row>
    <row r="328" spans="1:10" x14ac:dyDescent="0.25">
      <c r="A328" s="122" t="s">
        <v>592</v>
      </c>
      <c r="B328" s="123">
        <v>292720</v>
      </c>
      <c r="C328" s="122" t="s">
        <v>114</v>
      </c>
      <c r="D328" s="129">
        <v>4</v>
      </c>
      <c r="E328" s="126">
        <v>6</v>
      </c>
      <c r="F328" s="128" t="s">
        <v>640</v>
      </c>
      <c r="G328" s="128" t="s">
        <v>594</v>
      </c>
      <c r="H328" s="125">
        <v>0</v>
      </c>
      <c r="I328" s="122"/>
      <c r="J328" s="121"/>
    </row>
    <row r="329" spans="1:10" x14ac:dyDescent="0.25">
      <c r="A329" s="122" t="s">
        <v>592</v>
      </c>
      <c r="B329" s="123">
        <v>292730</v>
      </c>
      <c r="C329" s="122" t="s">
        <v>273</v>
      </c>
      <c r="D329" s="129">
        <v>2</v>
      </c>
      <c r="E329" s="126">
        <v>8</v>
      </c>
      <c r="F329" s="128" t="s">
        <v>599</v>
      </c>
      <c r="G329" s="128" t="s">
        <v>594</v>
      </c>
      <c r="H329" s="125">
        <v>0</v>
      </c>
      <c r="I329" s="122"/>
      <c r="J329" s="121"/>
    </row>
    <row r="330" spans="1:10" x14ac:dyDescent="0.25">
      <c r="A330" s="122" t="s">
        <v>592</v>
      </c>
      <c r="B330" s="123">
        <v>292740</v>
      </c>
      <c r="C330" s="122" t="s">
        <v>244</v>
      </c>
      <c r="D330" s="129">
        <v>301</v>
      </c>
      <c r="E330" s="126">
        <v>1344</v>
      </c>
      <c r="F330" s="128" t="s">
        <v>658</v>
      </c>
      <c r="G330" s="128" t="s">
        <v>594</v>
      </c>
      <c r="H330" s="125">
        <v>0</v>
      </c>
      <c r="I330" s="122"/>
      <c r="J330" s="121"/>
    </row>
    <row r="331" spans="1:10" x14ac:dyDescent="0.25">
      <c r="A331" s="122" t="s">
        <v>592</v>
      </c>
      <c r="B331" s="123">
        <v>292760</v>
      </c>
      <c r="C331" s="122" t="s">
        <v>339</v>
      </c>
      <c r="D331" s="129">
        <v>4</v>
      </c>
      <c r="E331" s="126">
        <v>4</v>
      </c>
      <c r="F331" s="128" t="s">
        <v>595</v>
      </c>
      <c r="G331" s="128" t="s">
        <v>596</v>
      </c>
      <c r="H331" s="125">
        <v>1</v>
      </c>
      <c r="I331" s="122"/>
      <c r="J331" s="121"/>
    </row>
    <row r="332" spans="1:10" x14ac:dyDescent="0.25">
      <c r="A332" s="122" t="s">
        <v>592</v>
      </c>
      <c r="B332" s="123">
        <v>292770</v>
      </c>
      <c r="C332" s="122" t="s">
        <v>205</v>
      </c>
      <c r="D332" s="129">
        <v>24</v>
      </c>
      <c r="E332" s="126">
        <v>27</v>
      </c>
      <c r="F332" s="126" t="s">
        <v>659</v>
      </c>
      <c r="G332" s="126" t="s">
        <v>596</v>
      </c>
      <c r="H332" s="125">
        <v>1</v>
      </c>
      <c r="I332" s="122"/>
      <c r="J332" s="123"/>
    </row>
    <row r="333" spans="1:10" x14ac:dyDescent="0.25">
      <c r="A333" s="122" t="s">
        <v>592</v>
      </c>
      <c r="B333" s="123">
        <v>292780</v>
      </c>
      <c r="C333" s="122" t="s">
        <v>510</v>
      </c>
      <c r="D333" s="129">
        <v>0</v>
      </c>
      <c r="E333" s="126">
        <v>0</v>
      </c>
      <c r="F333" s="126" t="s">
        <v>593</v>
      </c>
      <c r="G333" s="126" t="s">
        <v>594</v>
      </c>
      <c r="H333" s="125">
        <v>0</v>
      </c>
      <c r="I333" s="122"/>
      <c r="J333" s="123"/>
    </row>
    <row r="334" spans="1:10" x14ac:dyDescent="0.25">
      <c r="A334" s="122" t="s">
        <v>592</v>
      </c>
      <c r="B334" s="123">
        <v>292790</v>
      </c>
      <c r="C334" s="122" t="s">
        <v>540</v>
      </c>
      <c r="D334" s="129">
        <v>0</v>
      </c>
      <c r="E334" s="126">
        <v>0</v>
      </c>
      <c r="F334" s="128" t="s">
        <v>593</v>
      </c>
      <c r="G334" s="128" t="s">
        <v>594</v>
      </c>
      <c r="H334" s="125">
        <v>0</v>
      </c>
      <c r="I334" s="122"/>
      <c r="J334" s="121"/>
    </row>
    <row r="335" spans="1:10" x14ac:dyDescent="0.25">
      <c r="A335" s="122" t="s">
        <v>592</v>
      </c>
      <c r="B335" s="123">
        <v>292800</v>
      </c>
      <c r="C335" s="122" t="s">
        <v>145</v>
      </c>
      <c r="D335" s="129">
        <v>0</v>
      </c>
      <c r="E335" s="126">
        <v>0</v>
      </c>
      <c r="F335" s="126" t="s">
        <v>593</v>
      </c>
      <c r="G335" s="126" t="s">
        <v>594</v>
      </c>
      <c r="H335" s="125">
        <v>0</v>
      </c>
      <c r="I335" s="122"/>
      <c r="J335" s="123"/>
    </row>
    <row r="336" spans="1:10" x14ac:dyDescent="0.25">
      <c r="A336" s="122" t="s">
        <v>592</v>
      </c>
      <c r="B336" s="123">
        <v>292805</v>
      </c>
      <c r="C336" s="122" t="s">
        <v>487</v>
      </c>
      <c r="D336" s="129">
        <v>8</v>
      </c>
      <c r="E336" s="126">
        <v>14</v>
      </c>
      <c r="F336" s="126" t="s">
        <v>650</v>
      </c>
      <c r="G336" s="126" t="s">
        <v>594</v>
      </c>
      <c r="H336" s="125">
        <v>0</v>
      </c>
      <c r="I336" s="122"/>
      <c r="J336" s="123"/>
    </row>
    <row r="337" spans="1:10" x14ac:dyDescent="0.25">
      <c r="A337" s="122" t="s">
        <v>592</v>
      </c>
      <c r="B337" s="123">
        <v>292810</v>
      </c>
      <c r="C337" s="122" t="s">
        <v>382</v>
      </c>
      <c r="D337" s="129">
        <v>33</v>
      </c>
      <c r="E337" s="126">
        <v>35</v>
      </c>
      <c r="F337" s="128" t="s">
        <v>660</v>
      </c>
      <c r="G337" s="128" t="s">
        <v>596</v>
      </c>
      <c r="H337" s="125">
        <v>1</v>
      </c>
      <c r="I337" s="122"/>
      <c r="J337" s="121"/>
    </row>
    <row r="338" spans="1:10" x14ac:dyDescent="0.25">
      <c r="A338" s="122" t="s">
        <v>592</v>
      </c>
      <c r="B338" s="123">
        <v>292820</v>
      </c>
      <c r="C338" s="122" t="s">
        <v>389</v>
      </c>
      <c r="D338" s="129">
        <v>2</v>
      </c>
      <c r="E338" s="126">
        <v>22</v>
      </c>
      <c r="F338" s="128" t="s">
        <v>661</v>
      </c>
      <c r="G338" s="128" t="s">
        <v>594</v>
      </c>
      <c r="H338" s="125">
        <v>0</v>
      </c>
      <c r="I338" s="122"/>
      <c r="J338" s="121"/>
    </row>
    <row r="339" spans="1:10" x14ac:dyDescent="0.25">
      <c r="A339" s="122" t="s">
        <v>592</v>
      </c>
      <c r="B339" s="123">
        <v>292830</v>
      </c>
      <c r="C339" s="122" t="s">
        <v>94</v>
      </c>
      <c r="D339" s="129">
        <v>0</v>
      </c>
      <c r="E339" s="126">
        <v>3</v>
      </c>
      <c r="F339" s="126" t="s">
        <v>593</v>
      </c>
      <c r="G339" s="126" t="s">
        <v>594</v>
      </c>
      <c r="H339" s="125">
        <v>0</v>
      </c>
      <c r="I339" s="122"/>
      <c r="J339" s="123"/>
    </row>
    <row r="340" spans="1:10" x14ac:dyDescent="0.25">
      <c r="A340" s="122" t="s">
        <v>592</v>
      </c>
      <c r="B340" s="123">
        <v>292840</v>
      </c>
      <c r="C340" s="122" t="s">
        <v>366</v>
      </c>
      <c r="D340" s="129">
        <v>32</v>
      </c>
      <c r="E340" s="126">
        <v>43</v>
      </c>
      <c r="F340" s="128" t="s">
        <v>662</v>
      </c>
      <c r="G340" s="128" t="s">
        <v>594</v>
      </c>
      <c r="H340" s="125">
        <v>0</v>
      </c>
      <c r="I340" s="122"/>
      <c r="J340" s="121"/>
    </row>
    <row r="341" spans="1:10" x14ac:dyDescent="0.25">
      <c r="A341" s="122" t="s">
        <v>592</v>
      </c>
      <c r="B341" s="123">
        <v>292850</v>
      </c>
      <c r="C341" s="122" t="s">
        <v>274</v>
      </c>
      <c r="D341" s="129">
        <v>0</v>
      </c>
      <c r="E341" s="126">
        <v>0</v>
      </c>
      <c r="F341" s="128" t="s">
        <v>593</v>
      </c>
      <c r="G341" s="128" t="s">
        <v>594</v>
      </c>
      <c r="H341" s="125">
        <v>0</v>
      </c>
      <c r="I341" s="122"/>
      <c r="J341" s="121"/>
    </row>
    <row r="342" spans="1:10" x14ac:dyDescent="0.25">
      <c r="A342" s="122" t="s">
        <v>592</v>
      </c>
      <c r="B342" s="123">
        <v>292860</v>
      </c>
      <c r="C342" s="122" t="s">
        <v>249</v>
      </c>
      <c r="D342" s="129">
        <v>0</v>
      </c>
      <c r="E342" s="126">
        <v>14</v>
      </c>
      <c r="F342" s="126" t="s">
        <v>593</v>
      </c>
      <c r="G342" s="126" t="s">
        <v>594</v>
      </c>
      <c r="H342" s="125">
        <v>0</v>
      </c>
      <c r="I342" s="122"/>
      <c r="J342" s="123"/>
    </row>
    <row r="343" spans="1:10" x14ac:dyDescent="0.25">
      <c r="A343" s="122" t="s">
        <v>592</v>
      </c>
      <c r="B343" s="123">
        <v>292870</v>
      </c>
      <c r="C343" s="122" t="s">
        <v>255</v>
      </c>
      <c r="D343" s="129">
        <v>13</v>
      </c>
      <c r="E343" s="126">
        <v>29</v>
      </c>
      <c r="F343" s="126" t="s">
        <v>663</v>
      </c>
      <c r="G343" s="126" t="s">
        <v>594</v>
      </c>
      <c r="H343" s="125">
        <v>0</v>
      </c>
      <c r="I343" s="122"/>
      <c r="J343" s="123"/>
    </row>
    <row r="344" spans="1:10" x14ac:dyDescent="0.25">
      <c r="A344" s="122" t="s">
        <v>592</v>
      </c>
      <c r="B344" s="123">
        <v>292880</v>
      </c>
      <c r="C344" s="122" t="s">
        <v>95</v>
      </c>
      <c r="D344" s="129">
        <v>0</v>
      </c>
      <c r="E344" s="126">
        <v>0</v>
      </c>
      <c r="F344" s="126" t="s">
        <v>593</v>
      </c>
      <c r="G344" s="126" t="s">
        <v>594</v>
      </c>
      <c r="H344" s="125">
        <v>0</v>
      </c>
      <c r="I344" s="122"/>
      <c r="J344" s="123"/>
    </row>
    <row r="345" spans="1:10" x14ac:dyDescent="0.25">
      <c r="A345" s="122" t="s">
        <v>592</v>
      </c>
      <c r="B345" s="123">
        <v>292890</v>
      </c>
      <c r="C345" s="122" t="s">
        <v>367</v>
      </c>
      <c r="D345" s="129">
        <v>26</v>
      </c>
      <c r="E345" s="126">
        <v>27</v>
      </c>
      <c r="F345" s="126" t="s">
        <v>664</v>
      </c>
      <c r="G345" s="126" t="s">
        <v>596</v>
      </c>
      <c r="H345" s="125">
        <v>1</v>
      </c>
      <c r="I345" s="122"/>
      <c r="J345" s="123"/>
    </row>
    <row r="346" spans="1:10" x14ac:dyDescent="0.25">
      <c r="A346" s="122" t="s">
        <v>592</v>
      </c>
      <c r="B346" s="123">
        <v>292895</v>
      </c>
      <c r="C346" s="122" t="s">
        <v>146</v>
      </c>
      <c r="D346" s="129">
        <v>0</v>
      </c>
      <c r="E346" s="126">
        <v>0</v>
      </c>
      <c r="F346" s="128" t="s">
        <v>593</v>
      </c>
      <c r="G346" s="128" t="s">
        <v>594</v>
      </c>
      <c r="H346" s="125">
        <v>0</v>
      </c>
      <c r="I346" s="122"/>
      <c r="J346" s="121"/>
    </row>
    <row r="347" spans="1:10" x14ac:dyDescent="0.25">
      <c r="A347" s="122" t="s">
        <v>592</v>
      </c>
      <c r="B347" s="123">
        <v>292900</v>
      </c>
      <c r="C347" s="122" t="s">
        <v>241</v>
      </c>
      <c r="D347" s="129">
        <v>0</v>
      </c>
      <c r="E347" s="126">
        <v>0</v>
      </c>
      <c r="F347" s="126" t="s">
        <v>593</v>
      </c>
      <c r="G347" s="126" t="s">
        <v>594</v>
      </c>
      <c r="H347" s="125">
        <v>0</v>
      </c>
      <c r="I347" s="122"/>
      <c r="J347" s="123"/>
    </row>
    <row r="348" spans="1:10" x14ac:dyDescent="0.25">
      <c r="A348" s="122" t="s">
        <v>592</v>
      </c>
      <c r="B348" s="123">
        <v>292905</v>
      </c>
      <c r="C348" s="122" t="s">
        <v>390</v>
      </c>
      <c r="D348" s="129">
        <v>16</v>
      </c>
      <c r="E348" s="126">
        <v>20</v>
      </c>
      <c r="F348" s="126" t="s">
        <v>621</v>
      </c>
      <c r="G348" s="126" t="s">
        <v>596</v>
      </c>
      <c r="H348" s="125">
        <v>1</v>
      </c>
      <c r="I348" s="122"/>
      <c r="J348" s="123"/>
    </row>
    <row r="349" spans="1:10" x14ac:dyDescent="0.25">
      <c r="A349" s="122" t="s">
        <v>592</v>
      </c>
      <c r="B349" s="123">
        <v>292910</v>
      </c>
      <c r="C349" s="122" t="s">
        <v>275</v>
      </c>
      <c r="D349" s="129">
        <v>0</v>
      </c>
      <c r="E349" s="126">
        <v>0</v>
      </c>
      <c r="F349" s="126" t="s">
        <v>593</v>
      </c>
      <c r="G349" s="126" t="s">
        <v>594</v>
      </c>
      <c r="H349" s="125">
        <v>0</v>
      </c>
      <c r="I349" s="122"/>
      <c r="J349" s="123"/>
    </row>
    <row r="350" spans="1:10" x14ac:dyDescent="0.25">
      <c r="A350" s="122" t="s">
        <v>592</v>
      </c>
      <c r="B350" s="123">
        <v>292925</v>
      </c>
      <c r="C350" s="122" t="s">
        <v>169</v>
      </c>
      <c r="D350" s="129">
        <v>9</v>
      </c>
      <c r="E350" s="126">
        <v>9</v>
      </c>
      <c r="F350" s="126" t="s">
        <v>595</v>
      </c>
      <c r="G350" s="126" t="s">
        <v>596</v>
      </c>
      <c r="H350" s="125">
        <v>1</v>
      </c>
      <c r="I350" s="122"/>
      <c r="J350" s="123"/>
    </row>
    <row r="351" spans="1:10" x14ac:dyDescent="0.25">
      <c r="A351" s="122" t="s">
        <v>592</v>
      </c>
      <c r="B351" s="123">
        <v>292930</v>
      </c>
      <c r="C351" s="122" t="s">
        <v>96</v>
      </c>
      <c r="D351" s="129">
        <v>0</v>
      </c>
      <c r="E351" s="126">
        <v>0</v>
      </c>
      <c r="F351" s="126" t="s">
        <v>593</v>
      </c>
      <c r="G351" s="126" t="s">
        <v>594</v>
      </c>
      <c r="H351" s="125">
        <v>0</v>
      </c>
      <c r="I351" s="122"/>
      <c r="J351" s="123"/>
    </row>
    <row r="352" spans="1:10" x14ac:dyDescent="0.25">
      <c r="A352" s="122" t="s">
        <v>592</v>
      </c>
      <c r="B352" s="123">
        <v>292935</v>
      </c>
      <c r="C352" s="122" t="s">
        <v>511</v>
      </c>
      <c r="D352" s="129">
        <v>8</v>
      </c>
      <c r="E352" s="126">
        <v>8</v>
      </c>
      <c r="F352" s="126" t="s">
        <v>595</v>
      </c>
      <c r="G352" s="126" t="s">
        <v>596</v>
      </c>
      <c r="H352" s="125">
        <v>1</v>
      </c>
      <c r="I352" s="122"/>
      <c r="J352" s="123"/>
    </row>
    <row r="353" spans="1:10" x14ac:dyDescent="0.25">
      <c r="A353" s="122" t="s">
        <v>592</v>
      </c>
      <c r="B353" s="123">
        <v>292937</v>
      </c>
      <c r="C353" s="122" t="s">
        <v>186</v>
      </c>
      <c r="D353" s="129">
        <v>0</v>
      </c>
      <c r="E353" s="126">
        <v>0</v>
      </c>
      <c r="F353" s="128" t="s">
        <v>593</v>
      </c>
      <c r="G353" s="128" t="s">
        <v>594</v>
      </c>
      <c r="H353" s="125">
        <v>0</v>
      </c>
      <c r="I353" s="122"/>
      <c r="J353" s="121"/>
    </row>
    <row r="354" spans="1:10" x14ac:dyDescent="0.25">
      <c r="A354" s="122" t="s">
        <v>592</v>
      </c>
      <c r="B354" s="123">
        <v>292940</v>
      </c>
      <c r="C354" s="122" t="s">
        <v>276</v>
      </c>
      <c r="D354" s="129">
        <v>0</v>
      </c>
      <c r="E354" s="126">
        <v>0</v>
      </c>
      <c r="F354" s="128" t="s">
        <v>593</v>
      </c>
      <c r="G354" s="128" t="s">
        <v>594</v>
      </c>
      <c r="H354" s="125">
        <v>0</v>
      </c>
      <c r="I354" s="122"/>
      <c r="J354" s="121"/>
    </row>
    <row r="355" spans="1:10" x14ac:dyDescent="0.25">
      <c r="A355" s="122" t="s">
        <v>592</v>
      </c>
      <c r="B355" s="123">
        <v>292950</v>
      </c>
      <c r="C355" s="122" t="s">
        <v>251</v>
      </c>
      <c r="D355" s="129">
        <v>2</v>
      </c>
      <c r="E355" s="126">
        <v>2</v>
      </c>
      <c r="F355" s="126" t="s">
        <v>595</v>
      </c>
      <c r="G355" s="126" t="s">
        <v>596</v>
      </c>
      <c r="H355" s="125">
        <v>1</v>
      </c>
      <c r="I355" s="122"/>
      <c r="J355" s="123"/>
    </row>
    <row r="356" spans="1:10" x14ac:dyDescent="0.25">
      <c r="A356" s="122" t="s">
        <v>592</v>
      </c>
      <c r="B356" s="123">
        <v>292960</v>
      </c>
      <c r="C356" s="122" t="s">
        <v>242</v>
      </c>
      <c r="D356" s="129">
        <v>0</v>
      </c>
      <c r="E356" s="126">
        <v>0</v>
      </c>
      <c r="F356" s="128" t="s">
        <v>593</v>
      </c>
      <c r="G356" s="128" t="s">
        <v>594</v>
      </c>
      <c r="H356" s="125">
        <v>0</v>
      </c>
      <c r="I356" s="122"/>
      <c r="J356" s="121"/>
    </row>
    <row r="357" spans="1:10" x14ac:dyDescent="0.25">
      <c r="A357" s="122" t="s">
        <v>592</v>
      </c>
      <c r="B357" s="123">
        <v>292970</v>
      </c>
      <c r="C357" s="122" t="s">
        <v>299</v>
      </c>
      <c r="D357" s="129">
        <v>0</v>
      </c>
      <c r="E357" s="126">
        <v>0</v>
      </c>
      <c r="F357" s="128" t="s">
        <v>593</v>
      </c>
      <c r="G357" s="128" t="s">
        <v>594</v>
      </c>
      <c r="H357" s="125">
        <v>0</v>
      </c>
      <c r="I357" s="122"/>
      <c r="J357" s="121"/>
    </row>
    <row r="358" spans="1:10" x14ac:dyDescent="0.25">
      <c r="A358" s="122" t="s">
        <v>592</v>
      </c>
      <c r="B358" s="123">
        <v>292975</v>
      </c>
      <c r="C358" s="122" t="s">
        <v>252</v>
      </c>
      <c r="D358" s="129">
        <v>0</v>
      </c>
      <c r="E358" s="126">
        <v>0</v>
      </c>
      <c r="F358" s="128" t="s">
        <v>593</v>
      </c>
      <c r="G358" s="128" t="s">
        <v>594</v>
      </c>
      <c r="H358" s="125">
        <v>0</v>
      </c>
      <c r="I358" s="122"/>
      <c r="J358" s="121"/>
    </row>
    <row r="359" spans="1:10" x14ac:dyDescent="0.25">
      <c r="A359" s="122" t="s">
        <v>592</v>
      </c>
      <c r="B359" s="123">
        <v>292980</v>
      </c>
      <c r="C359" s="122" t="s">
        <v>187</v>
      </c>
      <c r="D359" s="129">
        <v>0</v>
      </c>
      <c r="E359" s="126">
        <v>0</v>
      </c>
      <c r="F359" s="126" t="s">
        <v>593</v>
      </c>
      <c r="G359" s="126" t="s">
        <v>594</v>
      </c>
      <c r="H359" s="125">
        <v>0</v>
      </c>
      <c r="I359" s="122"/>
      <c r="J359" s="123"/>
    </row>
    <row r="360" spans="1:10" x14ac:dyDescent="0.25">
      <c r="A360" s="122" t="s">
        <v>592</v>
      </c>
      <c r="B360" s="123">
        <v>292990</v>
      </c>
      <c r="C360" s="122" t="s">
        <v>118</v>
      </c>
      <c r="D360" s="129">
        <v>0</v>
      </c>
      <c r="E360" s="126">
        <v>5</v>
      </c>
      <c r="F360" s="128" t="s">
        <v>593</v>
      </c>
      <c r="G360" s="128" t="s">
        <v>594</v>
      </c>
      <c r="H360" s="125">
        <v>0</v>
      </c>
      <c r="I360" s="122"/>
      <c r="J360" s="121"/>
    </row>
    <row r="361" spans="1:10" x14ac:dyDescent="0.25">
      <c r="A361" s="122" t="s">
        <v>592</v>
      </c>
      <c r="B361" s="123">
        <v>293000</v>
      </c>
      <c r="C361" s="122" t="s">
        <v>441</v>
      </c>
      <c r="D361" s="129">
        <v>0</v>
      </c>
      <c r="E361" s="126">
        <v>10</v>
      </c>
      <c r="F361" s="126" t="s">
        <v>593</v>
      </c>
      <c r="G361" s="126" t="s">
        <v>594</v>
      </c>
      <c r="H361" s="125">
        <v>0</v>
      </c>
      <c r="I361" s="122"/>
      <c r="J361" s="123"/>
    </row>
    <row r="362" spans="1:10" x14ac:dyDescent="0.25">
      <c r="A362" s="122" t="s">
        <v>592</v>
      </c>
      <c r="B362" s="123">
        <v>293010</v>
      </c>
      <c r="C362" s="122" t="s">
        <v>341</v>
      </c>
      <c r="D362" s="129">
        <v>43</v>
      </c>
      <c r="E362" s="126">
        <v>81</v>
      </c>
      <c r="F362" s="128" t="s">
        <v>665</v>
      </c>
      <c r="G362" s="128" t="s">
        <v>594</v>
      </c>
      <c r="H362" s="125">
        <v>0</v>
      </c>
      <c r="I362" s="122"/>
      <c r="J362" s="121"/>
    </row>
    <row r="363" spans="1:10" x14ac:dyDescent="0.25">
      <c r="A363" s="122" t="s">
        <v>592</v>
      </c>
      <c r="B363" s="123">
        <v>293015</v>
      </c>
      <c r="C363" s="122" t="s">
        <v>391</v>
      </c>
      <c r="D363" s="129">
        <v>0</v>
      </c>
      <c r="E363" s="126">
        <v>26</v>
      </c>
      <c r="F363" s="128" t="s">
        <v>593</v>
      </c>
      <c r="G363" s="128" t="s">
        <v>594</v>
      </c>
      <c r="H363" s="125">
        <v>0</v>
      </c>
      <c r="I363" s="122"/>
      <c r="J363" s="121"/>
    </row>
    <row r="364" spans="1:10" x14ac:dyDescent="0.25">
      <c r="A364" s="122" t="s">
        <v>592</v>
      </c>
      <c r="B364" s="123">
        <v>293020</v>
      </c>
      <c r="C364" s="122" t="s">
        <v>327</v>
      </c>
      <c r="D364" s="129">
        <v>74</v>
      </c>
      <c r="E364" s="126">
        <v>67</v>
      </c>
      <c r="F364" s="128" t="s">
        <v>666</v>
      </c>
      <c r="G364" s="128" t="s">
        <v>596</v>
      </c>
      <c r="H364" s="125">
        <v>1</v>
      </c>
      <c r="I364" s="122"/>
      <c r="J364" s="121"/>
    </row>
    <row r="365" spans="1:10" x14ac:dyDescent="0.25">
      <c r="A365" s="122" t="s">
        <v>592</v>
      </c>
      <c r="B365" s="123">
        <v>293030</v>
      </c>
      <c r="C365" s="122" t="s">
        <v>392</v>
      </c>
      <c r="D365" s="129">
        <v>0</v>
      </c>
      <c r="E365" s="126">
        <v>0</v>
      </c>
      <c r="F365" s="128" t="s">
        <v>593</v>
      </c>
      <c r="G365" s="128" t="s">
        <v>594</v>
      </c>
      <c r="H365" s="125">
        <v>0</v>
      </c>
      <c r="I365" s="122"/>
      <c r="J365" s="121"/>
    </row>
    <row r="366" spans="1:10" x14ac:dyDescent="0.25">
      <c r="A366" s="122" t="s">
        <v>592</v>
      </c>
      <c r="B366" s="123">
        <v>293040</v>
      </c>
      <c r="C366" s="122" t="s">
        <v>97</v>
      </c>
      <c r="D366" s="129">
        <v>0</v>
      </c>
      <c r="E366" s="126">
        <v>12</v>
      </c>
      <c r="F366" s="126" t="s">
        <v>593</v>
      </c>
      <c r="G366" s="126" t="s">
        <v>594</v>
      </c>
      <c r="H366" s="125">
        <v>0</v>
      </c>
      <c r="I366" s="122"/>
      <c r="J366" s="123"/>
    </row>
    <row r="367" spans="1:10" x14ac:dyDescent="0.25">
      <c r="A367" s="122" t="s">
        <v>592</v>
      </c>
      <c r="B367" s="123">
        <v>293050</v>
      </c>
      <c r="C367" s="122" t="s">
        <v>130</v>
      </c>
      <c r="D367" s="129">
        <v>18</v>
      </c>
      <c r="E367" s="126">
        <v>59</v>
      </c>
      <c r="F367" s="128" t="s">
        <v>667</v>
      </c>
      <c r="G367" s="128" t="s">
        <v>594</v>
      </c>
      <c r="H367" s="125">
        <v>0</v>
      </c>
      <c r="I367" s="122"/>
      <c r="J367" s="121"/>
    </row>
    <row r="368" spans="1:10" x14ac:dyDescent="0.25">
      <c r="A368" s="122" t="s">
        <v>592</v>
      </c>
      <c r="B368" s="123">
        <v>293060</v>
      </c>
      <c r="C368" s="122" t="s">
        <v>188</v>
      </c>
      <c r="D368" s="129">
        <v>0</v>
      </c>
      <c r="E368" s="126">
        <v>0</v>
      </c>
      <c r="F368" s="126" t="s">
        <v>593</v>
      </c>
      <c r="G368" s="126" t="s">
        <v>594</v>
      </c>
      <c r="H368" s="125">
        <v>0</v>
      </c>
      <c r="I368" s="122"/>
      <c r="J368" s="123"/>
    </row>
    <row r="369" spans="1:10" x14ac:dyDescent="0.25">
      <c r="A369" s="122" t="s">
        <v>592</v>
      </c>
      <c r="B369" s="123">
        <v>293070</v>
      </c>
      <c r="C369" s="122" t="s">
        <v>231</v>
      </c>
      <c r="D369" s="129">
        <v>18</v>
      </c>
      <c r="E369" s="126">
        <v>35</v>
      </c>
      <c r="F369" s="126" t="s">
        <v>668</v>
      </c>
      <c r="G369" s="126" t="s">
        <v>594</v>
      </c>
      <c r="H369" s="125">
        <v>0</v>
      </c>
      <c r="I369" s="122"/>
      <c r="J369" s="123"/>
    </row>
    <row r="370" spans="1:10" x14ac:dyDescent="0.25">
      <c r="A370" s="122" t="s">
        <v>592</v>
      </c>
      <c r="B370" s="123">
        <v>293075</v>
      </c>
      <c r="C370" s="122" t="s">
        <v>393</v>
      </c>
      <c r="D370" s="129">
        <v>0</v>
      </c>
      <c r="E370" s="126">
        <v>62</v>
      </c>
      <c r="F370" s="126" t="s">
        <v>593</v>
      </c>
      <c r="G370" s="126" t="s">
        <v>594</v>
      </c>
      <c r="H370" s="125">
        <v>0</v>
      </c>
      <c r="I370" s="122"/>
      <c r="J370" s="123"/>
    </row>
    <row r="371" spans="1:10" x14ac:dyDescent="0.25">
      <c r="A371" s="122" t="s">
        <v>592</v>
      </c>
      <c r="B371" s="123">
        <v>293076</v>
      </c>
      <c r="C371" s="122" t="s">
        <v>315</v>
      </c>
      <c r="D371" s="129">
        <v>0</v>
      </c>
      <c r="E371" s="126">
        <v>0</v>
      </c>
      <c r="F371" s="126" t="s">
        <v>593</v>
      </c>
      <c r="G371" s="126" t="s">
        <v>594</v>
      </c>
      <c r="H371" s="125">
        <v>0</v>
      </c>
      <c r="I371" s="122"/>
      <c r="J371" s="123"/>
    </row>
    <row r="372" spans="1:10" x14ac:dyDescent="0.25">
      <c r="A372" s="122" t="s">
        <v>592</v>
      </c>
      <c r="B372" s="123">
        <v>293077</v>
      </c>
      <c r="C372" s="122" t="s">
        <v>328</v>
      </c>
      <c r="D372" s="129">
        <v>62</v>
      </c>
      <c r="E372" s="126">
        <v>99</v>
      </c>
      <c r="F372" s="126" t="s">
        <v>669</v>
      </c>
      <c r="G372" s="126" t="s">
        <v>594</v>
      </c>
      <c r="H372" s="125">
        <v>0</v>
      </c>
      <c r="I372" s="122"/>
      <c r="J372" s="123"/>
    </row>
    <row r="373" spans="1:10" x14ac:dyDescent="0.25">
      <c r="A373" s="122" t="s">
        <v>592</v>
      </c>
      <c r="B373" s="123">
        <v>293080</v>
      </c>
      <c r="C373" s="122" t="s">
        <v>128</v>
      </c>
      <c r="D373" s="129">
        <v>19</v>
      </c>
      <c r="E373" s="126">
        <v>19</v>
      </c>
      <c r="F373" s="126" t="s">
        <v>595</v>
      </c>
      <c r="G373" s="126" t="s">
        <v>596</v>
      </c>
      <c r="H373" s="125">
        <v>1</v>
      </c>
      <c r="I373" s="122"/>
      <c r="J373" s="123"/>
    </row>
    <row r="374" spans="1:10" x14ac:dyDescent="0.25">
      <c r="A374" s="122" t="s">
        <v>592</v>
      </c>
      <c r="B374" s="123">
        <v>293090</v>
      </c>
      <c r="C374" s="122" t="s">
        <v>368</v>
      </c>
      <c r="D374" s="129">
        <v>0</v>
      </c>
      <c r="E374" s="126">
        <v>0</v>
      </c>
      <c r="F374" s="128" t="s">
        <v>593</v>
      </c>
      <c r="G374" s="128" t="s">
        <v>594</v>
      </c>
      <c r="H374" s="125">
        <v>0</v>
      </c>
      <c r="I374" s="122"/>
      <c r="J374" s="121"/>
    </row>
    <row r="375" spans="1:10" x14ac:dyDescent="0.25">
      <c r="A375" s="122" t="s">
        <v>592</v>
      </c>
      <c r="B375" s="123">
        <v>293100</v>
      </c>
      <c r="C375" s="122" t="s">
        <v>420</v>
      </c>
      <c r="D375" s="129">
        <v>0</v>
      </c>
      <c r="E375" s="126">
        <v>0</v>
      </c>
      <c r="F375" s="126" t="s">
        <v>593</v>
      </c>
      <c r="G375" s="126" t="s">
        <v>594</v>
      </c>
      <c r="H375" s="125">
        <v>0</v>
      </c>
      <c r="I375" s="122"/>
      <c r="J375" s="123"/>
    </row>
    <row r="376" spans="1:10" x14ac:dyDescent="0.25">
      <c r="A376" s="122" t="s">
        <v>592</v>
      </c>
      <c r="B376" s="123">
        <v>293105</v>
      </c>
      <c r="C376" s="122" t="s">
        <v>442</v>
      </c>
      <c r="D376" s="129">
        <v>0</v>
      </c>
      <c r="E376" s="126">
        <v>0</v>
      </c>
      <c r="F376" s="128" t="s">
        <v>593</v>
      </c>
      <c r="G376" s="128" t="s">
        <v>594</v>
      </c>
      <c r="H376" s="125">
        <v>0</v>
      </c>
      <c r="I376" s="122"/>
      <c r="J376" s="121"/>
    </row>
    <row r="377" spans="1:10" x14ac:dyDescent="0.25">
      <c r="A377" s="122" t="s">
        <v>592</v>
      </c>
      <c r="B377" s="123">
        <v>293130</v>
      </c>
      <c r="C377" s="122" t="s">
        <v>189</v>
      </c>
      <c r="D377" s="129">
        <v>6</v>
      </c>
      <c r="E377" s="126">
        <v>6</v>
      </c>
      <c r="F377" s="126" t="s">
        <v>595</v>
      </c>
      <c r="G377" s="126" t="s">
        <v>596</v>
      </c>
      <c r="H377" s="125">
        <v>1</v>
      </c>
      <c r="I377" s="122"/>
      <c r="J377" s="123"/>
    </row>
    <row r="378" spans="1:10" x14ac:dyDescent="0.25">
      <c r="A378" s="122" t="s">
        <v>592</v>
      </c>
      <c r="B378" s="123">
        <v>293135</v>
      </c>
      <c r="C378" s="122" t="s">
        <v>207</v>
      </c>
      <c r="D378" s="129">
        <v>134</v>
      </c>
      <c r="E378" s="126">
        <v>178</v>
      </c>
      <c r="F378" s="126" t="s">
        <v>670</v>
      </c>
      <c r="G378" s="126" t="s">
        <v>594</v>
      </c>
      <c r="H378" s="125">
        <v>0</v>
      </c>
      <c r="I378" s="122"/>
      <c r="J378" s="123"/>
    </row>
    <row r="379" spans="1:10" x14ac:dyDescent="0.25">
      <c r="A379" s="122" t="s">
        <v>592</v>
      </c>
      <c r="B379" s="123">
        <v>293150</v>
      </c>
      <c r="C379" s="122" t="s">
        <v>147</v>
      </c>
      <c r="D379" s="129">
        <v>14</v>
      </c>
      <c r="E379" s="126">
        <v>16</v>
      </c>
      <c r="F379" s="128" t="s">
        <v>671</v>
      </c>
      <c r="G379" s="128" t="s">
        <v>596</v>
      </c>
      <c r="H379" s="125">
        <v>1</v>
      </c>
      <c r="I379" s="122"/>
      <c r="J379" s="121"/>
    </row>
    <row r="380" spans="1:10" x14ac:dyDescent="0.25">
      <c r="A380" s="122" t="s">
        <v>592</v>
      </c>
      <c r="B380" s="123">
        <v>293160</v>
      </c>
      <c r="C380" s="122" t="s">
        <v>552</v>
      </c>
      <c r="D380" s="129">
        <v>0</v>
      </c>
      <c r="E380" s="126">
        <v>0</v>
      </c>
      <c r="F380" s="126" t="s">
        <v>593</v>
      </c>
      <c r="G380" s="126" t="s">
        <v>594</v>
      </c>
      <c r="H380" s="125">
        <v>0</v>
      </c>
      <c r="I380" s="122"/>
      <c r="J380" s="123"/>
    </row>
    <row r="381" spans="1:10" x14ac:dyDescent="0.25">
      <c r="A381" s="122" t="s">
        <v>592</v>
      </c>
      <c r="B381" s="123">
        <v>293170</v>
      </c>
      <c r="C381" s="122" t="s">
        <v>100</v>
      </c>
      <c r="D381" s="129">
        <v>0</v>
      </c>
      <c r="E381" s="126">
        <v>0</v>
      </c>
      <c r="F381" s="126" t="s">
        <v>593</v>
      </c>
      <c r="G381" s="126" t="s">
        <v>594</v>
      </c>
      <c r="H381" s="125">
        <v>0</v>
      </c>
      <c r="I381" s="122"/>
      <c r="J381" s="123"/>
    </row>
    <row r="382" spans="1:10" x14ac:dyDescent="0.25">
      <c r="A382" s="122" t="s">
        <v>592</v>
      </c>
      <c r="B382" s="123">
        <v>293180</v>
      </c>
      <c r="C382" s="122" t="s">
        <v>477</v>
      </c>
      <c r="D382" s="129">
        <v>0</v>
      </c>
      <c r="E382" s="126">
        <v>15</v>
      </c>
      <c r="F382" s="126" t="s">
        <v>593</v>
      </c>
      <c r="G382" s="126" t="s">
        <v>594</v>
      </c>
      <c r="H382" s="125">
        <v>0</v>
      </c>
      <c r="I382" s="122"/>
      <c r="J382" s="123"/>
    </row>
    <row r="383" spans="1:10" x14ac:dyDescent="0.25">
      <c r="A383" s="122" t="s">
        <v>592</v>
      </c>
      <c r="B383" s="123">
        <v>293190</v>
      </c>
      <c r="C383" s="122" t="s">
        <v>148</v>
      </c>
      <c r="D383" s="129">
        <v>58</v>
      </c>
      <c r="E383" s="126">
        <v>58</v>
      </c>
      <c r="F383" s="126" t="s">
        <v>595</v>
      </c>
      <c r="G383" s="126" t="s">
        <v>596</v>
      </c>
      <c r="H383" s="125">
        <v>1</v>
      </c>
      <c r="I383" s="122"/>
      <c r="J383" s="123"/>
    </row>
    <row r="384" spans="1:10" x14ac:dyDescent="0.25">
      <c r="A384" s="122" t="s">
        <v>592</v>
      </c>
      <c r="B384" s="123">
        <v>293200</v>
      </c>
      <c r="C384" s="122" t="s">
        <v>329</v>
      </c>
      <c r="D384" s="129">
        <v>0</v>
      </c>
      <c r="E384" s="126">
        <v>6</v>
      </c>
      <c r="F384" s="128" t="s">
        <v>593</v>
      </c>
      <c r="G384" s="128" t="s">
        <v>594</v>
      </c>
      <c r="H384" s="125">
        <v>0</v>
      </c>
      <c r="I384" s="122"/>
      <c r="J384" s="121"/>
    </row>
    <row r="385" spans="1:10" x14ac:dyDescent="0.25">
      <c r="A385" s="122" t="s">
        <v>592</v>
      </c>
      <c r="B385" s="123">
        <v>293210</v>
      </c>
      <c r="C385" s="122" t="s">
        <v>277</v>
      </c>
      <c r="D385" s="129">
        <v>0</v>
      </c>
      <c r="E385" s="126">
        <v>5</v>
      </c>
      <c r="F385" s="128" t="s">
        <v>593</v>
      </c>
      <c r="G385" s="128" t="s">
        <v>594</v>
      </c>
      <c r="H385" s="125">
        <v>0</v>
      </c>
      <c r="I385" s="122"/>
      <c r="J385" s="121"/>
    </row>
    <row r="386" spans="1:10" x14ac:dyDescent="0.25">
      <c r="A386" s="122" t="s">
        <v>592</v>
      </c>
      <c r="B386" s="123">
        <v>293220</v>
      </c>
      <c r="C386" s="122" t="s">
        <v>512</v>
      </c>
      <c r="D386" s="129">
        <v>0</v>
      </c>
      <c r="E386" s="126">
        <v>11</v>
      </c>
      <c r="F386" s="128" t="s">
        <v>593</v>
      </c>
      <c r="G386" s="128" t="s">
        <v>594</v>
      </c>
      <c r="H386" s="125">
        <v>0</v>
      </c>
      <c r="I386" s="122"/>
      <c r="J386" s="121"/>
    </row>
    <row r="387" spans="1:10" x14ac:dyDescent="0.25">
      <c r="A387" s="122" t="s">
        <v>592</v>
      </c>
      <c r="B387" s="123">
        <v>293230</v>
      </c>
      <c r="C387" s="122" t="s">
        <v>513</v>
      </c>
      <c r="D387" s="129">
        <v>0</v>
      </c>
      <c r="E387" s="126">
        <v>0</v>
      </c>
      <c r="F387" s="126" t="s">
        <v>593</v>
      </c>
      <c r="G387" s="126" t="s">
        <v>594</v>
      </c>
      <c r="H387" s="125">
        <v>0</v>
      </c>
      <c r="I387" s="122"/>
      <c r="J387" s="123"/>
    </row>
    <row r="388" spans="1:10" x14ac:dyDescent="0.25">
      <c r="A388" s="122" t="s">
        <v>592</v>
      </c>
      <c r="B388" s="123">
        <v>293240</v>
      </c>
      <c r="C388" s="122" t="s">
        <v>170</v>
      </c>
      <c r="D388" s="129">
        <v>9</v>
      </c>
      <c r="E388" s="126">
        <v>9</v>
      </c>
      <c r="F388" s="126" t="s">
        <v>595</v>
      </c>
      <c r="G388" s="126" t="s">
        <v>596</v>
      </c>
      <c r="H388" s="125">
        <v>1</v>
      </c>
      <c r="I388" s="122"/>
      <c r="J388" s="123"/>
    </row>
    <row r="389" spans="1:10" x14ac:dyDescent="0.25">
      <c r="A389" s="122" t="s">
        <v>592</v>
      </c>
      <c r="B389" s="123">
        <v>293245</v>
      </c>
      <c r="C389" s="122" t="s">
        <v>190</v>
      </c>
      <c r="D389" s="129">
        <v>0</v>
      </c>
      <c r="E389" s="126">
        <v>0</v>
      </c>
      <c r="F389" s="128" t="s">
        <v>593</v>
      </c>
      <c r="G389" s="128" t="s">
        <v>594</v>
      </c>
      <c r="H389" s="125">
        <v>0</v>
      </c>
      <c r="I389" s="122"/>
      <c r="J389" s="121"/>
    </row>
    <row r="390" spans="1:10" x14ac:dyDescent="0.25">
      <c r="A390" s="122" t="s">
        <v>592</v>
      </c>
      <c r="B390" s="123">
        <v>293250</v>
      </c>
      <c r="C390" s="122" t="s">
        <v>488</v>
      </c>
      <c r="D390" s="129">
        <v>13</v>
      </c>
      <c r="E390" s="126">
        <v>13</v>
      </c>
      <c r="F390" s="126" t="s">
        <v>595</v>
      </c>
      <c r="G390" s="126" t="s">
        <v>596</v>
      </c>
      <c r="H390" s="125">
        <v>1</v>
      </c>
      <c r="I390" s="122"/>
      <c r="J390" s="123"/>
    </row>
    <row r="391" spans="1:10" x14ac:dyDescent="0.25">
      <c r="A391" s="122" t="s">
        <v>592</v>
      </c>
      <c r="B391" s="123">
        <v>293260</v>
      </c>
      <c r="C391" s="122" t="s">
        <v>443</v>
      </c>
      <c r="D391" s="129">
        <v>0</v>
      </c>
      <c r="E391" s="126">
        <v>0</v>
      </c>
      <c r="F391" s="128" t="s">
        <v>593</v>
      </c>
      <c r="G391" s="128" t="s">
        <v>594</v>
      </c>
      <c r="H391" s="125">
        <v>0</v>
      </c>
      <c r="I391" s="122"/>
      <c r="J391" s="121"/>
    </row>
    <row r="392" spans="1:10" x14ac:dyDescent="0.25">
      <c r="A392" s="122" t="s">
        <v>592</v>
      </c>
      <c r="B392" s="123">
        <v>293270</v>
      </c>
      <c r="C392" s="122" t="s">
        <v>489</v>
      </c>
      <c r="D392" s="129">
        <v>0</v>
      </c>
      <c r="E392" s="126">
        <v>0</v>
      </c>
      <c r="F392" s="128" t="s">
        <v>593</v>
      </c>
      <c r="G392" s="128" t="s">
        <v>594</v>
      </c>
      <c r="H392" s="125">
        <v>0</v>
      </c>
      <c r="I392" s="122"/>
      <c r="J392" s="121"/>
    </row>
    <row r="393" spans="1:10" x14ac:dyDescent="0.25">
      <c r="A393" s="122" t="s">
        <v>592</v>
      </c>
      <c r="B393" s="123">
        <v>293280</v>
      </c>
      <c r="C393" s="122" t="s">
        <v>115</v>
      </c>
      <c r="D393" s="129">
        <v>14</v>
      </c>
      <c r="E393" s="126">
        <v>15</v>
      </c>
      <c r="F393" s="126" t="s">
        <v>672</v>
      </c>
      <c r="G393" s="126" t="s">
        <v>596</v>
      </c>
      <c r="H393" s="125">
        <v>1</v>
      </c>
      <c r="I393" s="122"/>
      <c r="J393" s="123"/>
    </row>
    <row r="394" spans="1:10" x14ac:dyDescent="0.25">
      <c r="A394" s="122" t="s">
        <v>592</v>
      </c>
      <c r="B394" s="123">
        <v>293290</v>
      </c>
      <c r="C394" s="122" t="s">
        <v>542</v>
      </c>
      <c r="D394" s="129">
        <v>0</v>
      </c>
      <c r="E394" s="126">
        <v>0</v>
      </c>
      <c r="F394" s="126" t="s">
        <v>593</v>
      </c>
      <c r="G394" s="126" t="s">
        <v>594</v>
      </c>
      <c r="H394" s="125">
        <v>0</v>
      </c>
      <c r="I394" s="122"/>
      <c r="J394" s="123"/>
    </row>
    <row r="395" spans="1:10" x14ac:dyDescent="0.25">
      <c r="A395" s="122" t="s">
        <v>592</v>
      </c>
      <c r="B395" s="123">
        <v>293300</v>
      </c>
      <c r="C395" s="122" t="s">
        <v>149</v>
      </c>
      <c r="D395" s="129">
        <v>0</v>
      </c>
      <c r="E395" s="126">
        <v>5</v>
      </c>
      <c r="F395" s="128" t="s">
        <v>593</v>
      </c>
      <c r="G395" s="128" t="s">
        <v>594</v>
      </c>
      <c r="H395" s="125">
        <v>0</v>
      </c>
      <c r="I395" s="122"/>
      <c r="J395" s="121"/>
    </row>
    <row r="396" spans="1:10" x14ac:dyDescent="0.25">
      <c r="A396" s="122" t="s">
        <v>592</v>
      </c>
      <c r="B396" s="123">
        <v>293305</v>
      </c>
      <c r="C396" s="122" t="s">
        <v>191</v>
      </c>
      <c r="D396" s="129">
        <v>0</v>
      </c>
      <c r="E396" s="126">
        <v>0</v>
      </c>
      <c r="F396" s="128" t="s">
        <v>593</v>
      </c>
      <c r="G396" s="128" t="s">
        <v>594</v>
      </c>
      <c r="H396" s="125">
        <v>0</v>
      </c>
      <c r="I396" s="122"/>
      <c r="J396" s="121"/>
    </row>
    <row r="397" spans="1:10" x14ac:dyDescent="0.25">
      <c r="A397" s="122" t="s">
        <v>592</v>
      </c>
      <c r="B397" s="123">
        <v>293310</v>
      </c>
      <c r="C397" s="122" t="s">
        <v>192</v>
      </c>
      <c r="D397" s="129">
        <v>0</v>
      </c>
      <c r="E397" s="126">
        <v>0</v>
      </c>
      <c r="F397" s="126" t="s">
        <v>593</v>
      </c>
      <c r="G397" s="126" t="s">
        <v>594</v>
      </c>
      <c r="H397" s="125">
        <v>0</v>
      </c>
      <c r="I397" s="122"/>
      <c r="J397" s="123"/>
    </row>
    <row r="398" spans="1:10" x14ac:dyDescent="0.25">
      <c r="A398" s="122" t="s">
        <v>592</v>
      </c>
      <c r="B398" s="123">
        <v>293315</v>
      </c>
      <c r="C398" s="122" t="s">
        <v>193</v>
      </c>
      <c r="D398" s="129">
        <v>5</v>
      </c>
      <c r="E398" s="126">
        <v>14</v>
      </c>
      <c r="F398" s="126" t="s">
        <v>673</v>
      </c>
      <c r="G398" s="126" t="s">
        <v>594</v>
      </c>
      <c r="H398" s="125">
        <v>0</v>
      </c>
      <c r="I398" s="122"/>
      <c r="J398" s="123"/>
    </row>
    <row r="399" spans="1:10" x14ac:dyDescent="0.25">
      <c r="A399" s="122" t="s">
        <v>592</v>
      </c>
      <c r="B399" s="123">
        <v>293317</v>
      </c>
      <c r="C399" s="122" t="s">
        <v>278</v>
      </c>
      <c r="D399" s="129">
        <v>7</v>
      </c>
      <c r="E399" s="126">
        <v>7</v>
      </c>
      <c r="F399" s="128" t="s">
        <v>595</v>
      </c>
      <c r="G399" s="128" t="s">
        <v>596</v>
      </c>
      <c r="H399" s="125">
        <v>1</v>
      </c>
      <c r="I399" s="122"/>
      <c r="J399" s="121"/>
    </row>
    <row r="400" spans="1:10" x14ac:dyDescent="0.25">
      <c r="A400" s="122" t="s">
        <v>592</v>
      </c>
      <c r="B400" s="123">
        <v>293320</v>
      </c>
      <c r="C400" s="122" t="s">
        <v>253</v>
      </c>
      <c r="D400" s="129">
        <v>1</v>
      </c>
      <c r="E400" s="126">
        <v>1</v>
      </c>
      <c r="F400" s="128" t="s">
        <v>595</v>
      </c>
      <c r="G400" s="128" t="s">
        <v>596</v>
      </c>
      <c r="H400" s="125">
        <v>1</v>
      </c>
      <c r="I400" s="122"/>
      <c r="J400" s="121"/>
    </row>
    <row r="401" spans="1:10" x14ac:dyDescent="0.25">
      <c r="A401" s="122" t="s">
        <v>592</v>
      </c>
      <c r="B401" s="123">
        <v>293325</v>
      </c>
      <c r="C401" s="122" t="s">
        <v>220</v>
      </c>
      <c r="D401" s="129">
        <v>0</v>
      </c>
      <c r="E401" s="126">
        <v>0</v>
      </c>
      <c r="F401" s="126" t="s">
        <v>593</v>
      </c>
      <c r="G401" s="126" t="s">
        <v>594</v>
      </c>
      <c r="H401" s="125">
        <v>0</v>
      </c>
      <c r="I401" s="122"/>
      <c r="J401" s="123"/>
    </row>
    <row r="402" spans="1:10" x14ac:dyDescent="0.25">
      <c r="A402" s="122" t="s">
        <v>592</v>
      </c>
      <c r="B402" s="123">
        <v>293330</v>
      </c>
      <c r="C402" s="122" t="s">
        <v>459</v>
      </c>
      <c r="D402" s="129">
        <v>116</v>
      </c>
      <c r="E402" s="126">
        <v>182</v>
      </c>
      <c r="F402" s="128" t="s">
        <v>674</v>
      </c>
      <c r="G402" s="128" t="s">
        <v>594</v>
      </c>
      <c r="H402" s="125">
        <v>0</v>
      </c>
      <c r="I402" s="122"/>
      <c r="J402" s="121"/>
    </row>
    <row r="403" spans="1:10" x14ac:dyDescent="0.25">
      <c r="A403" s="122" t="s">
        <v>592</v>
      </c>
      <c r="B403" s="123">
        <v>293340</v>
      </c>
      <c r="C403" s="122" t="s">
        <v>116</v>
      </c>
      <c r="D403" s="129">
        <v>0</v>
      </c>
      <c r="E403" s="126">
        <v>2</v>
      </c>
      <c r="F403" s="128" t="s">
        <v>593</v>
      </c>
      <c r="G403" s="128" t="s">
        <v>594</v>
      </c>
      <c r="H403" s="125">
        <v>0</v>
      </c>
      <c r="I403" s="122"/>
      <c r="J403" s="121"/>
    </row>
    <row r="404" spans="1:10" x14ac:dyDescent="0.25">
      <c r="A404" s="122" t="s">
        <v>592</v>
      </c>
      <c r="B404" s="123">
        <v>293345</v>
      </c>
      <c r="C404" s="122" t="s">
        <v>369</v>
      </c>
      <c r="D404" s="129">
        <v>38</v>
      </c>
      <c r="E404" s="126">
        <v>54</v>
      </c>
      <c r="F404" s="126" t="s">
        <v>675</v>
      </c>
      <c r="G404" s="126" t="s">
        <v>594</v>
      </c>
      <c r="H404" s="125">
        <v>0</v>
      </c>
      <c r="I404" s="122"/>
      <c r="J404" s="123"/>
    </row>
    <row r="405" spans="1:10" x14ac:dyDescent="0.25">
      <c r="A405" s="122" t="s">
        <v>592</v>
      </c>
      <c r="B405" s="123">
        <v>293350</v>
      </c>
      <c r="C405" s="122" t="s">
        <v>553</v>
      </c>
      <c r="D405" s="129">
        <v>0</v>
      </c>
      <c r="E405" s="126">
        <v>0</v>
      </c>
      <c r="F405" s="128" t="s">
        <v>593</v>
      </c>
      <c r="G405" s="128" t="s">
        <v>594</v>
      </c>
      <c r="H405" s="125">
        <v>0</v>
      </c>
      <c r="I405" s="122"/>
      <c r="J405" s="121"/>
    </row>
    <row r="406" spans="1:10" x14ac:dyDescent="0.25">
      <c r="A406" s="122" t="s">
        <v>592</v>
      </c>
      <c r="B406" s="123">
        <v>293360</v>
      </c>
      <c r="C406" s="122" t="s">
        <v>171</v>
      </c>
      <c r="D406" s="129">
        <v>103</v>
      </c>
      <c r="E406" s="126">
        <v>212</v>
      </c>
      <c r="F406" s="126" t="s">
        <v>676</v>
      </c>
      <c r="G406" s="126" t="s">
        <v>594</v>
      </c>
      <c r="H406" s="125">
        <v>0</v>
      </c>
      <c r="I406" s="122"/>
      <c r="J406" s="123"/>
    </row>
    <row r="407" spans="1:10" x14ac:dyDescent="0.25">
      <c r="D407" s="130">
        <f>SUM(D2:D406)</f>
        <v>5392</v>
      </c>
      <c r="E407" s="127">
        <f>SUM(E2:E406)</f>
        <v>8679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7"/>
  <sheetViews>
    <sheetView topLeftCell="A379" workbookViewId="0">
      <selection activeCell="I404" sqref="I404"/>
    </sheetView>
  </sheetViews>
  <sheetFormatPr defaultRowHeight="15" x14ac:dyDescent="0.25"/>
  <cols>
    <col min="1" max="1" width="3.42578125" bestFit="1" customWidth="1"/>
    <col min="2" max="2" width="7" bestFit="1" customWidth="1"/>
    <col min="3" max="3" width="27.28515625" customWidth="1"/>
    <col min="4" max="4" width="10.140625" bestFit="1" customWidth="1"/>
    <col min="5" max="5" width="17" bestFit="1" customWidth="1"/>
    <col min="6" max="6" width="11.140625" bestFit="1" customWidth="1"/>
    <col min="7" max="7" width="13.28515625" bestFit="1" customWidth="1"/>
    <col min="8" max="8" width="9.85546875" bestFit="1" customWidth="1"/>
    <col min="9" max="9" width="11.7109375" bestFit="1" customWidth="1"/>
    <col min="10" max="10" width="12.28515625" bestFit="1" customWidth="1"/>
  </cols>
  <sheetData>
    <row r="1" spans="1:10" x14ac:dyDescent="0.25">
      <c r="A1" s="120" t="s">
        <v>584</v>
      </c>
      <c r="B1" s="120" t="s">
        <v>585</v>
      </c>
      <c r="C1" s="120" t="s">
        <v>586</v>
      </c>
      <c r="D1" s="120" t="s">
        <v>677</v>
      </c>
      <c r="E1" s="120" t="s">
        <v>678</v>
      </c>
      <c r="F1" s="120" t="s">
        <v>587</v>
      </c>
      <c r="G1" s="120" t="s">
        <v>588</v>
      </c>
      <c r="H1" s="120" t="s">
        <v>589</v>
      </c>
      <c r="I1" s="120" t="s">
        <v>590</v>
      </c>
      <c r="J1" s="120" t="s">
        <v>591</v>
      </c>
    </row>
    <row r="2" spans="1:10" x14ac:dyDescent="0.25">
      <c r="A2" s="122" t="s">
        <v>592</v>
      </c>
      <c r="B2" s="123">
        <v>290020</v>
      </c>
      <c r="C2" s="122" t="s">
        <v>332</v>
      </c>
      <c r="D2" s="124">
        <v>19290</v>
      </c>
      <c r="E2" s="126" t="s">
        <v>70</v>
      </c>
      <c r="F2" s="123"/>
      <c r="G2" s="123"/>
      <c r="H2" s="125"/>
      <c r="I2" s="122" t="s">
        <v>594</v>
      </c>
      <c r="J2" s="123">
        <v>0</v>
      </c>
    </row>
    <row r="3" spans="1:10" x14ac:dyDescent="0.25">
      <c r="A3" s="122" t="s">
        <v>592</v>
      </c>
      <c r="B3" s="123">
        <v>290030</v>
      </c>
      <c r="C3" s="122" t="s">
        <v>283</v>
      </c>
      <c r="D3" s="124">
        <v>15668</v>
      </c>
      <c r="E3" s="126" t="s">
        <v>70</v>
      </c>
      <c r="F3" s="121"/>
      <c r="G3" s="121"/>
      <c r="H3" s="125"/>
      <c r="I3" s="122" t="s">
        <v>594</v>
      </c>
      <c r="J3" s="121">
        <v>0</v>
      </c>
    </row>
    <row r="4" spans="1:10" x14ac:dyDescent="0.25">
      <c r="A4" s="122" t="s">
        <v>592</v>
      </c>
      <c r="B4" s="123">
        <v>290035</v>
      </c>
      <c r="C4" s="122" t="s">
        <v>302</v>
      </c>
      <c r="D4" s="124">
        <v>17044</v>
      </c>
      <c r="E4" s="126" t="s">
        <v>679</v>
      </c>
      <c r="F4" s="123"/>
      <c r="G4" s="123"/>
      <c r="H4" s="125"/>
      <c r="I4" s="122" t="s">
        <v>594</v>
      </c>
      <c r="J4" s="123">
        <v>0</v>
      </c>
    </row>
    <row r="5" spans="1:10" x14ac:dyDescent="0.25">
      <c r="A5" s="122" t="s">
        <v>592</v>
      </c>
      <c r="B5" s="123">
        <v>290040</v>
      </c>
      <c r="C5" s="122" t="s">
        <v>131</v>
      </c>
      <c r="D5" s="124">
        <v>16959</v>
      </c>
      <c r="E5" s="126" t="s">
        <v>679</v>
      </c>
      <c r="F5" s="123">
        <v>4</v>
      </c>
      <c r="G5" s="123">
        <v>8</v>
      </c>
      <c r="H5" s="125">
        <v>0.5</v>
      </c>
      <c r="I5" s="122" t="s">
        <v>594</v>
      </c>
      <c r="J5" s="123">
        <v>0</v>
      </c>
    </row>
    <row r="6" spans="1:10" x14ac:dyDescent="0.25">
      <c r="A6" s="122" t="s">
        <v>592</v>
      </c>
      <c r="B6" s="123">
        <v>290050</v>
      </c>
      <c r="C6" s="122" t="s">
        <v>408</v>
      </c>
      <c r="D6" s="124">
        <v>11472</v>
      </c>
      <c r="E6" s="126" t="s">
        <v>679</v>
      </c>
      <c r="F6" s="123">
        <v>0</v>
      </c>
      <c r="G6" s="123">
        <v>8</v>
      </c>
      <c r="H6" s="125">
        <v>0</v>
      </c>
      <c r="I6" s="122" t="s">
        <v>594</v>
      </c>
      <c r="J6" s="123">
        <v>0</v>
      </c>
    </row>
    <row r="7" spans="1:10" x14ac:dyDescent="0.25">
      <c r="A7" s="122" t="s">
        <v>592</v>
      </c>
      <c r="B7" s="123">
        <v>290060</v>
      </c>
      <c r="C7" s="122" t="s">
        <v>516</v>
      </c>
      <c r="D7" s="124">
        <v>4790</v>
      </c>
      <c r="E7" s="126" t="s">
        <v>70</v>
      </c>
      <c r="F7" s="121"/>
      <c r="G7" s="121"/>
      <c r="H7" s="125"/>
      <c r="I7" s="122" t="s">
        <v>594</v>
      </c>
      <c r="J7" s="121">
        <v>0</v>
      </c>
    </row>
    <row r="8" spans="1:10" x14ac:dyDescent="0.25">
      <c r="A8" s="122" t="s">
        <v>592</v>
      </c>
      <c r="B8" s="123">
        <v>290070</v>
      </c>
      <c r="C8" s="122" t="s">
        <v>282</v>
      </c>
      <c r="D8" s="124">
        <v>153560</v>
      </c>
      <c r="E8" s="126" t="s">
        <v>679</v>
      </c>
      <c r="F8" s="121">
        <v>40</v>
      </c>
      <c r="G8" s="121">
        <v>79</v>
      </c>
      <c r="H8" s="125">
        <v>0.506329113924051</v>
      </c>
      <c r="I8" s="122" t="s">
        <v>594</v>
      </c>
      <c r="J8" s="121">
        <v>0</v>
      </c>
    </row>
    <row r="9" spans="1:10" x14ac:dyDescent="0.25">
      <c r="A9" s="122" t="s">
        <v>592</v>
      </c>
      <c r="B9" s="123">
        <v>290080</v>
      </c>
      <c r="C9" s="122" t="s">
        <v>209</v>
      </c>
      <c r="D9" s="124">
        <v>23231</v>
      </c>
      <c r="E9" s="126" t="s">
        <v>679</v>
      </c>
      <c r="F9" s="123">
        <v>21</v>
      </c>
      <c r="G9" s="123">
        <v>21</v>
      </c>
      <c r="H9" s="125">
        <v>1</v>
      </c>
      <c r="I9" s="122" t="s">
        <v>596</v>
      </c>
      <c r="J9" s="123">
        <v>1</v>
      </c>
    </row>
    <row r="10" spans="1:10" x14ac:dyDescent="0.25">
      <c r="A10" s="122" t="s">
        <v>592</v>
      </c>
      <c r="B10" s="123">
        <v>290090</v>
      </c>
      <c r="C10" s="122" t="s">
        <v>492</v>
      </c>
      <c r="D10" s="124">
        <v>6234</v>
      </c>
      <c r="E10" s="126" t="s">
        <v>679</v>
      </c>
      <c r="F10" s="123">
        <v>13</v>
      </c>
      <c r="G10" s="123">
        <v>16</v>
      </c>
      <c r="H10" s="125">
        <v>0.8125</v>
      </c>
      <c r="I10" s="122" t="s">
        <v>596</v>
      </c>
      <c r="J10" s="123">
        <v>1</v>
      </c>
    </row>
    <row r="11" spans="1:10" x14ac:dyDescent="0.25">
      <c r="A11" s="122" t="s">
        <v>592</v>
      </c>
      <c r="B11" s="123">
        <v>290100</v>
      </c>
      <c r="C11" s="122" t="s">
        <v>257</v>
      </c>
      <c r="D11" s="124">
        <v>37557</v>
      </c>
      <c r="E11" s="126" t="s">
        <v>70</v>
      </c>
      <c r="F11" s="121"/>
      <c r="G11" s="121"/>
      <c r="H11" s="125"/>
      <c r="I11" s="122" t="s">
        <v>594</v>
      </c>
      <c r="J11" s="121">
        <v>0</v>
      </c>
    </row>
    <row r="12" spans="1:10" x14ac:dyDescent="0.25">
      <c r="A12" s="122" t="s">
        <v>592</v>
      </c>
      <c r="B12" s="123">
        <v>290110</v>
      </c>
      <c r="C12" s="122" t="s">
        <v>68</v>
      </c>
      <c r="D12" s="124">
        <v>26458</v>
      </c>
      <c r="E12" s="126" t="s">
        <v>679</v>
      </c>
      <c r="F12" s="121">
        <v>4</v>
      </c>
      <c r="G12" s="121">
        <v>4</v>
      </c>
      <c r="H12" s="125">
        <v>1</v>
      </c>
      <c r="I12" s="122" t="s">
        <v>596</v>
      </c>
      <c r="J12" s="121">
        <v>1</v>
      </c>
    </row>
    <row r="13" spans="1:10" x14ac:dyDescent="0.25">
      <c r="A13" s="122" t="s">
        <v>592</v>
      </c>
      <c r="B13" s="123">
        <v>290115</v>
      </c>
      <c r="C13" s="122" t="s">
        <v>154</v>
      </c>
      <c r="D13" s="124">
        <v>16904</v>
      </c>
      <c r="E13" s="126" t="s">
        <v>679</v>
      </c>
      <c r="F13" s="121">
        <v>6</v>
      </c>
      <c r="G13" s="121">
        <v>6</v>
      </c>
      <c r="H13" s="125">
        <v>1</v>
      </c>
      <c r="I13" s="122" t="s">
        <v>596</v>
      </c>
      <c r="J13" s="121">
        <v>1</v>
      </c>
    </row>
    <row r="14" spans="1:10" x14ac:dyDescent="0.25">
      <c r="A14" s="122" t="s">
        <v>592</v>
      </c>
      <c r="B14" s="123">
        <v>290120</v>
      </c>
      <c r="C14" s="122" t="s">
        <v>460</v>
      </c>
      <c r="D14" s="124">
        <v>20388</v>
      </c>
      <c r="E14" s="126" t="s">
        <v>679</v>
      </c>
      <c r="F14" s="121"/>
      <c r="G14" s="121"/>
      <c r="H14" s="125"/>
      <c r="I14" s="122" t="s">
        <v>594</v>
      </c>
      <c r="J14" s="121">
        <v>0</v>
      </c>
    </row>
    <row r="15" spans="1:10" x14ac:dyDescent="0.25">
      <c r="A15" s="122" t="s">
        <v>592</v>
      </c>
      <c r="B15" s="123">
        <v>290130</v>
      </c>
      <c r="C15" s="122" t="s">
        <v>104</v>
      </c>
      <c r="D15" s="124">
        <v>13716</v>
      </c>
      <c r="E15" s="126" t="s">
        <v>679</v>
      </c>
      <c r="F15" s="123">
        <v>35</v>
      </c>
      <c r="G15" s="123">
        <v>38</v>
      </c>
      <c r="H15" s="125">
        <v>0.92105263157894701</v>
      </c>
      <c r="I15" s="122" t="s">
        <v>596</v>
      </c>
      <c r="J15" s="123">
        <v>1</v>
      </c>
    </row>
    <row r="16" spans="1:10" x14ac:dyDescent="0.25">
      <c r="A16" s="122" t="s">
        <v>592</v>
      </c>
      <c r="B16" s="123">
        <v>290135</v>
      </c>
      <c r="C16" s="122" t="s">
        <v>342</v>
      </c>
      <c r="D16" s="124">
        <v>14862</v>
      </c>
      <c r="E16" s="126" t="s">
        <v>679</v>
      </c>
      <c r="F16" s="123">
        <v>15</v>
      </c>
      <c r="G16" s="123">
        <v>16</v>
      </c>
      <c r="H16" s="125">
        <v>0.9375</v>
      </c>
      <c r="I16" s="122" t="s">
        <v>596</v>
      </c>
      <c r="J16" s="123">
        <v>1</v>
      </c>
    </row>
    <row r="17" spans="1:10" x14ac:dyDescent="0.25">
      <c r="A17" s="122" t="s">
        <v>592</v>
      </c>
      <c r="B17" s="123">
        <v>290140</v>
      </c>
      <c r="C17" s="122" t="s">
        <v>355</v>
      </c>
      <c r="D17" s="124">
        <v>14742</v>
      </c>
      <c r="E17" s="126" t="s">
        <v>679</v>
      </c>
      <c r="F17" s="123">
        <v>2</v>
      </c>
      <c r="G17" s="123">
        <v>2</v>
      </c>
      <c r="H17" s="125">
        <v>1</v>
      </c>
      <c r="I17" s="122" t="s">
        <v>596</v>
      </c>
      <c r="J17" s="123">
        <v>1</v>
      </c>
    </row>
    <row r="18" spans="1:10" x14ac:dyDescent="0.25">
      <c r="A18" s="122" t="s">
        <v>592</v>
      </c>
      <c r="B18" s="123">
        <v>290150</v>
      </c>
      <c r="C18" s="122" t="s">
        <v>71</v>
      </c>
      <c r="D18" s="124">
        <v>11209</v>
      </c>
      <c r="E18" s="126" t="s">
        <v>679</v>
      </c>
      <c r="F18" s="123">
        <v>6</v>
      </c>
      <c r="G18" s="123">
        <v>6</v>
      </c>
      <c r="H18" s="125">
        <v>1</v>
      </c>
      <c r="I18" s="122" t="s">
        <v>596</v>
      </c>
      <c r="J18" s="123">
        <v>1</v>
      </c>
    </row>
    <row r="19" spans="1:10" x14ac:dyDescent="0.25">
      <c r="A19" s="122" t="s">
        <v>592</v>
      </c>
      <c r="B19" s="123">
        <v>290160</v>
      </c>
      <c r="C19" s="122" t="s">
        <v>303</v>
      </c>
      <c r="D19" s="124">
        <v>18970</v>
      </c>
      <c r="E19" s="126" t="s">
        <v>70</v>
      </c>
      <c r="F19" s="121"/>
      <c r="G19" s="121"/>
      <c r="H19" s="125"/>
      <c r="I19" s="122" t="s">
        <v>594</v>
      </c>
      <c r="J19" s="121">
        <v>0</v>
      </c>
    </row>
    <row r="20" spans="1:10" x14ac:dyDescent="0.25">
      <c r="A20" s="122" t="s">
        <v>592</v>
      </c>
      <c r="B20" s="123">
        <v>290170</v>
      </c>
      <c r="C20" s="122" t="s">
        <v>73</v>
      </c>
      <c r="D20" s="124">
        <v>12216</v>
      </c>
      <c r="E20" s="126" t="s">
        <v>679</v>
      </c>
      <c r="F20" s="121">
        <v>8</v>
      </c>
      <c r="G20" s="121">
        <v>10</v>
      </c>
      <c r="H20" s="125">
        <v>0.8</v>
      </c>
      <c r="I20" s="122" t="s">
        <v>596</v>
      </c>
      <c r="J20" s="121">
        <v>1</v>
      </c>
    </row>
    <row r="21" spans="1:10" x14ac:dyDescent="0.25">
      <c r="A21" s="122" t="s">
        <v>592</v>
      </c>
      <c r="B21" s="123">
        <v>290180</v>
      </c>
      <c r="C21" s="122" t="s">
        <v>343</v>
      </c>
      <c r="D21" s="124">
        <v>12083</v>
      </c>
      <c r="E21" s="126" t="s">
        <v>679</v>
      </c>
      <c r="F21" s="121">
        <v>4</v>
      </c>
      <c r="G21" s="121">
        <v>4</v>
      </c>
      <c r="H21" s="125">
        <v>1</v>
      </c>
      <c r="I21" s="122" t="s">
        <v>596</v>
      </c>
      <c r="J21" s="121">
        <v>1</v>
      </c>
    </row>
    <row r="22" spans="1:10" x14ac:dyDescent="0.25">
      <c r="A22" s="122" t="s">
        <v>592</v>
      </c>
      <c r="B22" s="123">
        <v>290190</v>
      </c>
      <c r="C22" s="122" t="s">
        <v>284</v>
      </c>
      <c r="D22" s="124">
        <v>19063</v>
      </c>
      <c r="E22" s="126" t="s">
        <v>70</v>
      </c>
      <c r="F22" s="123"/>
      <c r="G22" s="123"/>
      <c r="H22" s="125"/>
      <c r="I22" s="122" t="s">
        <v>594</v>
      </c>
      <c r="J22" s="123">
        <v>0</v>
      </c>
    </row>
    <row r="23" spans="1:10" x14ac:dyDescent="0.25">
      <c r="A23" s="122" t="s">
        <v>592</v>
      </c>
      <c r="B23" s="123">
        <v>290195</v>
      </c>
      <c r="C23" s="122" t="s">
        <v>517</v>
      </c>
      <c r="D23" s="124">
        <v>7780</v>
      </c>
      <c r="E23" s="126" t="s">
        <v>70</v>
      </c>
      <c r="F23" s="121"/>
      <c r="G23" s="121"/>
      <c r="H23" s="125"/>
      <c r="I23" s="122" t="s">
        <v>594</v>
      </c>
      <c r="J23" s="121">
        <v>0</v>
      </c>
    </row>
    <row r="24" spans="1:10" x14ac:dyDescent="0.25">
      <c r="A24" s="122" t="s">
        <v>592</v>
      </c>
      <c r="B24" s="123">
        <v>290200</v>
      </c>
      <c r="C24" s="122" t="s">
        <v>399</v>
      </c>
      <c r="D24" s="124">
        <v>14158</v>
      </c>
      <c r="E24" s="126" t="s">
        <v>679</v>
      </c>
      <c r="F24" s="121">
        <v>8</v>
      </c>
      <c r="G24" s="121">
        <v>8</v>
      </c>
      <c r="H24" s="125">
        <v>1</v>
      </c>
      <c r="I24" s="122" t="s">
        <v>596</v>
      </c>
      <c r="J24" s="121">
        <v>1</v>
      </c>
    </row>
    <row r="25" spans="1:10" x14ac:dyDescent="0.25">
      <c r="A25" s="122" t="s">
        <v>592</v>
      </c>
      <c r="B25" s="123">
        <v>290210</v>
      </c>
      <c r="C25" s="122" t="s">
        <v>132</v>
      </c>
      <c r="D25" s="124">
        <v>56023</v>
      </c>
      <c r="E25" s="126" t="s">
        <v>679</v>
      </c>
      <c r="F25" s="121">
        <v>46</v>
      </c>
      <c r="G25" s="121">
        <v>121</v>
      </c>
      <c r="H25" s="125">
        <v>0.38016528925619802</v>
      </c>
      <c r="I25" s="122" t="s">
        <v>594</v>
      </c>
      <c r="J25" s="121">
        <v>0</v>
      </c>
    </row>
    <row r="26" spans="1:10" x14ac:dyDescent="0.25">
      <c r="A26" s="122" t="s">
        <v>592</v>
      </c>
      <c r="B26" s="123">
        <v>290220</v>
      </c>
      <c r="C26" s="122" t="s">
        <v>286</v>
      </c>
      <c r="D26" s="124">
        <v>11237</v>
      </c>
      <c r="E26" s="126" t="s">
        <v>70</v>
      </c>
      <c r="F26" s="123"/>
      <c r="G26" s="123"/>
      <c r="H26" s="125"/>
      <c r="I26" s="122" t="s">
        <v>594</v>
      </c>
      <c r="J26" s="123">
        <v>0</v>
      </c>
    </row>
    <row r="27" spans="1:10" x14ac:dyDescent="0.25">
      <c r="A27" s="122" t="s">
        <v>592</v>
      </c>
      <c r="B27" s="123">
        <v>290225</v>
      </c>
      <c r="C27" s="122" t="s">
        <v>483</v>
      </c>
      <c r="D27" s="124">
        <v>11779</v>
      </c>
      <c r="E27" s="126" t="s">
        <v>679</v>
      </c>
      <c r="F27" s="123"/>
      <c r="G27" s="123"/>
      <c r="H27" s="125"/>
      <c r="I27" s="122" t="s">
        <v>594</v>
      </c>
      <c r="J27" s="123">
        <v>0</v>
      </c>
    </row>
    <row r="28" spans="1:10" x14ac:dyDescent="0.25">
      <c r="A28" s="122" t="s">
        <v>592</v>
      </c>
      <c r="B28" s="123">
        <v>290230</v>
      </c>
      <c r="C28" s="122" t="s">
        <v>259</v>
      </c>
      <c r="D28" s="124">
        <v>9104</v>
      </c>
      <c r="E28" s="126" t="s">
        <v>70</v>
      </c>
      <c r="F28" s="123"/>
      <c r="G28" s="123"/>
      <c r="H28" s="125"/>
      <c r="I28" s="122" t="s">
        <v>594</v>
      </c>
      <c r="J28" s="123">
        <v>0</v>
      </c>
    </row>
    <row r="29" spans="1:10" x14ac:dyDescent="0.25">
      <c r="A29" s="122" t="s">
        <v>592</v>
      </c>
      <c r="B29" s="123">
        <v>290240</v>
      </c>
      <c r="C29" s="122" t="s">
        <v>493</v>
      </c>
      <c r="D29" s="124">
        <v>13301</v>
      </c>
      <c r="E29" s="126" t="s">
        <v>679</v>
      </c>
      <c r="F29" s="123"/>
      <c r="G29" s="123"/>
      <c r="H29" s="125"/>
      <c r="I29" s="122" t="s">
        <v>594</v>
      </c>
      <c r="J29" s="123">
        <v>0</v>
      </c>
    </row>
    <row r="30" spans="1:10" x14ac:dyDescent="0.25">
      <c r="A30" s="122" t="s">
        <v>592</v>
      </c>
      <c r="B30" s="123">
        <v>290250</v>
      </c>
      <c r="C30" s="122" t="s">
        <v>356</v>
      </c>
      <c r="D30" s="124">
        <v>14126</v>
      </c>
      <c r="E30" s="126" t="s">
        <v>679</v>
      </c>
      <c r="F30" s="121">
        <v>0</v>
      </c>
      <c r="G30" s="121">
        <v>6</v>
      </c>
      <c r="H30" s="125">
        <v>0</v>
      </c>
      <c r="I30" s="122" t="s">
        <v>594</v>
      </c>
      <c r="J30" s="121">
        <v>0</v>
      </c>
    </row>
    <row r="31" spans="1:10" x14ac:dyDescent="0.25">
      <c r="A31" s="122" t="s">
        <v>592</v>
      </c>
      <c r="B31" s="123">
        <v>290260</v>
      </c>
      <c r="C31" s="122" t="s">
        <v>75</v>
      </c>
      <c r="D31" s="124">
        <v>21186</v>
      </c>
      <c r="E31" s="126" t="s">
        <v>70</v>
      </c>
      <c r="F31" s="121"/>
      <c r="G31" s="121"/>
      <c r="H31" s="125"/>
      <c r="I31" s="122" t="s">
        <v>594</v>
      </c>
      <c r="J31" s="121">
        <v>0</v>
      </c>
    </row>
    <row r="32" spans="1:10" x14ac:dyDescent="0.25">
      <c r="A32" s="122" t="s">
        <v>592</v>
      </c>
      <c r="B32" s="123">
        <v>290265</v>
      </c>
      <c r="C32" s="122" t="s">
        <v>304</v>
      </c>
      <c r="D32" s="124">
        <v>12560</v>
      </c>
      <c r="E32" s="126" t="s">
        <v>70</v>
      </c>
      <c r="F32" s="123"/>
      <c r="G32" s="123"/>
      <c r="H32" s="125"/>
      <c r="I32" s="122" t="s">
        <v>594</v>
      </c>
      <c r="J32" s="123">
        <v>0</v>
      </c>
    </row>
    <row r="33" spans="1:10" x14ac:dyDescent="0.25">
      <c r="A33" s="122" t="s">
        <v>592</v>
      </c>
      <c r="B33" s="123">
        <v>290270</v>
      </c>
      <c r="C33" s="122" t="s">
        <v>373</v>
      </c>
      <c r="D33" s="124">
        <v>53786</v>
      </c>
      <c r="E33" s="126" t="s">
        <v>679</v>
      </c>
      <c r="F33" s="123">
        <v>106</v>
      </c>
      <c r="G33" s="123">
        <v>123</v>
      </c>
      <c r="H33" s="125">
        <v>0.861788617886179</v>
      </c>
      <c r="I33" s="122" t="s">
        <v>596</v>
      </c>
      <c r="J33" s="123">
        <v>1</v>
      </c>
    </row>
    <row r="34" spans="1:10" x14ac:dyDescent="0.25">
      <c r="A34" s="122" t="s">
        <v>592</v>
      </c>
      <c r="B34" s="123">
        <v>290280</v>
      </c>
      <c r="C34" s="122" t="s">
        <v>400</v>
      </c>
      <c r="D34" s="124">
        <v>22566</v>
      </c>
      <c r="E34" s="126" t="s">
        <v>679</v>
      </c>
      <c r="F34" s="121">
        <v>2</v>
      </c>
      <c r="G34" s="121">
        <v>2</v>
      </c>
      <c r="H34" s="125">
        <v>1</v>
      </c>
      <c r="I34" s="122" t="s">
        <v>596</v>
      </c>
      <c r="J34" s="121">
        <v>1</v>
      </c>
    </row>
    <row r="35" spans="1:10" x14ac:dyDescent="0.25">
      <c r="A35" s="122" t="s">
        <v>592</v>
      </c>
      <c r="B35" s="123">
        <v>290290</v>
      </c>
      <c r="C35" s="122" t="s">
        <v>461</v>
      </c>
      <c r="D35" s="124">
        <v>35200</v>
      </c>
      <c r="E35" s="126" t="s">
        <v>679</v>
      </c>
      <c r="F35" s="123">
        <v>2</v>
      </c>
      <c r="G35" s="123">
        <v>2</v>
      </c>
      <c r="H35" s="125">
        <v>1</v>
      </c>
      <c r="I35" s="122" t="s">
        <v>596</v>
      </c>
      <c r="J35" s="123">
        <v>1</v>
      </c>
    </row>
    <row r="36" spans="1:10" x14ac:dyDescent="0.25">
      <c r="A36" s="122" t="s">
        <v>592</v>
      </c>
      <c r="B36" s="123">
        <v>290300</v>
      </c>
      <c r="C36" s="122" t="s">
        <v>155</v>
      </c>
      <c r="D36" s="124">
        <v>14540</v>
      </c>
      <c r="E36" s="126" t="s">
        <v>679</v>
      </c>
      <c r="F36" s="123">
        <v>6</v>
      </c>
      <c r="G36" s="123">
        <v>6</v>
      </c>
      <c r="H36" s="125">
        <v>1</v>
      </c>
      <c r="I36" s="122" t="s">
        <v>596</v>
      </c>
      <c r="J36" s="123">
        <v>1</v>
      </c>
    </row>
    <row r="37" spans="1:10" x14ac:dyDescent="0.25">
      <c r="A37" s="122" t="s">
        <v>592</v>
      </c>
      <c r="B37" s="123">
        <v>290310</v>
      </c>
      <c r="C37" s="122" t="s">
        <v>518</v>
      </c>
      <c r="D37" s="124">
        <v>6518</v>
      </c>
      <c r="E37" s="126" t="s">
        <v>679</v>
      </c>
      <c r="F37" s="123">
        <v>3</v>
      </c>
      <c r="G37" s="123">
        <v>3</v>
      </c>
      <c r="H37" s="125">
        <v>1</v>
      </c>
      <c r="I37" s="122" t="s">
        <v>596</v>
      </c>
      <c r="J37" s="123">
        <v>1</v>
      </c>
    </row>
    <row r="38" spans="1:10" x14ac:dyDescent="0.25">
      <c r="A38" s="122" t="s">
        <v>592</v>
      </c>
      <c r="B38" s="123">
        <v>290320</v>
      </c>
      <c r="C38" s="122" t="s">
        <v>353</v>
      </c>
      <c r="D38" s="124">
        <v>152208</v>
      </c>
      <c r="E38" s="126" t="s">
        <v>679</v>
      </c>
      <c r="F38" s="123">
        <v>457</v>
      </c>
      <c r="G38" s="123">
        <v>474</v>
      </c>
      <c r="H38" s="125">
        <v>0.96413502109704596</v>
      </c>
      <c r="I38" s="122" t="s">
        <v>596</v>
      </c>
      <c r="J38" s="123">
        <v>1</v>
      </c>
    </row>
    <row r="39" spans="1:10" x14ac:dyDescent="0.25">
      <c r="A39" s="122" t="s">
        <v>592</v>
      </c>
      <c r="B39" s="123">
        <v>290323</v>
      </c>
      <c r="C39" s="122" t="s">
        <v>156</v>
      </c>
      <c r="D39" s="124">
        <v>15230</v>
      </c>
      <c r="E39" s="126" t="s">
        <v>70</v>
      </c>
      <c r="F39" s="121"/>
      <c r="G39" s="121"/>
      <c r="H39" s="125"/>
      <c r="I39" s="122" t="s">
        <v>594</v>
      </c>
      <c r="J39" s="121">
        <v>0</v>
      </c>
    </row>
    <row r="40" spans="1:10" x14ac:dyDescent="0.25">
      <c r="A40" s="122" t="s">
        <v>592</v>
      </c>
      <c r="B40" s="123">
        <v>290327</v>
      </c>
      <c r="C40" s="122" t="s">
        <v>133</v>
      </c>
      <c r="D40" s="124">
        <v>15624</v>
      </c>
      <c r="E40" s="126" t="s">
        <v>70</v>
      </c>
      <c r="F40" s="123"/>
      <c r="G40" s="123"/>
      <c r="H40" s="125"/>
      <c r="I40" s="122" t="s">
        <v>594</v>
      </c>
      <c r="J40" s="123">
        <v>0</v>
      </c>
    </row>
    <row r="41" spans="1:10" x14ac:dyDescent="0.25">
      <c r="A41" s="122" t="s">
        <v>592</v>
      </c>
      <c r="B41" s="123">
        <v>290330</v>
      </c>
      <c r="C41" s="122" t="s">
        <v>494</v>
      </c>
      <c r="D41" s="124">
        <v>6627</v>
      </c>
      <c r="E41" s="126" t="s">
        <v>679</v>
      </c>
      <c r="F41" s="121">
        <v>0</v>
      </c>
      <c r="G41" s="121">
        <v>4</v>
      </c>
      <c r="H41" s="125">
        <v>0</v>
      </c>
      <c r="I41" s="122" t="s">
        <v>594</v>
      </c>
      <c r="J41" s="121">
        <v>0</v>
      </c>
    </row>
    <row r="42" spans="1:10" x14ac:dyDescent="0.25">
      <c r="A42" s="122" t="s">
        <v>592</v>
      </c>
      <c r="B42" s="123">
        <v>290340</v>
      </c>
      <c r="C42" s="122" t="s">
        <v>199</v>
      </c>
      <c r="D42" s="124">
        <v>23620</v>
      </c>
      <c r="E42" s="126" t="s">
        <v>679</v>
      </c>
      <c r="F42" s="123">
        <v>22</v>
      </c>
      <c r="G42" s="123">
        <v>34</v>
      </c>
      <c r="H42" s="125">
        <v>0.64705882352941202</v>
      </c>
      <c r="I42" s="122" t="s">
        <v>594</v>
      </c>
      <c r="J42" s="123">
        <v>0</v>
      </c>
    </row>
    <row r="43" spans="1:10" x14ac:dyDescent="0.25">
      <c r="A43" s="122" t="s">
        <v>592</v>
      </c>
      <c r="B43" s="123">
        <v>290350</v>
      </c>
      <c r="C43" s="122" t="s">
        <v>462</v>
      </c>
      <c r="D43" s="124">
        <v>18459</v>
      </c>
      <c r="E43" s="126" t="s">
        <v>70</v>
      </c>
      <c r="F43" s="123"/>
      <c r="G43" s="123"/>
      <c r="H43" s="125"/>
      <c r="I43" s="122" t="s">
        <v>594</v>
      </c>
      <c r="J43" s="123">
        <v>0</v>
      </c>
    </row>
    <row r="44" spans="1:10" x14ac:dyDescent="0.25">
      <c r="A44" s="122" t="s">
        <v>592</v>
      </c>
      <c r="B44" s="123">
        <v>290360</v>
      </c>
      <c r="C44" s="122" t="s">
        <v>134</v>
      </c>
      <c r="D44" s="124">
        <v>15769</v>
      </c>
      <c r="E44" s="126" t="s">
        <v>679</v>
      </c>
      <c r="F44" s="123">
        <v>8</v>
      </c>
      <c r="G44" s="123">
        <v>8</v>
      </c>
      <c r="H44" s="125">
        <v>1</v>
      </c>
      <c r="I44" s="122" t="s">
        <v>596</v>
      </c>
      <c r="J44" s="123">
        <v>1</v>
      </c>
    </row>
    <row r="45" spans="1:10" x14ac:dyDescent="0.25">
      <c r="A45" s="122" t="s">
        <v>592</v>
      </c>
      <c r="B45" s="123">
        <v>290370</v>
      </c>
      <c r="C45" s="122" t="s">
        <v>519</v>
      </c>
      <c r="D45" s="124">
        <v>14861</v>
      </c>
      <c r="E45" s="126" t="s">
        <v>679</v>
      </c>
      <c r="F45" s="121">
        <v>2</v>
      </c>
      <c r="G45" s="121">
        <v>2</v>
      </c>
      <c r="H45" s="125">
        <v>1</v>
      </c>
      <c r="I45" s="122" t="s">
        <v>596</v>
      </c>
      <c r="J45" s="121">
        <v>1</v>
      </c>
    </row>
    <row r="46" spans="1:10" x14ac:dyDescent="0.25">
      <c r="A46" s="122" t="s">
        <v>592</v>
      </c>
      <c r="B46" s="123">
        <v>290380</v>
      </c>
      <c r="C46" s="122" t="s">
        <v>105</v>
      </c>
      <c r="D46" s="124">
        <v>18677</v>
      </c>
      <c r="E46" s="126" t="s">
        <v>679</v>
      </c>
      <c r="F46" s="123"/>
      <c r="G46" s="123"/>
      <c r="H46" s="125"/>
      <c r="I46" s="122" t="s">
        <v>594</v>
      </c>
      <c r="J46" s="123">
        <v>0</v>
      </c>
    </row>
    <row r="47" spans="1:10" x14ac:dyDescent="0.25">
      <c r="A47" s="122" t="s">
        <v>592</v>
      </c>
      <c r="B47" s="123">
        <v>290390</v>
      </c>
      <c r="C47" s="122" t="s">
        <v>383</v>
      </c>
      <c r="D47" s="124">
        <v>68922</v>
      </c>
      <c r="E47" s="126" t="s">
        <v>679</v>
      </c>
      <c r="F47" s="121">
        <v>67</v>
      </c>
      <c r="G47" s="121">
        <v>128</v>
      </c>
      <c r="H47" s="125">
        <v>0.5234375</v>
      </c>
      <c r="I47" s="122" t="s">
        <v>594</v>
      </c>
      <c r="J47" s="121">
        <v>0</v>
      </c>
    </row>
    <row r="48" spans="1:10" x14ac:dyDescent="0.25">
      <c r="A48" s="122" t="s">
        <v>592</v>
      </c>
      <c r="B48" s="123">
        <v>290395</v>
      </c>
      <c r="C48" s="122" t="s">
        <v>463</v>
      </c>
      <c r="D48" s="124">
        <v>10597</v>
      </c>
      <c r="E48" s="126" t="s">
        <v>70</v>
      </c>
      <c r="F48" s="123"/>
      <c r="G48" s="123"/>
      <c r="H48" s="125"/>
      <c r="I48" s="122" t="s">
        <v>594</v>
      </c>
      <c r="J48" s="123">
        <v>0</v>
      </c>
    </row>
    <row r="49" spans="1:10" x14ac:dyDescent="0.25">
      <c r="A49" s="122" t="s">
        <v>592</v>
      </c>
      <c r="B49" s="123">
        <v>290400</v>
      </c>
      <c r="C49" s="122" t="s">
        <v>120</v>
      </c>
      <c r="D49" s="124">
        <v>14490</v>
      </c>
      <c r="E49" s="126" t="s">
        <v>70</v>
      </c>
      <c r="F49" s="123"/>
      <c r="G49" s="123"/>
      <c r="H49" s="125"/>
      <c r="I49" s="122" t="s">
        <v>594</v>
      </c>
      <c r="J49" s="123">
        <v>0</v>
      </c>
    </row>
    <row r="50" spans="1:10" x14ac:dyDescent="0.25">
      <c r="A50" s="122" t="s">
        <v>592</v>
      </c>
      <c r="B50" s="123">
        <v>290405</v>
      </c>
      <c r="C50" s="122" t="s">
        <v>106</v>
      </c>
      <c r="D50" s="124">
        <v>16730</v>
      </c>
      <c r="E50" s="126" t="s">
        <v>70</v>
      </c>
      <c r="F50" s="123"/>
      <c r="G50" s="123"/>
      <c r="H50" s="125"/>
      <c r="I50" s="122" t="s">
        <v>594</v>
      </c>
      <c r="J50" s="123">
        <v>0</v>
      </c>
    </row>
    <row r="51" spans="1:10" x14ac:dyDescent="0.25">
      <c r="A51" s="122" t="s">
        <v>592</v>
      </c>
      <c r="B51" s="123">
        <v>290410</v>
      </c>
      <c r="C51" s="122" t="s">
        <v>402</v>
      </c>
      <c r="D51" s="124">
        <v>22409</v>
      </c>
      <c r="E51" s="126" t="s">
        <v>679</v>
      </c>
      <c r="F51" s="123">
        <v>1</v>
      </c>
      <c r="G51" s="123">
        <v>4</v>
      </c>
      <c r="H51" s="125">
        <v>0.25</v>
      </c>
      <c r="I51" s="122" t="s">
        <v>594</v>
      </c>
      <c r="J51" s="123">
        <v>0</v>
      </c>
    </row>
    <row r="52" spans="1:10" x14ac:dyDescent="0.25">
      <c r="A52" s="122" t="s">
        <v>592</v>
      </c>
      <c r="B52" s="123">
        <v>290420</v>
      </c>
      <c r="C52" s="122" t="s">
        <v>403</v>
      </c>
      <c r="D52" s="124">
        <v>11089</v>
      </c>
      <c r="E52" s="126" t="s">
        <v>679</v>
      </c>
      <c r="F52" s="121">
        <v>1</v>
      </c>
      <c r="G52" s="121">
        <v>1</v>
      </c>
      <c r="H52" s="125">
        <v>1</v>
      </c>
      <c r="I52" s="122" t="s">
        <v>596</v>
      </c>
      <c r="J52" s="121">
        <v>1</v>
      </c>
    </row>
    <row r="53" spans="1:10" x14ac:dyDescent="0.25">
      <c r="A53" s="122" t="s">
        <v>592</v>
      </c>
      <c r="B53" s="123">
        <v>290430</v>
      </c>
      <c r="C53" s="122" t="s">
        <v>520</v>
      </c>
      <c r="D53" s="124">
        <v>15265</v>
      </c>
      <c r="E53" s="126" t="s">
        <v>679</v>
      </c>
      <c r="F53" s="123">
        <v>6</v>
      </c>
      <c r="G53" s="123">
        <v>6</v>
      </c>
      <c r="H53" s="125">
        <v>1</v>
      </c>
      <c r="I53" s="122" t="s">
        <v>596</v>
      </c>
      <c r="J53" s="123">
        <v>1</v>
      </c>
    </row>
    <row r="54" spans="1:10" x14ac:dyDescent="0.25">
      <c r="A54" s="122" t="s">
        <v>592</v>
      </c>
      <c r="B54" s="123">
        <v>290440</v>
      </c>
      <c r="C54" s="122" t="s">
        <v>358</v>
      </c>
      <c r="D54" s="124">
        <v>10624</v>
      </c>
      <c r="E54" s="126" t="s">
        <v>70</v>
      </c>
      <c r="F54" s="121"/>
      <c r="G54" s="121"/>
      <c r="H54" s="125"/>
      <c r="I54" s="122" t="s">
        <v>594</v>
      </c>
      <c r="J54" s="121">
        <v>0</v>
      </c>
    </row>
    <row r="55" spans="1:10" x14ac:dyDescent="0.25">
      <c r="A55" s="122" t="s">
        <v>592</v>
      </c>
      <c r="B55" s="123">
        <v>290450</v>
      </c>
      <c r="C55" s="122" t="s">
        <v>374</v>
      </c>
      <c r="D55" s="124">
        <v>11158</v>
      </c>
      <c r="E55" s="126" t="s">
        <v>70</v>
      </c>
      <c r="F55" s="123"/>
      <c r="G55" s="123"/>
      <c r="H55" s="125"/>
      <c r="I55" s="122" t="s">
        <v>594</v>
      </c>
      <c r="J55" s="123">
        <v>0</v>
      </c>
    </row>
    <row r="56" spans="1:10" x14ac:dyDescent="0.25">
      <c r="A56" s="122" t="s">
        <v>592</v>
      </c>
      <c r="B56" s="123">
        <v>290460</v>
      </c>
      <c r="C56" s="122" t="s">
        <v>397</v>
      </c>
      <c r="D56" s="124">
        <v>69022</v>
      </c>
      <c r="E56" s="126" t="s">
        <v>679</v>
      </c>
      <c r="F56" s="121">
        <v>56</v>
      </c>
      <c r="G56" s="121">
        <v>66</v>
      </c>
      <c r="H56" s="125">
        <v>0.84848484848484895</v>
      </c>
      <c r="I56" s="122" t="s">
        <v>596</v>
      </c>
      <c r="J56" s="121">
        <v>1</v>
      </c>
    </row>
    <row r="57" spans="1:10" x14ac:dyDescent="0.25">
      <c r="A57" s="122" t="s">
        <v>592</v>
      </c>
      <c r="B57" s="123">
        <v>290470</v>
      </c>
      <c r="C57" s="122" t="s">
        <v>495</v>
      </c>
      <c r="D57" s="124">
        <v>19297</v>
      </c>
      <c r="E57" s="126" t="s">
        <v>679</v>
      </c>
      <c r="F57" s="121"/>
      <c r="G57" s="121"/>
      <c r="H57" s="125"/>
      <c r="I57" s="122" t="s">
        <v>594</v>
      </c>
      <c r="J57" s="121">
        <v>0</v>
      </c>
    </row>
    <row r="58" spans="1:10" x14ac:dyDescent="0.25">
      <c r="A58" s="122" t="s">
        <v>592</v>
      </c>
      <c r="B58" s="123">
        <v>290475</v>
      </c>
      <c r="C58" s="122" t="s">
        <v>375</v>
      </c>
      <c r="D58" s="124">
        <v>21418</v>
      </c>
      <c r="E58" s="126" t="s">
        <v>679</v>
      </c>
      <c r="F58" s="123">
        <v>8</v>
      </c>
      <c r="G58" s="123">
        <v>8</v>
      </c>
      <c r="H58" s="125">
        <v>1</v>
      </c>
      <c r="I58" s="122" t="s">
        <v>596</v>
      </c>
      <c r="J58" s="123">
        <v>1</v>
      </c>
    </row>
    <row r="59" spans="1:10" x14ac:dyDescent="0.25">
      <c r="A59" s="122" t="s">
        <v>592</v>
      </c>
      <c r="B59" s="123">
        <v>290480</v>
      </c>
      <c r="C59" s="122" t="s">
        <v>447</v>
      </c>
      <c r="D59" s="124">
        <v>10486</v>
      </c>
      <c r="E59" s="126" t="s">
        <v>70</v>
      </c>
      <c r="F59" s="123"/>
      <c r="G59" s="123"/>
      <c r="H59" s="125"/>
      <c r="I59" s="122" t="s">
        <v>594</v>
      </c>
      <c r="J59" s="123">
        <v>0</v>
      </c>
    </row>
    <row r="60" spans="1:10" x14ac:dyDescent="0.25">
      <c r="A60" s="122" t="s">
        <v>592</v>
      </c>
      <c r="B60" s="123">
        <v>290485</v>
      </c>
      <c r="C60" s="122" t="s">
        <v>235</v>
      </c>
      <c r="D60" s="124">
        <v>18850</v>
      </c>
      <c r="E60" s="126" t="s">
        <v>70</v>
      </c>
      <c r="F60" s="123"/>
      <c r="G60" s="123"/>
      <c r="H60" s="125"/>
      <c r="I60" s="122" t="s">
        <v>594</v>
      </c>
      <c r="J60" s="123">
        <v>0</v>
      </c>
    </row>
    <row r="61" spans="1:10" x14ac:dyDescent="0.25">
      <c r="A61" s="122" t="s">
        <v>592</v>
      </c>
      <c r="B61" s="123">
        <v>290490</v>
      </c>
      <c r="C61" s="122" t="s">
        <v>236</v>
      </c>
      <c r="D61" s="124">
        <v>34394</v>
      </c>
      <c r="E61" s="126" t="s">
        <v>679</v>
      </c>
      <c r="F61" s="121">
        <v>0</v>
      </c>
      <c r="G61" s="121">
        <v>5</v>
      </c>
      <c r="H61" s="125">
        <v>0</v>
      </c>
      <c r="I61" s="122" t="s">
        <v>594</v>
      </c>
      <c r="J61" s="121">
        <v>0</v>
      </c>
    </row>
    <row r="62" spans="1:10" x14ac:dyDescent="0.25">
      <c r="A62" s="122" t="s">
        <v>592</v>
      </c>
      <c r="B62" s="123">
        <v>290500</v>
      </c>
      <c r="C62" s="122" t="s">
        <v>423</v>
      </c>
      <c r="D62" s="124">
        <v>23392</v>
      </c>
      <c r="E62" s="126" t="s">
        <v>679</v>
      </c>
      <c r="F62" s="123">
        <v>0</v>
      </c>
      <c r="G62" s="123">
        <v>14</v>
      </c>
      <c r="H62" s="125">
        <v>0</v>
      </c>
      <c r="I62" s="122" t="s">
        <v>594</v>
      </c>
      <c r="J62" s="123">
        <v>0</v>
      </c>
    </row>
    <row r="63" spans="1:10" x14ac:dyDescent="0.25">
      <c r="A63" s="122" t="s">
        <v>592</v>
      </c>
      <c r="B63" s="123">
        <v>290510</v>
      </c>
      <c r="C63" s="122" t="s">
        <v>175</v>
      </c>
      <c r="D63" s="124">
        <v>10282</v>
      </c>
      <c r="E63" s="126" t="s">
        <v>679</v>
      </c>
      <c r="F63" s="121">
        <v>14</v>
      </c>
      <c r="G63" s="121">
        <v>14</v>
      </c>
      <c r="H63" s="125">
        <v>1</v>
      </c>
      <c r="I63" s="122" t="s">
        <v>596</v>
      </c>
      <c r="J63" s="121">
        <v>1</v>
      </c>
    </row>
    <row r="64" spans="1:10" x14ac:dyDescent="0.25">
      <c r="A64" s="122" t="s">
        <v>592</v>
      </c>
      <c r="B64" s="123">
        <v>290515</v>
      </c>
      <c r="C64" s="122" t="s">
        <v>464</v>
      </c>
      <c r="D64" s="124">
        <v>15913</v>
      </c>
      <c r="E64" s="126" t="s">
        <v>679</v>
      </c>
      <c r="F64" s="121">
        <v>4</v>
      </c>
      <c r="G64" s="121">
        <v>7</v>
      </c>
      <c r="H64" s="125">
        <v>0.57142857142857095</v>
      </c>
      <c r="I64" s="122" t="s">
        <v>594</v>
      </c>
      <c r="J64" s="121">
        <v>0</v>
      </c>
    </row>
    <row r="65" spans="1:10" x14ac:dyDescent="0.25">
      <c r="A65" s="122" t="s">
        <v>592</v>
      </c>
      <c r="B65" s="123">
        <v>290520</v>
      </c>
      <c r="C65" s="122" t="s">
        <v>424</v>
      </c>
      <c r="D65" s="124">
        <v>52353</v>
      </c>
      <c r="E65" s="126" t="s">
        <v>679</v>
      </c>
      <c r="F65" s="123">
        <v>16</v>
      </c>
      <c r="G65" s="123">
        <v>16</v>
      </c>
      <c r="H65" s="125">
        <v>1</v>
      </c>
      <c r="I65" s="122" t="s">
        <v>596</v>
      </c>
      <c r="J65" s="123">
        <v>1</v>
      </c>
    </row>
    <row r="66" spans="1:10" x14ac:dyDescent="0.25">
      <c r="A66" s="122" t="s">
        <v>592</v>
      </c>
      <c r="B66" s="123">
        <v>290530</v>
      </c>
      <c r="C66" s="122" t="s">
        <v>157</v>
      </c>
      <c r="D66" s="124">
        <v>18595</v>
      </c>
      <c r="E66" s="126" t="s">
        <v>679</v>
      </c>
      <c r="F66" s="123">
        <v>1</v>
      </c>
      <c r="G66" s="123">
        <v>1</v>
      </c>
      <c r="H66" s="125">
        <v>1</v>
      </c>
      <c r="I66" s="122" t="s">
        <v>596</v>
      </c>
      <c r="J66" s="123">
        <v>1</v>
      </c>
    </row>
    <row r="67" spans="1:10" x14ac:dyDescent="0.25">
      <c r="A67" s="122" t="s">
        <v>592</v>
      </c>
      <c r="B67" s="123">
        <v>290540</v>
      </c>
      <c r="C67" s="122" t="s">
        <v>543</v>
      </c>
      <c r="D67" s="124">
        <v>17457</v>
      </c>
      <c r="E67" s="126" t="s">
        <v>70</v>
      </c>
      <c r="F67" s="121"/>
      <c r="G67" s="121"/>
      <c r="H67" s="125"/>
      <c r="I67" s="122" t="s">
        <v>594</v>
      </c>
      <c r="J67" s="121">
        <v>0</v>
      </c>
    </row>
    <row r="68" spans="1:10" x14ac:dyDescent="0.25">
      <c r="A68" s="122" t="s">
        <v>592</v>
      </c>
      <c r="B68" s="123">
        <v>290550</v>
      </c>
      <c r="C68" s="122" t="s">
        <v>177</v>
      </c>
      <c r="D68" s="124">
        <v>13555</v>
      </c>
      <c r="E68" s="126" t="s">
        <v>679</v>
      </c>
      <c r="F68" s="123">
        <v>10</v>
      </c>
      <c r="G68" s="123">
        <v>10</v>
      </c>
      <c r="H68" s="125">
        <v>1</v>
      </c>
      <c r="I68" s="122" t="s">
        <v>596</v>
      </c>
      <c r="J68" s="123">
        <v>1</v>
      </c>
    </row>
    <row r="69" spans="1:10" x14ac:dyDescent="0.25">
      <c r="A69" s="122" t="s">
        <v>592</v>
      </c>
      <c r="B69" s="123">
        <v>290560</v>
      </c>
      <c r="C69" s="122" t="s">
        <v>496</v>
      </c>
      <c r="D69" s="124">
        <v>33135</v>
      </c>
      <c r="E69" s="126" t="s">
        <v>679</v>
      </c>
      <c r="F69" s="121">
        <v>34</v>
      </c>
      <c r="G69" s="121">
        <v>34</v>
      </c>
      <c r="H69" s="125">
        <v>1</v>
      </c>
      <c r="I69" s="122" t="s">
        <v>596</v>
      </c>
      <c r="J69" s="121">
        <v>1</v>
      </c>
    </row>
    <row r="70" spans="1:10" x14ac:dyDescent="0.25">
      <c r="A70" s="122" t="s">
        <v>592</v>
      </c>
      <c r="B70" s="123">
        <v>290570</v>
      </c>
      <c r="C70" s="122" t="s">
        <v>224</v>
      </c>
      <c r="D70" s="124">
        <v>281413</v>
      </c>
      <c r="E70" s="126" t="s">
        <v>679</v>
      </c>
      <c r="F70" s="123">
        <v>80</v>
      </c>
      <c r="G70" s="123">
        <v>129</v>
      </c>
      <c r="H70" s="125">
        <v>0.62015503875969002</v>
      </c>
      <c r="I70" s="122" t="s">
        <v>594</v>
      </c>
      <c r="J70" s="123">
        <v>0</v>
      </c>
    </row>
    <row r="71" spans="1:10" x14ac:dyDescent="0.25">
      <c r="A71" s="122" t="s">
        <v>592</v>
      </c>
      <c r="B71" s="123">
        <v>290580</v>
      </c>
      <c r="C71" s="122" t="s">
        <v>544</v>
      </c>
      <c r="D71" s="124">
        <v>36321</v>
      </c>
      <c r="E71" s="126" t="s">
        <v>679</v>
      </c>
      <c r="F71" s="123">
        <v>0</v>
      </c>
      <c r="G71" s="123">
        <v>6</v>
      </c>
      <c r="H71" s="125">
        <v>0</v>
      </c>
      <c r="I71" s="122" t="s">
        <v>594</v>
      </c>
      <c r="J71" s="123">
        <v>0</v>
      </c>
    </row>
    <row r="72" spans="1:10" x14ac:dyDescent="0.25">
      <c r="A72" s="122" t="s">
        <v>592</v>
      </c>
      <c r="B72" s="123">
        <v>290590</v>
      </c>
      <c r="C72" s="122" t="s">
        <v>321</v>
      </c>
      <c r="D72" s="124">
        <v>29877</v>
      </c>
      <c r="E72" s="126" t="s">
        <v>679</v>
      </c>
      <c r="F72" s="123">
        <v>5</v>
      </c>
      <c r="G72" s="123">
        <v>11</v>
      </c>
      <c r="H72" s="125">
        <v>0.45454545454545497</v>
      </c>
      <c r="I72" s="122" t="s">
        <v>594</v>
      </c>
      <c r="J72" s="123">
        <v>0</v>
      </c>
    </row>
    <row r="73" spans="1:10" x14ac:dyDescent="0.25">
      <c r="A73" s="122" t="s">
        <v>592</v>
      </c>
      <c r="B73" s="123">
        <v>290600</v>
      </c>
      <c r="C73" s="122" t="s">
        <v>344</v>
      </c>
      <c r="D73" s="124">
        <v>71900</v>
      </c>
      <c r="E73" s="126" t="s">
        <v>679</v>
      </c>
      <c r="F73" s="121">
        <v>15</v>
      </c>
      <c r="G73" s="121">
        <v>20</v>
      </c>
      <c r="H73" s="125">
        <v>0.75</v>
      </c>
      <c r="I73" s="122" t="s">
        <v>594</v>
      </c>
      <c r="J73" s="121">
        <v>0</v>
      </c>
    </row>
    <row r="74" spans="1:10" x14ac:dyDescent="0.25">
      <c r="A74" s="122" t="s">
        <v>592</v>
      </c>
      <c r="B74" s="123">
        <v>290610</v>
      </c>
      <c r="C74" s="122" t="s">
        <v>384</v>
      </c>
      <c r="D74" s="124">
        <v>10137</v>
      </c>
      <c r="E74" s="126" t="s">
        <v>679</v>
      </c>
      <c r="F74" s="123">
        <v>7</v>
      </c>
      <c r="G74" s="123">
        <v>7</v>
      </c>
      <c r="H74" s="125">
        <v>1</v>
      </c>
      <c r="I74" s="122" t="s">
        <v>596</v>
      </c>
      <c r="J74" s="123">
        <v>1</v>
      </c>
    </row>
    <row r="75" spans="1:10" x14ac:dyDescent="0.25">
      <c r="A75" s="122" t="s">
        <v>592</v>
      </c>
      <c r="B75" s="123">
        <v>290620</v>
      </c>
      <c r="C75" s="122" t="s">
        <v>158</v>
      </c>
      <c r="D75" s="124">
        <v>26200</v>
      </c>
      <c r="E75" s="126" t="s">
        <v>679</v>
      </c>
      <c r="F75" s="123">
        <v>12</v>
      </c>
      <c r="G75" s="123">
        <v>16</v>
      </c>
      <c r="H75" s="125">
        <v>0.75</v>
      </c>
      <c r="I75" s="122" t="s">
        <v>594</v>
      </c>
      <c r="J75" s="123">
        <v>0</v>
      </c>
    </row>
    <row r="76" spans="1:10" x14ac:dyDescent="0.25">
      <c r="A76" s="122" t="s">
        <v>592</v>
      </c>
      <c r="B76" s="123">
        <v>290630</v>
      </c>
      <c r="C76" s="122" t="s">
        <v>484</v>
      </c>
      <c r="D76" s="124">
        <v>33415</v>
      </c>
      <c r="E76" s="126" t="s">
        <v>679</v>
      </c>
      <c r="F76" s="123">
        <v>14</v>
      </c>
      <c r="G76" s="123">
        <v>21</v>
      </c>
      <c r="H76" s="125">
        <v>0.66666666666666696</v>
      </c>
      <c r="I76" s="122" t="s">
        <v>594</v>
      </c>
      <c r="J76" s="123">
        <v>0</v>
      </c>
    </row>
    <row r="77" spans="1:10" x14ac:dyDescent="0.25">
      <c r="A77" s="122" t="s">
        <v>592</v>
      </c>
      <c r="B77" s="123">
        <v>290640</v>
      </c>
      <c r="C77" s="122" t="s">
        <v>77</v>
      </c>
      <c r="D77" s="124">
        <v>9075</v>
      </c>
      <c r="E77" s="126" t="s">
        <v>70</v>
      </c>
      <c r="F77" s="123"/>
      <c r="G77" s="123"/>
      <c r="H77" s="125"/>
      <c r="I77" s="122" t="s">
        <v>594</v>
      </c>
      <c r="J77" s="123">
        <v>0</v>
      </c>
    </row>
    <row r="78" spans="1:10" x14ac:dyDescent="0.25">
      <c r="A78" s="122" t="s">
        <v>592</v>
      </c>
      <c r="B78" s="123">
        <v>290650</v>
      </c>
      <c r="C78" s="122" t="s">
        <v>245</v>
      </c>
      <c r="D78" s="124">
        <v>88308</v>
      </c>
      <c r="E78" s="126" t="s">
        <v>679</v>
      </c>
      <c r="F78" s="123">
        <v>5</v>
      </c>
      <c r="G78" s="123">
        <v>7</v>
      </c>
      <c r="H78" s="125">
        <v>0.71428571428571397</v>
      </c>
      <c r="I78" s="122" t="s">
        <v>594</v>
      </c>
      <c r="J78" s="123">
        <v>0</v>
      </c>
    </row>
    <row r="79" spans="1:10" x14ac:dyDescent="0.25">
      <c r="A79" s="122" t="s">
        <v>592</v>
      </c>
      <c r="B79" s="123">
        <v>290660</v>
      </c>
      <c r="C79" s="122" t="s">
        <v>425</v>
      </c>
      <c r="D79" s="124">
        <v>14599</v>
      </c>
      <c r="E79" s="126" t="s">
        <v>70</v>
      </c>
      <c r="F79" s="121"/>
      <c r="G79" s="121"/>
      <c r="H79" s="125"/>
      <c r="I79" s="122" t="s">
        <v>594</v>
      </c>
      <c r="J79" s="121">
        <v>0</v>
      </c>
    </row>
    <row r="80" spans="1:10" x14ac:dyDescent="0.25">
      <c r="A80" s="122" t="s">
        <v>592</v>
      </c>
      <c r="B80" s="123">
        <v>290670</v>
      </c>
      <c r="C80" s="122" t="s">
        <v>465</v>
      </c>
      <c r="D80" s="124">
        <v>26952</v>
      </c>
      <c r="E80" s="126" t="s">
        <v>679</v>
      </c>
      <c r="F80" s="123">
        <v>15</v>
      </c>
      <c r="G80" s="123">
        <v>26</v>
      </c>
      <c r="H80" s="125">
        <v>0.57692307692307698</v>
      </c>
      <c r="I80" s="122" t="s">
        <v>594</v>
      </c>
      <c r="J80" s="123">
        <v>0</v>
      </c>
    </row>
    <row r="81" spans="1:10" x14ac:dyDescent="0.25">
      <c r="A81" s="122" t="s">
        <v>592</v>
      </c>
      <c r="B81" s="123">
        <v>290680</v>
      </c>
      <c r="C81" s="122" t="s">
        <v>135</v>
      </c>
      <c r="D81" s="124">
        <v>35135</v>
      </c>
      <c r="E81" s="126" t="s">
        <v>679</v>
      </c>
      <c r="F81" s="121">
        <v>0</v>
      </c>
      <c r="G81" s="121">
        <v>1</v>
      </c>
      <c r="H81" s="125">
        <v>0</v>
      </c>
      <c r="I81" s="122" t="s">
        <v>594</v>
      </c>
      <c r="J81" s="121">
        <v>0</v>
      </c>
    </row>
    <row r="82" spans="1:10" x14ac:dyDescent="0.25">
      <c r="A82" s="122" t="s">
        <v>592</v>
      </c>
      <c r="B82" s="123">
        <v>290682</v>
      </c>
      <c r="C82" s="122" t="s">
        <v>322</v>
      </c>
      <c r="D82" s="124">
        <v>17070</v>
      </c>
      <c r="E82" s="126" t="s">
        <v>70</v>
      </c>
      <c r="F82" s="123"/>
      <c r="G82" s="123"/>
      <c r="H82" s="125"/>
      <c r="I82" s="122" t="s">
        <v>594</v>
      </c>
      <c r="J82" s="123">
        <v>0</v>
      </c>
    </row>
    <row r="83" spans="1:10" x14ac:dyDescent="0.25">
      <c r="A83" s="122" t="s">
        <v>592</v>
      </c>
      <c r="B83" s="123">
        <v>290685</v>
      </c>
      <c r="C83" s="122" t="s">
        <v>78</v>
      </c>
      <c r="D83" s="124">
        <v>12123</v>
      </c>
      <c r="E83" s="126" t="s">
        <v>679</v>
      </c>
      <c r="F83" s="123">
        <v>1</v>
      </c>
      <c r="G83" s="123">
        <v>1</v>
      </c>
      <c r="H83" s="125">
        <v>1</v>
      </c>
      <c r="I83" s="122" t="s">
        <v>596</v>
      </c>
      <c r="J83" s="123">
        <v>1</v>
      </c>
    </row>
    <row r="84" spans="1:10" x14ac:dyDescent="0.25">
      <c r="A84" s="122" t="s">
        <v>592</v>
      </c>
      <c r="B84" s="123">
        <v>290687</v>
      </c>
      <c r="C84" s="122" t="s">
        <v>178</v>
      </c>
      <c r="D84" s="124">
        <v>29107</v>
      </c>
      <c r="E84" s="126" t="s">
        <v>679</v>
      </c>
      <c r="F84" s="123">
        <v>8</v>
      </c>
      <c r="G84" s="123">
        <v>28</v>
      </c>
      <c r="H84" s="125">
        <v>0.28571428571428598</v>
      </c>
      <c r="I84" s="122" t="s">
        <v>594</v>
      </c>
      <c r="J84" s="123">
        <v>0</v>
      </c>
    </row>
    <row r="85" spans="1:10" x14ac:dyDescent="0.25">
      <c r="A85" s="122" t="s">
        <v>592</v>
      </c>
      <c r="B85" s="123">
        <v>290689</v>
      </c>
      <c r="C85" s="122" t="s">
        <v>466</v>
      </c>
      <c r="D85" s="124">
        <v>10150</v>
      </c>
      <c r="E85" s="126" t="s">
        <v>70</v>
      </c>
      <c r="F85" s="123"/>
      <c r="G85" s="123"/>
      <c r="H85" s="125"/>
      <c r="I85" s="122" t="s">
        <v>594</v>
      </c>
      <c r="J85" s="123">
        <v>0</v>
      </c>
    </row>
    <row r="86" spans="1:10" x14ac:dyDescent="0.25">
      <c r="A86" s="122" t="s">
        <v>592</v>
      </c>
      <c r="B86" s="123">
        <v>290690</v>
      </c>
      <c r="C86" s="122" t="s">
        <v>210</v>
      </c>
      <c r="D86" s="124">
        <v>22442</v>
      </c>
      <c r="E86" s="126" t="s">
        <v>679</v>
      </c>
      <c r="F86" s="123">
        <v>4</v>
      </c>
      <c r="G86" s="123">
        <v>4</v>
      </c>
      <c r="H86" s="125">
        <v>1</v>
      </c>
      <c r="I86" s="122" t="s">
        <v>596</v>
      </c>
      <c r="J86" s="123">
        <v>1</v>
      </c>
    </row>
    <row r="87" spans="1:10" x14ac:dyDescent="0.25">
      <c r="A87" s="122" t="s">
        <v>592</v>
      </c>
      <c r="B87" s="123">
        <v>290700</v>
      </c>
      <c r="C87" s="122" t="s">
        <v>287</v>
      </c>
      <c r="D87" s="124">
        <v>9681</v>
      </c>
      <c r="E87" s="126" t="s">
        <v>679</v>
      </c>
      <c r="F87" s="123">
        <v>0</v>
      </c>
      <c r="G87" s="123">
        <v>2</v>
      </c>
      <c r="H87" s="125">
        <v>0</v>
      </c>
      <c r="I87" s="122" t="s">
        <v>594</v>
      </c>
      <c r="J87" s="123">
        <v>0</v>
      </c>
    </row>
    <row r="88" spans="1:10" x14ac:dyDescent="0.25">
      <c r="A88" s="122" t="s">
        <v>592</v>
      </c>
      <c r="B88" s="123">
        <v>290710</v>
      </c>
      <c r="C88" s="122" t="s">
        <v>426</v>
      </c>
      <c r="D88" s="124">
        <v>29864</v>
      </c>
      <c r="E88" s="126" t="s">
        <v>70</v>
      </c>
      <c r="F88" s="123"/>
      <c r="G88" s="123"/>
      <c r="H88" s="125"/>
      <c r="I88" s="122" t="s">
        <v>594</v>
      </c>
      <c r="J88" s="123">
        <v>0</v>
      </c>
    </row>
    <row r="89" spans="1:10" x14ac:dyDescent="0.25">
      <c r="A89" s="122" t="s">
        <v>592</v>
      </c>
      <c r="B89" s="123">
        <v>290720</v>
      </c>
      <c r="C89" s="122" t="s">
        <v>323</v>
      </c>
      <c r="D89" s="124">
        <v>71504</v>
      </c>
      <c r="E89" s="126" t="s">
        <v>679</v>
      </c>
      <c r="F89" s="123">
        <v>74</v>
      </c>
      <c r="G89" s="123">
        <v>124</v>
      </c>
      <c r="H89" s="125">
        <v>0.59677419354838701</v>
      </c>
      <c r="I89" s="122" t="s">
        <v>594</v>
      </c>
      <c r="J89" s="123">
        <v>0</v>
      </c>
    </row>
    <row r="90" spans="1:10" x14ac:dyDescent="0.25">
      <c r="A90" s="122" t="s">
        <v>592</v>
      </c>
      <c r="B90" s="123">
        <v>290730</v>
      </c>
      <c r="C90" s="122" t="s">
        <v>260</v>
      </c>
      <c r="D90" s="124">
        <v>27194</v>
      </c>
      <c r="E90" s="126" t="s">
        <v>679</v>
      </c>
      <c r="F90" s="123">
        <v>3</v>
      </c>
      <c r="G90" s="123">
        <v>23</v>
      </c>
      <c r="H90" s="125">
        <v>0.13043478260869601</v>
      </c>
      <c r="I90" s="122" t="s">
        <v>594</v>
      </c>
      <c r="J90" s="123">
        <v>0</v>
      </c>
    </row>
    <row r="91" spans="1:10" x14ac:dyDescent="0.25">
      <c r="A91" s="122" t="s">
        <v>592</v>
      </c>
      <c r="B91" s="123">
        <v>290740</v>
      </c>
      <c r="C91" s="122" t="s">
        <v>359</v>
      </c>
      <c r="D91" s="124">
        <v>3644</v>
      </c>
      <c r="E91" s="126" t="s">
        <v>70</v>
      </c>
      <c r="F91" s="123"/>
      <c r="G91" s="123"/>
      <c r="H91" s="125"/>
      <c r="I91" s="122" t="s">
        <v>594</v>
      </c>
      <c r="J91" s="123">
        <v>0</v>
      </c>
    </row>
    <row r="92" spans="1:10" x14ac:dyDescent="0.25">
      <c r="A92" s="122" t="s">
        <v>592</v>
      </c>
      <c r="B92" s="123">
        <v>290750</v>
      </c>
      <c r="C92" s="122" t="s">
        <v>288</v>
      </c>
      <c r="D92" s="124">
        <v>55380</v>
      </c>
      <c r="E92" s="126" t="s">
        <v>679</v>
      </c>
      <c r="F92" s="123">
        <v>11</v>
      </c>
      <c r="G92" s="123">
        <v>11</v>
      </c>
      <c r="H92" s="125">
        <v>1</v>
      </c>
      <c r="I92" s="122" t="s">
        <v>596</v>
      </c>
      <c r="J92" s="123">
        <v>1</v>
      </c>
    </row>
    <row r="93" spans="1:10" x14ac:dyDescent="0.25">
      <c r="A93" s="122" t="s">
        <v>592</v>
      </c>
      <c r="B93" s="123">
        <v>290755</v>
      </c>
      <c r="C93" s="122" t="s">
        <v>405</v>
      </c>
      <c r="D93" s="124">
        <v>9762</v>
      </c>
      <c r="E93" s="126" t="s">
        <v>70</v>
      </c>
      <c r="F93" s="121"/>
      <c r="G93" s="121"/>
      <c r="H93" s="125"/>
      <c r="I93" s="122" t="s">
        <v>594</v>
      </c>
      <c r="J93" s="121">
        <v>0</v>
      </c>
    </row>
    <row r="94" spans="1:10" x14ac:dyDescent="0.25">
      <c r="A94" s="122" t="s">
        <v>592</v>
      </c>
      <c r="B94" s="123">
        <v>290760</v>
      </c>
      <c r="C94" s="122" t="s">
        <v>159</v>
      </c>
      <c r="D94" s="124">
        <v>18101</v>
      </c>
      <c r="E94" s="126" t="s">
        <v>679</v>
      </c>
      <c r="F94" s="123">
        <v>11</v>
      </c>
      <c r="G94" s="123">
        <v>16</v>
      </c>
      <c r="H94" s="125">
        <v>0.6875</v>
      </c>
      <c r="I94" s="122" t="s">
        <v>594</v>
      </c>
      <c r="J94" s="123">
        <v>0</v>
      </c>
    </row>
    <row r="95" spans="1:10" x14ac:dyDescent="0.25">
      <c r="A95" s="122" t="s">
        <v>592</v>
      </c>
      <c r="B95" s="123">
        <v>290770</v>
      </c>
      <c r="C95" s="122" t="s">
        <v>333</v>
      </c>
      <c r="D95" s="124">
        <v>11484</v>
      </c>
      <c r="E95" s="126" t="s">
        <v>70</v>
      </c>
      <c r="F95" s="121"/>
      <c r="G95" s="121"/>
      <c r="H95" s="125"/>
      <c r="I95" s="122" t="s">
        <v>594</v>
      </c>
      <c r="J95" s="121">
        <v>0</v>
      </c>
    </row>
    <row r="96" spans="1:10" x14ac:dyDescent="0.25">
      <c r="A96" s="122" t="s">
        <v>592</v>
      </c>
      <c r="B96" s="123">
        <v>290780</v>
      </c>
      <c r="C96" s="122" t="s">
        <v>305</v>
      </c>
      <c r="D96" s="124">
        <v>34540</v>
      </c>
      <c r="E96" s="126" t="s">
        <v>679</v>
      </c>
      <c r="F96" s="123">
        <v>6</v>
      </c>
      <c r="G96" s="123">
        <v>6</v>
      </c>
      <c r="H96" s="125">
        <v>1</v>
      </c>
      <c r="I96" s="122" t="s">
        <v>596</v>
      </c>
      <c r="J96" s="123">
        <v>1</v>
      </c>
    </row>
    <row r="97" spans="1:10" x14ac:dyDescent="0.25">
      <c r="A97" s="122" t="s">
        <v>592</v>
      </c>
      <c r="B97" s="123">
        <v>290790</v>
      </c>
      <c r="C97" s="122" t="s">
        <v>306</v>
      </c>
      <c r="D97" s="124">
        <v>16938</v>
      </c>
      <c r="E97" s="126" t="s">
        <v>70</v>
      </c>
      <c r="F97" s="123"/>
      <c r="G97" s="123"/>
      <c r="H97" s="125"/>
      <c r="I97" s="122" t="s">
        <v>594</v>
      </c>
      <c r="J97" s="123">
        <v>0</v>
      </c>
    </row>
    <row r="98" spans="1:10" x14ac:dyDescent="0.25">
      <c r="A98" s="122" t="s">
        <v>592</v>
      </c>
      <c r="B98" s="123">
        <v>290800</v>
      </c>
      <c r="C98" s="122" t="s">
        <v>497</v>
      </c>
      <c r="D98" s="124">
        <v>20183</v>
      </c>
      <c r="E98" s="126" t="s">
        <v>70</v>
      </c>
      <c r="F98" s="123"/>
      <c r="G98" s="123"/>
      <c r="H98" s="125"/>
      <c r="I98" s="122" t="s">
        <v>594</v>
      </c>
      <c r="J98" s="123">
        <v>0</v>
      </c>
    </row>
    <row r="99" spans="1:10" x14ac:dyDescent="0.25">
      <c r="A99" s="122" t="s">
        <v>592</v>
      </c>
      <c r="B99" s="123">
        <v>290810</v>
      </c>
      <c r="C99" s="122" t="s">
        <v>385</v>
      </c>
      <c r="D99" s="124">
        <v>19340</v>
      </c>
      <c r="E99" s="126" t="s">
        <v>70</v>
      </c>
      <c r="F99" s="123"/>
      <c r="G99" s="123"/>
      <c r="H99" s="125"/>
      <c r="I99" s="122" t="s">
        <v>594</v>
      </c>
      <c r="J99" s="123">
        <v>0</v>
      </c>
    </row>
    <row r="100" spans="1:10" x14ac:dyDescent="0.25">
      <c r="A100" s="122" t="s">
        <v>592</v>
      </c>
      <c r="B100" s="123">
        <v>290820</v>
      </c>
      <c r="C100" s="122" t="s">
        <v>237</v>
      </c>
      <c r="D100" s="124">
        <v>22448</v>
      </c>
      <c r="E100" s="126" t="s">
        <v>679</v>
      </c>
      <c r="F100" s="121">
        <v>0</v>
      </c>
      <c r="G100" s="121">
        <v>2</v>
      </c>
      <c r="H100" s="125">
        <v>0</v>
      </c>
      <c r="I100" s="122" t="s">
        <v>594</v>
      </c>
      <c r="J100" s="121">
        <v>0</v>
      </c>
    </row>
    <row r="101" spans="1:10" x14ac:dyDescent="0.25">
      <c r="A101" s="122" t="s">
        <v>592</v>
      </c>
      <c r="B101" s="123">
        <v>290830</v>
      </c>
      <c r="C101" s="122" t="s">
        <v>261</v>
      </c>
      <c r="D101" s="124">
        <v>18583</v>
      </c>
      <c r="E101" s="126" t="s">
        <v>679</v>
      </c>
      <c r="F101" s="123">
        <v>11</v>
      </c>
      <c r="G101" s="123">
        <v>11</v>
      </c>
      <c r="H101" s="125">
        <v>1</v>
      </c>
      <c r="I101" s="122" t="s">
        <v>596</v>
      </c>
      <c r="J101" s="123">
        <v>1</v>
      </c>
    </row>
    <row r="102" spans="1:10" x14ac:dyDescent="0.25">
      <c r="A102" s="122" t="s">
        <v>592</v>
      </c>
      <c r="B102" s="123">
        <v>290840</v>
      </c>
      <c r="C102" s="122" t="s">
        <v>136</v>
      </c>
      <c r="D102" s="124">
        <v>67651</v>
      </c>
      <c r="E102" s="126" t="s">
        <v>679</v>
      </c>
      <c r="F102" s="121">
        <v>52</v>
      </c>
      <c r="G102" s="121">
        <v>53</v>
      </c>
      <c r="H102" s="125">
        <v>0.98113207547169801</v>
      </c>
      <c r="I102" s="122" t="s">
        <v>596</v>
      </c>
      <c r="J102" s="121">
        <v>1</v>
      </c>
    </row>
    <row r="103" spans="1:10" x14ac:dyDescent="0.25">
      <c r="A103" s="122" t="s">
        <v>592</v>
      </c>
      <c r="B103" s="123">
        <v>290850</v>
      </c>
      <c r="C103" s="122" t="s">
        <v>79</v>
      </c>
      <c r="D103" s="124">
        <v>33066</v>
      </c>
      <c r="E103" s="126" t="s">
        <v>679</v>
      </c>
      <c r="F103" s="121">
        <v>0</v>
      </c>
      <c r="G103" s="121">
        <v>3</v>
      </c>
      <c r="H103" s="125">
        <v>0</v>
      </c>
      <c r="I103" s="122" t="s">
        <v>594</v>
      </c>
      <c r="J103" s="121">
        <v>0</v>
      </c>
    </row>
    <row r="104" spans="1:10" x14ac:dyDescent="0.25">
      <c r="A104" s="122" t="s">
        <v>592</v>
      </c>
      <c r="B104" s="123">
        <v>290870</v>
      </c>
      <c r="C104" s="122" t="s">
        <v>467</v>
      </c>
      <c r="D104" s="124">
        <v>18312</v>
      </c>
      <c r="E104" s="126" t="s">
        <v>70</v>
      </c>
      <c r="F104" s="123"/>
      <c r="G104" s="123"/>
      <c r="H104" s="125"/>
      <c r="I104" s="122" t="s">
        <v>594</v>
      </c>
      <c r="J104" s="123">
        <v>0</v>
      </c>
    </row>
    <row r="105" spans="1:10" x14ac:dyDescent="0.25">
      <c r="A105" s="122" t="s">
        <v>592</v>
      </c>
      <c r="B105" s="123">
        <v>290880</v>
      </c>
      <c r="C105" s="122" t="s">
        <v>406</v>
      </c>
      <c r="D105" s="124">
        <v>4340</v>
      </c>
      <c r="E105" s="126" t="s">
        <v>70</v>
      </c>
      <c r="F105" s="123"/>
      <c r="G105" s="123"/>
      <c r="H105" s="125"/>
      <c r="I105" s="122" t="s">
        <v>594</v>
      </c>
      <c r="J105" s="123">
        <v>0</v>
      </c>
    </row>
    <row r="106" spans="1:10" x14ac:dyDescent="0.25">
      <c r="A106" s="122" t="s">
        <v>592</v>
      </c>
      <c r="B106" s="123">
        <v>290890</v>
      </c>
      <c r="C106" s="122" t="s">
        <v>80</v>
      </c>
      <c r="D106" s="124">
        <v>23228</v>
      </c>
      <c r="E106" s="126" t="s">
        <v>679</v>
      </c>
      <c r="F106" s="123">
        <v>5</v>
      </c>
      <c r="G106" s="123">
        <v>5</v>
      </c>
      <c r="H106" s="125">
        <v>1</v>
      </c>
      <c r="I106" s="122" t="s">
        <v>596</v>
      </c>
      <c r="J106" s="123">
        <v>1</v>
      </c>
    </row>
    <row r="107" spans="1:10" x14ac:dyDescent="0.25">
      <c r="A107" s="122" t="s">
        <v>592</v>
      </c>
      <c r="B107" s="123">
        <v>290900</v>
      </c>
      <c r="C107" s="122" t="s">
        <v>468</v>
      </c>
      <c r="D107" s="124">
        <v>8795</v>
      </c>
      <c r="E107" s="126" t="s">
        <v>70</v>
      </c>
      <c r="F107" s="121"/>
      <c r="G107" s="121"/>
      <c r="H107" s="125"/>
      <c r="I107" s="122" t="s">
        <v>594</v>
      </c>
      <c r="J107" s="121">
        <v>0</v>
      </c>
    </row>
    <row r="108" spans="1:10" x14ac:dyDescent="0.25">
      <c r="A108" s="122" t="s">
        <v>592</v>
      </c>
      <c r="B108" s="123">
        <v>290910</v>
      </c>
      <c r="C108" s="122" t="s">
        <v>386</v>
      </c>
      <c r="D108" s="124">
        <v>15000</v>
      </c>
      <c r="E108" s="126" t="s">
        <v>679</v>
      </c>
      <c r="F108" s="121">
        <v>5</v>
      </c>
      <c r="G108" s="121">
        <v>5</v>
      </c>
      <c r="H108" s="125">
        <v>1</v>
      </c>
      <c r="I108" s="122" t="s">
        <v>596</v>
      </c>
      <c r="J108" s="121">
        <v>1</v>
      </c>
    </row>
    <row r="109" spans="1:10" x14ac:dyDescent="0.25">
      <c r="A109" s="122" t="s">
        <v>592</v>
      </c>
      <c r="B109" s="123">
        <v>290920</v>
      </c>
      <c r="C109" s="122" t="s">
        <v>307</v>
      </c>
      <c r="D109" s="124">
        <v>17256</v>
      </c>
      <c r="E109" s="126" t="s">
        <v>70</v>
      </c>
      <c r="F109" s="121"/>
      <c r="G109" s="121"/>
      <c r="H109" s="125"/>
      <c r="I109" s="122" t="s">
        <v>594</v>
      </c>
      <c r="J109" s="121">
        <v>0</v>
      </c>
    </row>
    <row r="110" spans="1:10" x14ac:dyDescent="0.25">
      <c r="A110" s="122" t="s">
        <v>592</v>
      </c>
      <c r="B110" s="123">
        <v>290930</v>
      </c>
      <c r="C110" s="122" t="s">
        <v>387</v>
      </c>
      <c r="D110" s="124">
        <v>33084</v>
      </c>
      <c r="E110" s="126" t="s">
        <v>679</v>
      </c>
      <c r="F110" s="121">
        <v>26</v>
      </c>
      <c r="G110" s="121">
        <v>39</v>
      </c>
      <c r="H110" s="125">
        <v>0.66666666666666696</v>
      </c>
      <c r="I110" s="122" t="s">
        <v>594</v>
      </c>
      <c r="J110" s="121">
        <v>0</v>
      </c>
    </row>
    <row r="111" spans="1:10" x14ac:dyDescent="0.25">
      <c r="A111" s="122" t="s">
        <v>592</v>
      </c>
      <c r="B111" s="123">
        <v>290940</v>
      </c>
      <c r="C111" s="122" t="s">
        <v>360</v>
      </c>
      <c r="D111" s="124">
        <v>14396</v>
      </c>
      <c r="E111" s="126" t="s">
        <v>679</v>
      </c>
      <c r="F111" s="123">
        <v>20</v>
      </c>
      <c r="G111" s="123">
        <v>31</v>
      </c>
      <c r="H111" s="125">
        <v>0.64516129032258096</v>
      </c>
      <c r="I111" s="122" t="s">
        <v>594</v>
      </c>
      <c r="J111" s="123">
        <v>0</v>
      </c>
    </row>
    <row r="112" spans="1:10" x14ac:dyDescent="0.25">
      <c r="A112" s="122" t="s">
        <v>592</v>
      </c>
      <c r="B112" s="123">
        <v>290950</v>
      </c>
      <c r="C112" s="122" t="s">
        <v>521</v>
      </c>
      <c r="D112" s="124">
        <v>5552</v>
      </c>
      <c r="E112" s="126" t="s">
        <v>70</v>
      </c>
      <c r="F112" s="123"/>
      <c r="G112" s="123"/>
      <c r="H112" s="125"/>
      <c r="I112" s="122" t="s">
        <v>594</v>
      </c>
      <c r="J112" s="123">
        <v>0</v>
      </c>
    </row>
    <row r="113" spans="1:10" x14ac:dyDescent="0.25">
      <c r="A113" s="122" t="s">
        <v>592</v>
      </c>
      <c r="B113" s="123">
        <v>290960</v>
      </c>
      <c r="C113" s="122" t="s">
        <v>289</v>
      </c>
      <c r="D113" s="124">
        <v>21529</v>
      </c>
      <c r="E113" s="126" t="s">
        <v>679</v>
      </c>
      <c r="F113" s="123">
        <v>18</v>
      </c>
      <c r="G113" s="123">
        <v>21</v>
      </c>
      <c r="H113" s="125">
        <v>0.85714285714285698</v>
      </c>
      <c r="I113" s="122" t="s">
        <v>596</v>
      </c>
      <c r="J113" s="123">
        <v>1</v>
      </c>
    </row>
    <row r="114" spans="1:10" x14ac:dyDescent="0.25">
      <c r="A114" s="122" t="s">
        <v>592</v>
      </c>
      <c r="B114" s="123">
        <v>290970</v>
      </c>
      <c r="C114" s="122" t="s">
        <v>361</v>
      </c>
      <c r="D114" s="124">
        <v>14247</v>
      </c>
      <c r="E114" s="126" t="s">
        <v>679</v>
      </c>
      <c r="F114" s="121">
        <v>3</v>
      </c>
      <c r="G114" s="121">
        <v>3</v>
      </c>
      <c r="H114" s="125">
        <v>1</v>
      </c>
      <c r="I114" s="122" t="s">
        <v>596</v>
      </c>
      <c r="J114" s="121">
        <v>1</v>
      </c>
    </row>
    <row r="115" spans="1:10" x14ac:dyDescent="0.25">
      <c r="A115" s="122" t="s">
        <v>592</v>
      </c>
      <c r="B115" s="123">
        <v>290980</v>
      </c>
      <c r="C115" s="122" t="s">
        <v>233</v>
      </c>
      <c r="D115" s="124">
        <v>63761</v>
      </c>
      <c r="E115" s="126" t="s">
        <v>679</v>
      </c>
      <c r="F115" s="123">
        <v>1</v>
      </c>
      <c r="G115" s="123">
        <v>8</v>
      </c>
      <c r="H115" s="125">
        <v>0.125</v>
      </c>
      <c r="I115" s="122" t="s">
        <v>594</v>
      </c>
      <c r="J115" s="123">
        <v>0</v>
      </c>
    </row>
    <row r="116" spans="1:10" x14ac:dyDescent="0.25">
      <c r="A116" s="122" t="s">
        <v>592</v>
      </c>
      <c r="B116" s="123">
        <v>290990</v>
      </c>
      <c r="C116" s="122" t="s">
        <v>324</v>
      </c>
      <c r="D116" s="124">
        <v>34974</v>
      </c>
      <c r="E116" s="126" t="s">
        <v>679</v>
      </c>
      <c r="F116" s="123">
        <v>16</v>
      </c>
      <c r="G116" s="123">
        <v>16</v>
      </c>
      <c r="H116" s="125">
        <v>1</v>
      </c>
      <c r="I116" s="122" t="s">
        <v>596</v>
      </c>
      <c r="J116" s="123">
        <v>1</v>
      </c>
    </row>
    <row r="117" spans="1:10" x14ac:dyDescent="0.25">
      <c r="A117" s="122" t="s">
        <v>592</v>
      </c>
      <c r="B117" s="123">
        <v>291000</v>
      </c>
      <c r="C117" s="122" t="s">
        <v>522</v>
      </c>
      <c r="D117" s="124">
        <v>12190</v>
      </c>
      <c r="E117" s="126" t="s">
        <v>70</v>
      </c>
      <c r="F117" s="123"/>
      <c r="G117" s="123"/>
      <c r="H117" s="125"/>
      <c r="I117" s="122" t="s">
        <v>594</v>
      </c>
      <c r="J117" s="123">
        <v>0</v>
      </c>
    </row>
    <row r="118" spans="1:10" x14ac:dyDescent="0.25">
      <c r="A118" s="122" t="s">
        <v>592</v>
      </c>
      <c r="B118" s="123">
        <v>291005</v>
      </c>
      <c r="C118" s="122" t="s">
        <v>228</v>
      </c>
      <c r="D118" s="124">
        <v>76624</v>
      </c>
      <c r="E118" s="126" t="s">
        <v>679</v>
      </c>
      <c r="F118" s="123">
        <v>3</v>
      </c>
      <c r="G118" s="123">
        <v>11</v>
      </c>
      <c r="H118" s="125">
        <v>0.27272727272727298</v>
      </c>
      <c r="I118" s="122" t="s">
        <v>594</v>
      </c>
      <c r="J118" s="123">
        <v>0</v>
      </c>
    </row>
    <row r="119" spans="1:10" x14ac:dyDescent="0.25">
      <c r="A119" s="122" t="s">
        <v>592</v>
      </c>
      <c r="B119" s="123">
        <v>291010</v>
      </c>
      <c r="C119" s="122" t="s">
        <v>407</v>
      </c>
      <c r="D119" s="124">
        <v>12441</v>
      </c>
      <c r="E119" s="126" t="s">
        <v>70</v>
      </c>
      <c r="F119" s="123"/>
      <c r="G119" s="123"/>
      <c r="H119" s="125"/>
      <c r="I119" s="122" t="s">
        <v>594</v>
      </c>
      <c r="J119" s="123">
        <v>0</v>
      </c>
    </row>
    <row r="120" spans="1:10" x14ac:dyDescent="0.25">
      <c r="A120" s="122" t="s">
        <v>592</v>
      </c>
      <c r="B120" s="123">
        <v>291020</v>
      </c>
      <c r="C120" s="122" t="s">
        <v>262</v>
      </c>
      <c r="D120" s="124">
        <v>4140</v>
      </c>
      <c r="E120" s="126" t="s">
        <v>70</v>
      </c>
      <c r="F120" s="123"/>
      <c r="G120" s="123"/>
      <c r="H120" s="125"/>
      <c r="I120" s="122" t="s">
        <v>594</v>
      </c>
      <c r="J120" s="123">
        <v>0</v>
      </c>
    </row>
    <row r="121" spans="1:10" x14ac:dyDescent="0.25">
      <c r="A121" s="122" t="s">
        <v>592</v>
      </c>
      <c r="B121" s="123">
        <v>291030</v>
      </c>
      <c r="C121" s="122" t="s">
        <v>263</v>
      </c>
      <c r="D121" s="124">
        <v>8420</v>
      </c>
      <c r="E121" s="126" t="s">
        <v>70</v>
      </c>
      <c r="F121" s="121"/>
      <c r="G121" s="121"/>
      <c r="H121" s="125"/>
      <c r="I121" s="122" t="s">
        <v>594</v>
      </c>
      <c r="J121" s="121">
        <v>0</v>
      </c>
    </row>
    <row r="122" spans="1:10" x14ac:dyDescent="0.25">
      <c r="A122" s="122" t="s">
        <v>592</v>
      </c>
      <c r="B122" s="123">
        <v>291040</v>
      </c>
      <c r="C122" s="122" t="s">
        <v>469</v>
      </c>
      <c r="D122" s="124">
        <v>20859</v>
      </c>
      <c r="E122" s="126" t="s">
        <v>679</v>
      </c>
      <c r="F122" s="121">
        <v>17</v>
      </c>
      <c r="G122" s="121">
        <v>24</v>
      </c>
      <c r="H122" s="125">
        <v>0.70833333333333304</v>
      </c>
      <c r="I122" s="122" t="s">
        <v>594</v>
      </c>
      <c r="J122" s="121">
        <v>0</v>
      </c>
    </row>
    <row r="123" spans="1:10" x14ac:dyDescent="0.25">
      <c r="A123" s="122" t="s">
        <v>592</v>
      </c>
      <c r="B123" s="123">
        <v>291050</v>
      </c>
      <c r="C123" s="122" t="s">
        <v>290</v>
      </c>
      <c r="D123" s="124">
        <v>42828</v>
      </c>
      <c r="E123" s="126" t="s">
        <v>679</v>
      </c>
      <c r="F123" s="121">
        <v>4</v>
      </c>
      <c r="G123" s="121">
        <v>31</v>
      </c>
      <c r="H123" s="125">
        <v>0.12903225806451599</v>
      </c>
      <c r="I123" s="122" t="s">
        <v>594</v>
      </c>
      <c r="J123" s="121">
        <v>0</v>
      </c>
    </row>
    <row r="124" spans="1:10" x14ac:dyDescent="0.25">
      <c r="A124" s="122" t="s">
        <v>592</v>
      </c>
      <c r="B124" s="123">
        <v>291060</v>
      </c>
      <c r="C124" s="122" t="s">
        <v>291</v>
      </c>
      <c r="D124" s="124">
        <v>36339</v>
      </c>
      <c r="E124" s="126" t="s">
        <v>679</v>
      </c>
      <c r="F124" s="123">
        <v>6</v>
      </c>
      <c r="G124" s="123">
        <v>9</v>
      </c>
      <c r="H124" s="125">
        <v>0.66666666666666696</v>
      </c>
      <c r="I124" s="122" t="s">
        <v>594</v>
      </c>
      <c r="J124" s="123">
        <v>0</v>
      </c>
    </row>
    <row r="125" spans="1:10" x14ac:dyDescent="0.25">
      <c r="A125" s="122" t="s">
        <v>592</v>
      </c>
      <c r="B125" s="123">
        <v>291070</v>
      </c>
      <c r="C125" s="122" t="s">
        <v>138</v>
      </c>
      <c r="D125" s="124">
        <v>60932</v>
      </c>
      <c r="E125" s="126" t="s">
        <v>679</v>
      </c>
      <c r="F125" s="123">
        <v>4</v>
      </c>
      <c r="G125" s="123">
        <v>4</v>
      </c>
      <c r="H125" s="125">
        <v>1</v>
      </c>
      <c r="I125" s="122" t="s">
        <v>596</v>
      </c>
      <c r="J125" s="123">
        <v>1</v>
      </c>
    </row>
    <row r="126" spans="1:10" x14ac:dyDescent="0.25">
      <c r="A126" s="122" t="s">
        <v>592</v>
      </c>
      <c r="B126" s="123">
        <v>291072</v>
      </c>
      <c r="C126" s="122" t="s">
        <v>200</v>
      </c>
      <c r="D126" s="124">
        <v>112032</v>
      </c>
      <c r="E126" s="126" t="s">
        <v>679</v>
      </c>
      <c r="F126" s="123">
        <v>162</v>
      </c>
      <c r="G126" s="123">
        <v>174</v>
      </c>
      <c r="H126" s="125">
        <v>0.931034482758621</v>
      </c>
      <c r="I126" s="122" t="s">
        <v>596</v>
      </c>
      <c r="J126" s="123">
        <v>1</v>
      </c>
    </row>
    <row r="127" spans="1:10" x14ac:dyDescent="0.25">
      <c r="A127" s="122" t="s">
        <v>592</v>
      </c>
      <c r="B127" s="123">
        <v>291075</v>
      </c>
      <c r="C127" s="122" t="s">
        <v>308</v>
      </c>
      <c r="D127" s="124">
        <v>18502</v>
      </c>
      <c r="E127" s="126" t="s">
        <v>679</v>
      </c>
      <c r="F127" s="123">
        <v>0</v>
      </c>
      <c r="G127" s="123">
        <v>1</v>
      </c>
      <c r="H127" s="125">
        <v>0</v>
      </c>
      <c r="I127" s="122" t="s">
        <v>594</v>
      </c>
      <c r="J127" s="123">
        <v>0</v>
      </c>
    </row>
    <row r="128" spans="1:10" x14ac:dyDescent="0.25">
      <c r="A128" s="122" t="s">
        <v>592</v>
      </c>
      <c r="B128" s="123">
        <v>291077</v>
      </c>
      <c r="C128" s="122" t="s">
        <v>427</v>
      </c>
      <c r="D128" s="124">
        <v>5911</v>
      </c>
      <c r="E128" s="126" t="s">
        <v>70</v>
      </c>
      <c r="F128" s="123"/>
      <c r="G128" s="123"/>
      <c r="H128" s="125"/>
      <c r="I128" s="122" t="s">
        <v>594</v>
      </c>
      <c r="J128" s="123">
        <v>0</v>
      </c>
    </row>
    <row r="129" spans="1:10" x14ac:dyDescent="0.25">
      <c r="A129" s="122" t="s">
        <v>592</v>
      </c>
      <c r="B129" s="123">
        <v>291080</v>
      </c>
      <c r="C129" s="122" t="s">
        <v>66</v>
      </c>
      <c r="D129" s="124">
        <v>612000</v>
      </c>
      <c r="E129" s="126" t="s">
        <v>679</v>
      </c>
      <c r="F129" s="121">
        <v>251</v>
      </c>
      <c r="G129" s="121">
        <v>369</v>
      </c>
      <c r="H129" s="125">
        <v>0.68021680216802205</v>
      </c>
      <c r="I129" s="122" t="s">
        <v>594</v>
      </c>
      <c r="J129" s="121">
        <v>0</v>
      </c>
    </row>
    <row r="130" spans="1:10" x14ac:dyDescent="0.25">
      <c r="A130" s="122" t="s">
        <v>592</v>
      </c>
      <c r="B130" s="123">
        <v>291085</v>
      </c>
      <c r="C130" s="122" t="s">
        <v>345</v>
      </c>
      <c r="D130" s="124">
        <v>17593</v>
      </c>
      <c r="E130" s="126" t="s">
        <v>679</v>
      </c>
      <c r="F130" s="121">
        <v>9</v>
      </c>
      <c r="G130" s="121">
        <v>10</v>
      </c>
      <c r="H130" s="125">
        <v>0.9</v>
      </c>
      <c r="I130" s="122" t="s">
        <v>596</v>
      </c>
      <c r="J130" s="121">
        <v>1</v>
      </c>
    </row>
    <row r="131" spans="1:10" x14ac:dyDescent="0.25">
      <c r="A131" s="122" t="s">
        <v>592</v>
      </c>
      <c r="B131" s="123">
        <v>291090</v>
      </c>
      <c r="C131" s="122" t="s">
        <v>448</v>
      </c>
      <c r="D131" s="124">
        <v>5766</v>
      </c>
      <c r="E131" s="126" t="s">
        <v>70</v>
      </c>
      <c r="F131" s="123"/>
      <c r="G131" s="123"/>
      <c r="H131" s="125"/>
      <c r="I131" s="122" t="s">
        <v>594</v>
      </c>
      <c r="J131" s="123">
        <v>0</v>
      </c>
    </row>
    <row r="132" spans="1:10" x14ac:dyDescent="0.25">
      <c r="A132" s="122" t="s">
        <v>592</v>
      </c>
      <c r="B132" s="123">
        <v>291100</v>
      </c>
      <c r="C132" s="122" t="s">
        <v>498</v>
      </c>
      <c r="D132" s="124">
        <v>11352</v>
      </c>
      <c r="E132" s="126" t="s">
        <v>70</v>
      </c>
      <c r="F132" s="123"/>
      <c r="G132" s="123"/>
      <c r="H132" s="125"/>
      <c r="I132" s="122" t="s">
        <v>594</v>
      </c>
      <c r="J132" s="123">
        <v>0</v>
      </c>
    </row>
    <row r="133" spans="1:10" x14ac:dyDescent="0.25">
      <c r="A133" s="122" t="s">
        <v>592</v>
      </c>
      <c r="B133" s="123">
        <v>291120</v>
      </c>
      <c r="C133" s="122" t="s">
        <v>545</v>
      </c>
      <c r="D133" s="124">
        <v>33097</v>
      </c>
      <c r="E133" s="126" t="s">
        <v>70</v>
      </c>
      <c r="F133" s="121"/>
      <c r="G133" s="121"/>
      <c r="H133" s="125"/>
      <c r="I133" s="122" t="s">
        <v>594</v>
      </c>
      <c r="J133" s="121">
        <v>0</v>
      </c>
    </row>
    <row r="134" spans="1:10" x14ac:dyDescent="0.25">
      <c r="A134" s="122" t="s">
        <v>592</v>
      </c>
      <c r="B134" s="123">
        <v>291125</v>
      </c>
      <c r="C134" s="122" t="s">
        <v>81</v>
      </c>
      <c r="D134" s="124">
        <v>4729</v>
      </c>
      <c r="E134" s="126" t="s">
        <v>70</v>
      </c>
      <c r="F134" s="121"/>
      <c r="G134" s="121"/>
      <c r="H134" s="125"/>
      <c r="I134" s="122" t="s">
        <v>594</v>
      </c>
      <c r="J134" s="121">
        <v>0</v>
      </c>
    </row>
    <row r="135" spans="1:10" x14ac:dyDescent="0.25">
      <c r="A135" s="122" t="s">
        <v>592</v>
      </c>
      <c r="B135" s="123">
        <v>291130</v>
      </c>
      <c r="C135" s="122" t="s">
        <v>160</v>
      </c>
      <c r="D135" s="124">
        <v>11381</v>
      </c>
      <c r="E135" s="126" t="s">
        <v>679</v>
      </c>
      <c r="F135" s="123">
        <v>8</v>
      </c>
      <c r="G135" s="123">
        <v>8</v>
      </c>
      <c r="H135" s="125">
        <v>1</v>
      </c>
      <c r="I135" s="122" t="s">
        <v>596</v>
      </c>
      <c r="J135" s="123">
        <v>1</v>
      </c>
    </row>
    <row r="136" spans="1:10" x14ac:dyDescent="0.25">
      <c r="A136" s="122" t="s">
        <v>592</v>
      </c>
      <c r="B136" s="123">
        <v>291140</v>
      </c>
      <c r="C136" s="122" t="s">
        <v>334</v>
      </c>
      <c r="D136" s="124">
        <v>16039</v>
      </c>
      <c r="E136" s="126" t="s">
        <v>679</v>
      </c>
      <c r="F136" s="123">
        <v>8</v>
      </c>
      <c r="G136" s="123">
        <v>8</v>
      </c>
      <c r="H136" s="125">
        <v>1</v>
      </c>
      <c r="I136" s="122" t="s">
        <v>596</v>
      </c>
      <c r="J136" s="123">
        <v>1</v>
      </c>
    </row>
    <row r="137" spans="1:10" x14ac:dyDescent="0.25">
      <c r="A137" s="122" t="s">
        <v>592</v>
      </c>
      <c r="B137" s="123">
        <v>291160</v>
      </c>
      <c r="C137" s="122" t="s">
        <v>238</v>
      </c>
      <c r="D137" s="124">
        <v>21198</v>
      </c>
      <c r="E137" s="126" t="s">
        <v>679</v>
      </c>
      <c r="F137" s="121"/>
      <c r="G137" s="121"/>
      <c r="H137" s="125"/>
      <c r="I137" s="122" t="s">
        <v>594</v>
      </c>
      <c r="J137" s="121">
        <v>0</v>
      </c>
    </row>
    <row r="138" spans="1:10" x14ac:dyDescent="0.25">
      <c r="A138" s="122" t="s">
        <v>592</v>
      </c>
      <c r="B138" s="123">
        <v>291165</v>
      </c>
      <c r="C138" s="122" t="s">
        <v>409</v>
      </c>
      <c r="D138" s="124">
        <v>9087</v>
      </c>
      <c r="E138" s="126" t="s">
        <v>679</v>
      </c>
      <c r="F138" s="121">
        <v>19</v>
      </c>
      <c r="G138" s="121">
        <v>19</v>
      </c>
      <c r="H138" s="125">
        <v>1</v>
      </c>
      <c r="I138" s="122" t="s">
        <v>596</v>
      </c>
      <c r="J138" s="121">
        <v>1</v>
      </c>
    </row>
    <row r="139" spans="1:10" x14ac:dyDescent="0.25">
      <c r="A139" s="122" t="s">
        <v>592</v>
      </c>
      <c r="B139" s="123">
        <v>291170</v>
      </c>
      <c r="C139" s="122" t="s">
        <v>422</v>
      </c>
      <c r="D139" s="124">
        <v>85237</v>
      </c>
      <c r="E139" s="126" t="s">
        <v>679</v>
      </c>
      <c r="F139" s="123">
        <v>28</v>
      </c>
      <c r="G139" s="123">
        <v>28</v>
      </c>
      <c r="H139" s="125">
        <v>1</v>
      </c>
      <c r="I139" s="122" t="s">
        <v>596</v>
      </c>
      <c r="J139" s="123">
        <v>1</v>
      </c>
    </row>
    <row r="140" spans="1:10" x14ac:dyDescent="0.25">
      <c r="A140" s="122" t="s">
        <v>592</v>
      </c>
      <c r="B140" s="123">
        <v>291180</v>
      </c>
      <c r="C140" s="122" t="s">
        <v>201</v>
      </c>
      <c r="D140" s="124">
        <v>22465</v>
      </c>
      <c r="E140" s="126" t="s">
        <v>679</v>
      </c>
      <c r="F140" s="123">
        <v>39</v>
      </c>
      <c r="G140" s="123">
        <v>44</v>
      </c>
      <c r="H140" s="125">
        <v>0.88636363636363602</v>
      </c>
      <c r="I140" s="122" t="s">
        <v>596</v>
      </c>
      <c r="J140" s="123">
        <v>1</v>
      </c>
    </row>
    <row r="141" spans="1:10" x14ac:dyDescent="0.25">
      <c r="A141" s="122" t="s">
        <v>592</v>
      </c>
      <c r="B141" s="123">
        <v>291185</v>
      </c>
      <c r="C141" s="122" t="s">
        <v>309</v>
      </c>
      <c r="D141" s="124">
        <v>13786</v>
      </c>
      <c r="E141" s="126" t="s">
        <v>679</v>
      </c>
      <c r="F141" s="121">
        <v>3</v>
      </c>
      <c r="G141" s="121">
        <v>3</v>
      </c>
      <c r="H141" s="125">
        <v>1</v>
      </c>
      <c r="I141" s="122" t="s">
        <v>596</v>
      </c>
      <c r="J141" s="121">
        <v>1</v>
      </c>
    </row>
    <row r="142" spans="1:10" x14ac:dyDescent="0.25">
      <c r="A142" s="122" t="s">
        <v>592</v>
      </c>
      <c r="B142" s="123">
        <v>291190</v>
      </c>
      <c r="C142" s="122" t="s">
        <v>107</v>
      </c>
      <c r="D142" s="124">
        <v>26382</v>
      </c>
      <c r="E142" s="126" t="s">
        <v>679</v>
      </c>
      <c r="F142" s="121">
        <v>68</v>
      </c>
      <c r="G142" s="121">
        <v>78</v>
      </c>
      <c r="H142" s="125">
        <v>0.87179487179487203</v>
      </c>
      <c r="I142" s="122" t="s">
        <v>596</v>
      </c>
      <c r="J142" s="121">
        <v>1</v>
      </c>
    </row>
    <row r="143" spans="1:10" x14ac:dyDescent="0.25">
      <c r="A143" s="122" t="s">
        <v>592</v>
      </c>
      <c r="B143" s="123">
        <v>291200</v>
      </c>
      <c r="C143" s="122" t="s">
        <v>428</v>
      </c>
      <c r="D143" s="124">
        <v>10679</v>
      </c>
      <c r="E143" s="126" t="s">
        <v>679</v>
      </c>
      <c r="F143" s="123">
        <v>4</v>
      </c>
      <c r="G143" s="123">
        <v>10</v>
      </c>
      <c r="H143" s="125">
        <v>0.4</v>
      </c>
      <c r="I143" s="122" t="s">
        <v>594</v>
      </c>
      <c r="J143" s="123">
        <v>0</v>
      </c>
    </row>
    <row r="144" spans="1:10" x14ac:dyDescent="0.25">
      <c r="A144" s="122" t="s">
        <v>592</v>
      </c>
      <c r="B144" s="123">
        <v>291210</v>
      </c>
      <c r="C144" s="122" t="s">
        <v>501</v>
      </c>
      <c r="D144" s="124">
        <v>24303</v>
      </c>
      <c r="E144" s="126" t="s">
        <v>679</v>
      </c>
      <c r="F144" s="123">
        <v>6</v>
      </c>
      <c r="G144" s="123">
        <v>6</v>
      </c>
      <c r="H144" s="125">
        <v>1</v>
      </c>
      <c r="I144" s="122" t="s">
        <v>596</v>
      </c>
      <c r="J144" s="123">
        <v>1</v>
      </c>
    </row>
    <row r="145" spans="1:10" x14ac:dyDescent="0.25">
      <c r="A145" s="122" t="s">
        <v>592</v>
      </c>
      <c r="B145" s="123">
        <v>291220</v>
      </c>
      <c r="C145" s="122" t="s">
        <v>410</v>
      </c>
      <c r="D145" s="124">
        <v>19309</v>
      </c>
      <c r="E145" s="126" t="s">
        <v>679</v>
      </c>
      <c r="F145" s="123">
        <v>9</v>
      </c>
      <c r="G145" s="123">
        <v>9</v>
      </c>
      <c r="H145" s="125">
        <v>1</v>
      </c>
      <c r="I145" s="122" t="s">
        <v>596</v>
      </c>
      <c r="J145" s="123">
        <v>1</v>
      </c>
    </row>
    <row r="146" spans="1:10" x14ac:dyDescent="0.25">
      <c r="A146" s="122" t="s">
        <v>592</v>
      </c>
      <c r="B146" s="123">
        <v>291230</v>
      </c>
      <c r="C146" s="122" t="s">
        <v>449</v>
      </c>
      <c r="D146" s="124">
        <v>16640</v>
      </c>
      <c r="E146" s="126" t="s">
        <v>70</v>
      </c>
      <c r="F146" s="123"/>
      <c r="G146" s="123"/>
      <c r="H146" s="125"/>
      <c r="I146" s="122" t="s">
        <v>594</v>
      </c>
      <c r="J146" s="123">
        <v>0</v>
      </c>
    </row>
    <row r="147" spans="1:10" x14ac:dyDescent="0.25">
      <c r="A147" s="122" t="s">
        <v>592</v>
      </c>
      <c r="B147" s="123">
        <v>291240</v>
      </c>
      <c r="C147" s="122" t="s">
        <v>161</v>
      </c>
      <c r="D147" s="124">
        <v>18540</v>
      </c>
      <c r="E147" s="126" t="s">
        <v>70</v>
      </c>
      <c r="F147" s="121"/>
      <c r="G147" s="121"/>
      <c r="H147" s="125"/>
      <c r="I147" s="122" t="s">
        <v>594</v>
      </c>
      <c r="J147" s="121">
        <v>0</v>
      </c>
    </row>
    <row r="148" spans="1:10" x14ac:dyDescent="0.25">
      <c r="A148" s="122" t="s">
        <v>592</v>
      </c>
      <c r="B148" s="123">
        <v>291250</v>
      </c>
      <c r="C148" s="122" t="s">
        <v>411</v>
      </c>
      <c r="D148" s="124">
        <v>15231</v>
      </c>
      <c r="E148" s="126" t="s">
        <v>679</v>
      </c>
      <c r="F148" s="123">
        <v>1</v>
      </c>
      <c r="G148" s="123">
        <v>2</v>
      </c>
      <c r="H148" s="125">
        <v>0.5</v>
      </c>
      <c r="I148" s="122" t="s">
        <v>594</v>
      </c>
      <c r="J148" s="123">
        <v>0</v>
      </c>
    </row>
    <row r="149" spans="1:10" x14ac:dyDescent="0.25">
      <c r="A149" s="122" t="s">
        <v>592</v>
      </c>
      <c r="B149" s="123">
        <v>291260</v>
      </c>
      <c r="C149" s="122" t="s">
        <v>108</v>
      </c>
      <c r="D149" s="124">
        <v>5149</v>
      </c>
      <c r="E149" s="126" t="s">
        <v>679</v>
      </c>
      <c r="F149" s="123">
        <v>8</v>
      </c>
      <c r="G149" s="123">
        <v>8</v>
      </c>
      <c r="H149" s="125">
        <v>1</v>
      </c>
      <c r="I149" s="122" t="s">
        <v>596</v>
      </c>
      <c r="J149" s="123">
        <v>1</v>
      </c>
    </row>
    <row r="150" spans="1:10" x14ac:dyDescent="0.25">
      <c r="A150" s="122" t="s">
        <v>592</v>
      </c>
      <c r="B150" s="123">
        <v>291270</v>
      </c>
      <c r="C150" s="122" t="s">
        <v>502</v>
      </c>
      <c r="D150" s="124">
        <v>24118</v>
      </c>
      <c r="E150" s="126" t="s">
        <v>70</v>
      </c>
      <c r="F150" s="121"/>
      <c r="G150" s="121"/>
      <c r="H150" s="125"/>
      <c r="I150" s="122" t="s">
        <v>594</v>
      </c>
      <c r="J150" s="121">
        <v>0</v>
      </c>
    </row>
    <row r="151" spans="1:10" x14ac:dyDescent="0.25">
      <c r="A151" s="122" t="s">
        <v>592</v>
      </c>
      <c r="B151" s="123">
        <v>291280</v>
      </c>
      <c r="C151" s="122" t="s">
        <v>211</v>
      </c>
      <c r="D151" s="124">
        <v>8671</v>
      </c>
      <c r="E151" s="126" t="s">
        <v>679</v>
      </c>
      <c r="F151" s="121">
        <v>4</v>
      </c>
      <c r="G151" s="121">
        <v>4</v>
      </c>
      <c r="H151" s="125">
        <v>1</v>
      </c>
      <c r="I151" s="122" t="s">
        <v>596</v>
      </c>
      <c r="J151" s="121">
        <v>1</v>
      </c>
    </row>
    <row r="152" spans="1:10" x14ac:dyDescent="0.25">
      <c r="A152" s="122" t="s">
        <v>592</v>
      </c>
      <c r="B152" s="123">
        <v>291290</v>
      </c>
      <c r="C152" s="122" t="s">
        <v>523</v>
      </c>
      <c r="D152" s="124">
        <v>18348</v>
      </c>
      <c r="E152" s="126" t="s">
        <v>679</v>
      </c>
      <c r="F152" s="123">
        <v>6</v>
      </c>
      <c r="G152" s="123">
        <v>6</v>
      </c>
      <c r="H152" s="125">
        <v>1</v>
      </c>
      <c r="I152" s="122" t="s">
        <v>596</v>
      </c>
      <c r="J152" s="123">
        <v>1</v>
      </c>
    </row>
    <row r="153" spans="1:10" x14ac:dyDescent="0.25">
      <c r="A153" s="122" t="s">
        <v>592</v>
      </c>
      <c r="B153" s="123">
        <v>291300</v>
      </c>
      <c r="C153" s="122" t="s">
        <v>121</v>
      </c>
      <c r="D153" s="124">
        <v>16614</v>
      </c>
      <c r="E153" s="126" t="s">
        <v>679</v>
      </c>
      <c r="F153" s="123">
        <v>0</v>
      </c>
      <c r="G153" s="123">
        <v>4</v>
      </c>
      <c r="H153" s="125">
        <v>0</v>
      </c>
      <c r="I153" s="122" t="s">
        <v>594</v>
      </c>
      <c r="J153" s="123">
        <v>0</v>
      </c>
    </row>
    <row r="154" spans="1:10" x14ac:dyDescent="0.25">
      <c r="A154" s="122" t="s">
        <v>592</v>
      </c>
      <c r="B154" s="123">
        <v>291310</v>
      </c>
      <c r="C154" s="122" t="s">
        <v>162</v>
      </c>
      <c r="D154" s="124">
        <v>18740</v>
      </c>
      <c r="E154" s="126" t="s">
        <v>679</v>
      </c>
      <c r="F154" s="123">
        <v>14</v>
      </c>
      <c r="G154" s="123">
        <v>14</v>
      </c>
      <c r="H154" s="125">
        <v>1</v>
      </c>
      <c r="I154" s="122" t="s">
        <v>596</v>
      </c>
      <c r="J154" s="123">
        <v>1</v>
      </c>
    </row>
    <row r="155" spans="1:10" x14ac:dyDescent="0.25">
      <c r="A155" s="122" t="s">
        <v>592</v>
      </c>
      <c r="B155" s="123">
        <v>291320</v>
      </c>
      <c r="C155" s="122" t="s">
        <v>371</v>
      </c>
      <c r="D155" s="124">
        <v>27405</v>
      </c>
      <c r="E155" s="126" t="s">
        <v>679</v>
      </c>
      <c r="F155" s="121">
        <v>39</v>
      </c>
      <c r="G155" s="121">
        <v>56</v>
      </c>
      <c r="H155" s="125">
        <v>0.69642857142857095</v>
      </c>
      <c r="I155" s="122" t="s">
        <v>594</v>
      </c>
      <c r="J155" s="121">
        <v>0</v>
      </c>
    </row>
    <row r="156" spans="1:10" x14ac:dyDescent="0.25">
      <c r="A156" s="122" t="s">
        <v>592</v>
      </c>
      <c r="B156" s="123">
        <v>291330</v>
      </c>
      <c r="C156" s="122" t="s">
        <v>82</v>
      </c>
      <c r="D156" s="124">
        <v>6288</v>
      </c>
      <c r="E156" s="126" t="s">
        <v>70</v>
      </c>
      <c r="F156" s="123"/>
      <c r="G156" s="123"/>
      <c r="H156" s="125"/>
      <c r="I156" s="122" t="s">
        <v>594</v>
      </c>
      <c r="J156" s="123">
        <v>0</v>
      </c>
    </row>
    <row r="157" spans="1:10" x14ac:dyDescent="0.25">
      <c r="A157" s="122" t="s">
        <v>592</v>
      </c>
      <c r="B157" s="123">
        <v>291340</v>
      </c>
      <c r="C157" s="122" t="s">
        <v>429</v>
      </c>
      <c r="D157" s="124">
        <v>16193</v>
      </c>
      <c r="E157" s="126" t="s">
        <v>679</v>
      </c>
      <c r="F157" s="121">
        <v>7</v>
      </c>
      <c r="G157" s="121">
        <v>7</v>
      </c>
      <c r="H157" s="125">
        <v>1</v>
      </c>
      <c r="I157" s="122" t="s">
        <v>596</v>
      </c>
      <c r="J157" s="121">
        <v>1</v>
      </c>
    </row>
    <row r="158" spans="1:10" x14ac:dyDescent="0.25">
      <c r="A158" s="122" t="s">
        <v>592</v>
      </c>
      <c r="B158" s="123">
        <v>291345</v>
      </c>
      <c r="C158" s="122" t="s">
        <v>546</v>
      </c>
      <c r="D158" s="124">
        <v>14509</v>
      </c>
      <c r="E158" s="126" t="s">
        <v>70</v>
      </c>
      <c r="F158" s="121"/>
      <c r="G158" s="121"/>
      <c r="H158" s="125"/>
      <c r="I158" s="122" t="s">
        <v>594</v>
      </c>
      <c r="J158" s="121">
        <v>0</v>
      </c>
    </row>
    <row r="159" spans="1:10" x14ac:dyDescent="0.25">
      <c r="A159" s="122" t="s">
        <v>592</v>
      </c>
      <c r="B159" s="123">
        <v>291350</v>
      </c>
      <c r="C159" s="122" t="s">
        <v>450</v>
      </c>
      <c r="D159" s="124">
        <v>27704</v>
      </c>
      <c r="E159" s="126" t="s">
        <v>679</v>
      </c>
      <c r="F159" s="123">
        <v>7</v>
      </c>
      <c r="G159" s="123">
        <v>12</v>
      </c>
      <c r="H159" s="125">
        <v>0.58333333333333304</v>
      </c>
      <c r="I159" s="122" t="s">
        <v>594</v>
      </c>
      <c r="J159" s="123">
        <v>0</v>
      </c>
    </row>
    <row r="160" spans="1:10" x14ac:dyDescent="0.25">
      <c r="A160" s="122" t="s">
        <v>592</v>
      </c>
      <c r="B160" s="123">
        <v>291360</v>
      </c>
      <c r="C160" s="122" t="s">
        <v>481</v>
      </c>
      <c r="D160" s="124">
        <v>182350</v>
      </c>
      <c r="E160" s="126" t="s">
        <v>679</v>
      </c>
      <c r="F160" s="123">
        <v>26</v>
      </c>
      <c r="G160" s="123">
        <v>64</v>
      </c>
      <c r="H160" s="125">
        <v>0.40625</v>
      </c>
      <c r="I160" s="122" t="s">
        <v>594</v>
      </c>
      <c r="J160" s="123">
        <v>0</v>
      </c>
    </row>
    <row r="161" spans="1:10" x14ac:dyDescent="0.25">
      <c r="A161" s="122" t="s">
        <v>592</v>
      </c>
      <c r="B161" s="123">
        <v>291370</v>
      </c>
      <c r="C161" s="122" t="s">
        <v>292</v>
      </c>
      <c r="D161" s="124">
        <v>40441</v>
      </c>
      <c r="E161" s="126" t="s">
        <v>679</v>
      </c>
      <c r="F161" s="121">
        <v>7</v>
      </c>
      <c r="G161" s="121">
        <v>9</v>
      </c>
      <c r="H161" s="125">
        <v>0.77777777777777801</v>
      </c>
      <c r="I161" s="122" t="s">
        <v>594</v>
      </c>
      <c r="J161" s="121">
        <v>0</v>
      </c>
    </row>
    <row r="162" spans="1:10" x14ac:dyDescent="0.25">
      <c r="A162" s="122" t="s">
        <v>592</v>
      </c>
      <c r="B162" s="123">
        <v>291380</v>
      </c>
      <c r="C162" s="122" t="s">
        <v>83</v>
      </c>
      <c r="D162" s="124">
        <v>15634</v>
      </c>
      <c r="E162" s="126" t="s">
        <v>679</v>
      </c>
      <c r="F162" s="121">
        <v>0</v>
      </c>
      <c r="G162" s="121">
        <v>7</v>
      </c>
      <c r="H162" s="125">
        <v>0</v>
      </c>
      <c r="I162" s="122" t="s">
        <v>594</v>
      </c>
      <c r="J162" s="121">
        <v>0</v>
      </c>
    </row>
    <row r="163" spans="1:10" x14ac:dyDescent="0.25">
      <c r="A163" s="122" t="s">
        <v>592</v>
      </c>
      <c r="B163" s="123">
        <v>291390</v>
      </c>
      <c r="C163" s="122" t="s">
        <v>524</v>
      </c>
      <c r="D163" s="124">
        <v>47388</v>
      </c>
      <c r="E163" s="126" t="s">
        <v>679</v>
      </c>
      <c r="F163" s="123">
        <v>18</v>
      </c>
      <c r="G163" s="123">
        <v>18</v>
      </c>
      <c r="H163" s="125">
        <v>1</v>
      </c>
      <c r="I163" s="122" t="s">
        <v>596</v>
      </c>
      <c r="J163" s="123">
        <v>1</v>
      </c>
    </row>
    <row r="164" spans="1:10" x14ac:dyDescent="0.25">
      <c r="A164" s="122" t="s">
        <v>592</v>
      </c>
      <c r="B164" s="123">
        <v>291400</v>
      </c>
      <c r="C164" s="122" t="s">
        <v>84</v>
      </c>
      <c r="D164" s="124">
        <v>62172</v>
      </c>
      <c r="E164" s="126" t="s">
        <v>70</v>
      </c>
      <c r="F164" s="123"/>
      <c r="G164" s="123"/>
      <c r="H164" s="125"/>
      <c r="I164" s="122" t="s">
        <v>594</v>
      </c>
      <c r="J164" s="123">
        <v>0</v>
      </c>
    </row>
    <row r="165" spans="1:10" x14ac:dyDescent="0.25">
      <c r="A165" s="122" t="s">
        <v>592</v>
      </c>
      <c r="B165" s="123">
        <v>291410</v>
      </c>
      <c r="C165" s="122" t="s">
        <v>376</v>
      </c>
      <c r="D165" s="124">
        <v>10054</v>
      </c>
      <c r="E165" s="126" t="s">
        <v>679</v>
      </c>
      <c r="F165" s="123">
        <v>19</v>
      </c>
      <c r="G165" s="123">
        <v>19</v>
      </c>
      <c r="H165" s="125">
        <v>1</v>
      </c>
      <c r="I165" s="122" t="s">
        <v>596</v>
      </c>
      <c r="J165" s="123">
        <v>1</v>
      </c>
    </row>
    <row r="166" spans="1:10" x14ac:dyDescent="0.25">
      <c r="A166" s="122" t="s">
        <v>592</v>
      </c>
      <c r="B166" s="123">
        <v>291420</v>
      </c>
      <c r="C166" s="122" t="s">
        <v>525</v>
      </c>
      <c r="D166" s="124">
        <v>7443</v>
      </c>
      <c r="E166" s="126" t="s">
        <v>679</v>
      </c>
      <c r="F166" s="123">
        <v>0</v>
      </c>
      <c r="G166" s="123">
        <v>10</v>
      </c>
      <c r="H166" s="125">
        <v>0</v>
      </c>
      <c r="I166" s="122" t="s">
        <v>594</v>
      </c>
      <c r="J166" s="123">
        <v>0</v>
      </c>
    </row>
    <row r="167" spans="1:10" x14ac:dyDescent="0.25">
      <c r="A167" s="122" t="s">
        <v>592</v>
      </c>
      <c r="B167" s="123">
        <v>291430</v>
      </c>
      <c r="C167" s="122" t="s">
        <v>526</v>
      </c>
      <c r="D167" s="124">
        <v>10809</v>
      </c>
      <c r="E167" s="126" t="s">
        <v>679</v>
      </c>
      <c r="F167" s="123">
        <v>8</v>
      </c>
      <c r="G167" s="123">
        <v>25</v>
      </c>
      <c r="H167" s="125">
        <v>0.32</v>
      </c>
      <c r="I167" s="122" t="s">
        <v>594</v>
      </c>
      <c r="J167" s="123">
        <v>0</v>
      </c>
    </row>
    <row r="168" spans="1:10" x14ac:dyDescent="0.25">
      <c r="A168" s="122" t="s">
        <v>592</v>
      </c>
      <c r="B168" s="123">
        <v>291440</v>
      </c>
      <c r="C168" s="122" t="s">
        <v>122</v>
      </c>
      <c r="D168" s="124">
        <v>24712</v>
      </c>
      <c r="E168" s="126" t="s">
        <v>70</v>
      </c>
      <c r="F168" s="121"/>
      <c r="G168" s="121"/>
      <c r="H168" s="125"/>
      <c r="I168" s="122" t="s">
        <v>594</v>
      </c>
      <c r="J168" s="121">
        <v>0</v>
      </c>
    </row>
    <row r="169" spans="1:10" x14ac:dyDescent="0.25">
      <c r="A169" s="122" t="s">
        <v>592</v>
      </c>
      <c r="B169" s="123">
        <v>291450</v>
      </c>
      <c r="C169" s="122" t="s">
        <v>85</v>
      </c>
      <c r="D169" s="124">
        <v>29770</v>
      </c>
      <c r="E169" s="126" t="s">
        <v>70</v>
      </c>
      <c r="F169" s="121"/>
      <c r="G169" s="121"/>
      <c r="H169" s="125"/>
      <c r="I169" s="122" t="s">
        <v>594</v>
      </c>
      <c r="J169" s="121">
        <v>0</v>
      </c>
    </row>
    <row r="170" spans="1:10" x14ac:dyDescent="0.25">
      <c r="A170" s="122" t="s">
        <v>592</v>
      </c>
      <c r="B170" s="123">
        <v>291460</v>
      </c>
      <c r="C170" s="122" t="s">
        <v>153</v>
      </c>
      <c r="D170" s="124">
        <v>72730</v>
      </c>
      <c r="E170" s="126" t="s">
        <v>679</v>
      </c>
      <c r="F170" s="121">
        <v>23</v>
      </c>
      <c r="G170" s="121">
        <v>24</v>
      </c>
      <c r="H170" s="125">
        <v>0.95833333333333304</v>
      </c>
      <c r="I170" s="122" t="s">
        <v>596</v>
      </c>
      <c r="J170" s="121">
        <v>1</v>
      </c>
    </row>
    <row r="171" spans="1:10" x14ac:dyDescent="0.25">
      <c r="A171" s="122" t="s">
        <v>592</v>
      </c>
      <c r="B171" s="123">
        <v>291465</v>
      </c>
      <c r="C171" s="122" t="s">
        <v>202</v>
      </c>
      <c r="D171" s="124">
        <v>30852</v>
      </c>
      <c r="E171" s="126" t="s">
        <v>679</v>
      </c>
      <c r="F171" s="123">
        <v>207</v>
      </c>
      <c r="G171" s="123">
        <v>251</v>
      </c>
      <c r="H171" s="125">
        <v>0.82470119521912399</v>
      </c>
      <c r="I171" s="122" t="s">
        <v>596</v>
      </c>
      <c r="J171" s="123">
        <v>1</v>
      </c>
    </row>
    <row r="172" spans="1:10" x14ac:dyDescent="0.25">
      <c r="A172" s="122" t="s">
        <v>592</v>
      </c>
      <c r="B172" s="123">
        <v>291470</v>
      </c>
      <c r="C172" s="122" t="s">
        <v>102</v>
      </c>
      <c r="D172" s="124">
        <v>66065</v>
      </c>
      <c r="E172" s="126" t="s">
        <v>679</v>
      </c>
      <c r="F172" s="121">
        <v>99</v>
      </c>
      <c r="G172" s="121">
        <v>109</v>
      </c>
      <c r="H172" s="125">
        <v>0.90825688073394495</v>
      </c>
      <c r="I172" s="122" t="s">
        <v>596</v>
      </c>
      <c r="J172" s="121">
        <v>1</v>
      </c>
    </row>
    <row r="173" spans="1:10" x14ac:dyDescent="0.25">
      <c r="A173" s="122" t="s">
        <v>592</v>
      </c>
      <c r="B173" s="123">
        <v>291480</v>
      </c>
      <c r="C173" s="122" t="s">
        <v>491</v>
      </c>
      <c r="D173" s="124">
        <v>218925</v>
      </c>
      <c r="E173" s="126" t="s">
        <v>679</v>
      </c>
      <c r="F173" s="123">
        <v>103</v>
      </c>
      <c r="G173" s="123">
        <v>120</v>
      </c>
      <c r="H173" s="125">
        <v>0.85833333333333295</v>
      </c>
      <c r="I173" s="122" t="s">
        <v>596</v>
      </c>
      <c r="J173" s="123">
        <v>1</v>
      </c>
    </row>
    <row r="174" spans="1:10" x14ac:dyDescent="0.25">
      <c r="A174" s="122" t="s">
        <v>592</v>
      </c>
      <c r="B174" s="123">
        <v>291490</v>
      </c>
      <c r="C174" s="122" t="s">
        <v>485</v>
      </c>
      <c r="D174" s="124">
        <v>27198</v>
      </c>
      <c r="E174" s="126" t="s">
        <v>70</v>
      </c>
      <c r="F174" s="123"/>
      <c r="G174" s="123"/>
      <c r="H174" s="125"/>
      <c r="I174" s="122" t="s">
        <v>594</v>
      </c>
      <c r="J174" s="123">
        <v>0</v>
      </c>
    </row>
    <row r="175" spans="1:10" x14ac:dyDescent="0.25">
      <c r="A175" s="122" t="s">
        <v>592</v>
      </c>
      <c r="B175" s="123">
        <v>291500</v>
      </c>
      <c r="C175" s="122" t="s">
        <v>109</v>
      </c>
      <c r="D175" s="124">
        <v>16370</v>
      </c>
      <c r="E175" s="126" t="s">
        <v>679</v>
      </c>
      <c r="F175" s="123">
        <v>1</v>
      </c>
      <c r="G175" s="123">
        <v>1</v>
      </c>
      <c r="H175" s="125">
        <v>1</v>
      </c>
      <c r="I175" s="122" t="s">
        <v>596</v>
      </c>
      <c r="J175" s="123">
        <v>1</v>
      </c>
    </row>
    <row r="176" spans="1:10" x14ac:dyDescent="0.25">
      <c r="A176" s="122" t="s">
        <v>592</v>
      </c>
      <c r="B176" s="123">
        <v>291510</v>
      </c>
      <c r="C176" s="122" t="s">
        <v>527</v>
      </c>
      <c r="D176" s="124">
        <v>13448</v>
      </c>
      <c r="E176" s="126" t="s">
        <v>70</v>
      </c>
      <c r="F176" s="123"/>
      <c r="G176" s="123"/>
      <c r="H176" s="125"/>
      <c r="I176" s="122" t="s">
        <v>594</v>
      </c>
      <c r="J176" s="123">
        <v>0</v>
      </c>
    </row>
    <row r="177" spans="1:10" x14ac:dyDescent="0.25">
      <c r="A177" s="122" t="s">
        <v>592</v>
      </c>
      <c r="B177" s="123">
        <v>291520</v>
      </c>
      <c r="C177" s="122" t="s">
        <v>528</v>
      </c>
      <c r="D177" s="124">
        <v>15871</v>
      </c>
      <c r="E177" s="126" t="s">
        <v>70</v>
      </c>
      <c r="F177" s="123"/>
      <c r="G177" s="123"/>
      <c r="H177" s="125"/>
      <c r="I177" s="122" t="s">
        <v>594</v>
      </c>
      <c r="J177" s="123">
        <v>0</v>
      </c>
    </row>
    <row r="178" spans="1:10" x14ac:dyDescent="0.25">
      <c r="A178" s="122" t="s">
        <v>592</v>
      </c>
      <c r="B178" s="123">
        <v>291530</v>
      </c>
      <c r="C178" s="122" t="s">
        <v>203</v>
      </c>
      <c r="D178" s="124">
        <v>7384</v>
      </c>
      <c r="E178" s="126" t="s">
        <v>679</v>
      </c>
      <c r="F178" s="123">
        <v>7</v>
      </c>
      <c r="G178" s="123">
        <v>10</v>
      </c>
      <c r="H178" s="125">
        <v>0.7</v>
      </c>
      <c r="I178" s="122" t="s">
        <v>594</v>
      </c>
      <c r="J178" s="123">
        <v>0</v>
      </c>
    </row>
    <row r="179" spans="1:10" x14ac:dyDescent="0.25">
      <c r="A179" s="122" t="s">
        <v>592</v>
      </c>
      <c r="B179" s="123">
        <v>291535</v>
      </c>
      <c r="C179" s="122" t="s">
        <v>163</v>
      </c>
      <c r="D179" s="124">
        <v>14533</v>
      </c>
      <c r="E179" s="126" t="s">
        <v>70</v>
      </c>
      <c r="F179" s="123"/>
      <c r="G179" s="123"/>
      <c r="H179" s="125"/>
      <c r="I179" s="122" t="s">
        <v>594</v>
      </c>
      <c r="J179" s="123">
        <v>0</v>
      </c>
    </row>
    <row r="180" spans="1:10" x14ac:dyDescent="0.25">
      <c r="A180" s="122" t="s">
        <v>592</v>
      </c>
      <c r="B180" s="123">
        <v>291540</v>
      </c>
      <c r="C180" s="122" t="s">
        <v>503</v>
      </c>
      <c r="D180" s="124">
        <v>7428</v>
      </c>
      <c r="E180" s="126" t="s">
        <v>70</v>
      </c>
      <c r="F180" s="123"/>
      <c r="G180" s="123"/>
      <c r="H180" s="125"/>
      <c r="I180" s="122" t="s">
        <v>594</v>
      </c>
      <c r="J180" s="123">
        <v>0</v>
      </c>
    </row>
    <row r="181" spans="1:10" x14ac:dyDescent="0.25">
      <c r="A181" s="122" t="s">
        <v>592</v>
      </c>
      <c r="B181" s="123">
        <v>291550</v>
      </c>
      <c r="C181" s="122" t="s">
        <v>504</v>
      </c>
      <c r="D181" s="124">
        <v>21817</v>
      </c>
      <c r="E181" s="126" t="s">
        <v>679</v>
      </c>
      <c r="F181" s="123">
        <v>24</v>
      </c>
      <c r="G181" s="123">
        <v>24</v>
      </c>
      <c r="H181" s="125">
        <v>1</v>
      </c>
      <c r="I181" s="122" t="s">
        <v>596</v>
      </c>
      <c r="J181" s="123">
        <v>1</v>
      </c>
    </row>
    <row r="182" spans="1:10" x14ac:dyDescent="0.25">
      <c r="A182" s="122" t="s">
        <v>592</v>
      </c>
      <c r="B182" s="123">
        <v>291560</v>
      </c>
      <c r="C182" s="122" t="s">
        <v>212</v>
      </c>
      <c r="D182" s="124">
        <v>67191</v>
      </c>
      <c r="E182" s="126" t="s">
        <v>679</v>
      </c>
      <c r="F182" s="123">
        <v>61</v>
      </c>
      <c r="G182" s="123">
        <v>93</v>
      </c>
      <c r="H182" s="125">
        <v>0.65591397849462396</v>
      </c>
      <c r="I182" s="122" t="s">
        <v>594</v>
      </c>
      <c r="J182" s="123">
        <v>0</v>
      </c>
    </row>
    <row r="183" spans="1:10" x14ac:dyDescent="0.25">
      <c r="A183" s="122" t="s">
        <v>592</v>
      </c>
      <c r="B183" s="123">
        <v>291570</v>
      </c>
      <c r="C183" s="122" t="s">
        <v>529</v>
      </c>
      <c r="D183" s="124">
        <v>8534</v>
      </c>
      <c r="E183" s="126" t="s">
        <v>70</v>
      </c>
      <c r="F183" s="123"/>
      <c r="G183" s="123"/>
      <c r="H183" s="125"/>
      <c r="I183" s="122" t="s">
        <v>594</v>
      </c>
      <c r="J183" s="123">
        <v>0</v>
      </c>
    </row>
    <row r="184" spans="1:10" x14ac:dyDescent="0.25">
      <c r="A184" s="122" t="s">
        <v>592</v>
      </c>
      <c r="B184" s="123">
        <v>291580</v>
      </c>
      <c r="C184" s="122" t="s">
        <v>451</v>
      </c>
      <c r="D184" s="124">
        <v>23520</v>
      </c>
      <c r="E184" s="126" t="s">
        <v>679</v>
      </c>
      <c r="F184" s="121"/>
      <c r="G184" s="121"/>
      <c r="H184" s="125"/>
      <c r="I184" s="122" t="s">
        <v>594</v>
      </c>
      <c r="J184" s="121">
        <v>0</v>
      </c>
    </row>
    <row r="185" spans="1:10" x14ac:dyDescent="0.25">
      <c r="A185" s="122" t="s">
        <v>592</v>
      </c>
      <c r="B185" s="123">
        <v>291590</v>
      </c>
      <c r="C185" s="122" t="s">
        <v>293</v>
      </c>
      <c r="D185" s="124">
        <v>8029</v>
      </c>
      <c r="E185" s="126" t="s">
        <v>679</v>
      </c>
      <c r="F185" s="123"/>
      <c r="G185" s="123"/>
      <c r="H185" s="125"/>
      <c r="I185" s="122" t="s">
        <v>594</v>
      </c>
      <c r="J185" s="123">
        <v>0</v>
      </c>
    </row>
    <row r="186" spans="1:10" x14ac:dyDescent="0.25">
      <c r="A186" s="122" t="s">
        <v>592</v>
      </c>
      <c r="B186" s="123">
        <v>291600</v>
      </c>
      <c r="C186" s="122" t="s">
        <v>213</v>
      </c>
      <c r="D186" s="124">
        <v>20671</v>
      </c>
      <c r="E186" s="126" t="s">
        <v>679</v>
      </c>
      <c r="F186" s="123">
        <v>5</v>
      </c>
      <c r="G186" s="123">
        <v>5</v>
      </c>
      <c r="H186" s="125">
        <v>1</v>
      </c>
      <c r="I186" s="122" t="s">
        <v>596</v>
      </c>
      <c r="J186" s="123">
        <v>1</v>
      </c>
    </row>
    <row r="187" spans="1:10" x14ac:dyDescent="0.25">
      <c r="A187" s="122" t="s">
        <v>592</v>
      </c>
      <c r="B187" s="123">
        <v>291610</v>
      </c>
      <c r="C187" s="122" t="s">
        <v>246</v>
      </c>
      <c r="D187" s="124">
        <v>22476</v>
      </c>
      <c r="E187" s="126" t="s">
        <v>679</v>
      </c>
      <c r="F187" s="121">
        <v>7</v>
      </c>
      <c r="G187" s="121">
        <v>13</v>
      </c>
      <c r="H187" s="125">
        <v>0.53846153846153799</v>
      </c>
      <c r="I187" s="122" t="s">
        <v>594</v>
      </c>
      <c r="J187" s="121">
        <v>0</v>
      </c>
    </row>
    <row r="188" spans="1:10" x14ac:dyDescent="0.25">
      <c r="A188" s="122" t="s">
        <v>592</v>
      </c>
      <c r="B188" s="123">
        <v>291620</v>
      </c>
      <c r="C188" s="122" t="s">
        <v>505</v>
      </c>
      <c r="D188" s="124">
        <v>10448</v>
      </c>
      <c r="E188" s="126" t="s">
        <v>70</v>
      </c>
      <c r="F188" s="123"/>
      <c r="G188" s="123"/>
      <c r="H188" s="125"/>
      <c r="I188" s="122" t="s">
        <v>594</v>
      </c>
      <c r="J188" s="123">
        <v>0</v>
      </c>
    </row>
    <row r="189" spans="1:10" x14ac:dyDescent="0.25">
      <c r="A189" s="122" t="s">
        <v>592</v>
      </c>
      <c r="B189" s="123">
        <v>291630</v>
      </c>
      <c r="C189" s="122" t="s">
        <v>204</v>
      </c>
      <c r="D189" s="124">
        <v>10910</v>
      </c>
      <c r="E189" s="126" t="s">
        <v>679</v>
      </c>
      <c r="F189" s="121">
        <v>6</v>
      </c>
      <c r="G189" s="121">
        <v>6</v>
      </c>
      <c r="H189" s="125">
        <v>1</v>
      </c>
      <c r="I189" s="122" t="s">
        <v>596</v>
      </c>
      <c r="J189" s="121">
        <v>1</v>
      </c>
    </row>
    <row r="190" spans="1:10" x14ac:dyDescent="0.25">
      <c r="A190" s="122" t="s">
        <v>592</v>
      </c>
      <c r="B190" s="123">
        <v>291640</v>
      </c>
      <c r="C190" s="122" t="s">
        <v>445</v>
      </c>
      <c r="D190" s="124">
        <v>75440</v>
      </c>
      <c r="E190" s="126" t="s">
        <v>679</v>
      </c>
      <c r="F190" s="123">
        <v>24</v>
      </c>
      <c r="G190" s="123">
        <v>58</v>
      </c>
      <c r="H190" s="125">
        <v>0.41379310344827602</v>
      </c>
      <c r="I190" s="122" t="s">
        <v>594</v>
      </c>
      <c r="J190" s="123">
        <v>0</v>
      </c>
    </row>
    <row r="191" spans="1:10" x14ac:dyDescent="0.25">
      <c r="A191" s="122" t="s">
        <v>592</v>
      </c>
      <c r="B191" s="123">
        <v>291650</v>
      </c>
      <c r="C191" s="122" t="s">
        <v>294</v>
      </c>
      <c r="D191" s="124">
        <v>35632</v>
      </c>
      <c r="E191" s="126" t="s">
        <v>679</v>
      </c>
      <c r="F191" s="123">
        <v>18</v>
      </c>
      <c r="G191" s="123">
        <v>18</v>
      </c>
      <c r="H191" s="125">
        <v>1</v>
      </c>
      <c r="I191" s="122" t="s">
        <v>596</v>
      </c>
      <c r="J191" s="123">
        <v>1</v>
      </c>
    </row>
    <row r="192" spans="1:10" x14ac:dyDescent="0.25">
      <c r="A192" s="122" t="s">
        <v>592</v>
      </c>
      <c r="B192" s="123">
        <v>291660</v>
      </c>
      <c r="C192" s="122" t="s">
        <v>506</v>
      </c>
      <c r="D192" s="124">
        <v>10799</v>
      </c>
      <c r="E192" s="126" t="s">
        <v>679</v>
      </c>
      <c r="F192" s="121">
        <v>6</v>
      </c>
      <c r="G192" s="121">
        <v>6</v>
      </c>
      <c r="H192" s="125">
        <v>1</v>
      </c>
      <c r="I192" s="122" t="s">
        <v>596</v>
      </c>
      <c r="J192" s="121">
        <v>1</v>
      </c>
    </row>
    <row r="193" spans="1:10" x14ac:dyDescent="0.25">
      <c r="A193" s="122" t="s">
        <v>592</v>
      </c>
      <c r="B193" s="123">
        <v>291670</v>
      </c>
      <c r="C193" s="122" t="s">
        <v>530</v>
      </c>
      <c r="D193" s="124">
        <v>8480</v>
      </c>
      <c r="E193" s="126" t="s">
        <v>70</v>
      </c>
      <c r="F193" s="123"/>
      <c r="G193" s="123"/>
      <c r="H193" s="125"/>
      <c r="I193" s="122" t="s">
        <v>594</v>
      </c>
      <c r="J193" s="123">
        <v>0</v>
      </c>
    </row>
    <row r="194" spans="1:10" x14ac:dyDescent="0.25">
      <c r="A194" s="122" t="s">
        <v>592</v>
      </c>
      <c r="B194" s="123">
        <v>291680</v>
      </c>
      <c r="C194" s="122" t="s">
        <v>452</v>
      </c>
      <c r="D194" s="124">
        <v>19968</v>
      </c>
      <c r="E194" s="126" t="s">
        <v>70</v>
      </c>
      <c r="F194" s="123"/>
      <c r="G194" s="123"/>
      <c r="H194" s="125"/>
      <c r="I194" s="122" t="s">
        <v>594</v>
      </c>
      <c r="J194" s="123">
        <v>0</v>
      </c>
    </row>
    <row r="195" spans="1:10" x14ac:dyDescent="0.25">
      <c r="A195" s="122" t="s">
        <v>592</v>
      </c>
      <c r="B195" s="123">
        <v>291685</v>
      </c>
      <c r="C195" s="122" t="s">
        <v>264</v>
      </c>
      <c r="D195" s="124">
        <v>14691</v>
      </c>
      <c r="E195" s="126" t="s">
        <v>679</v>
      </c>
      <c r="F195" s="123">
        <v>1</v>
      </c>
      <c r="G195" s="123">
        <v>1</v>
      </c>
      <c r="H195" s="125">
        <v>1</v>
      </c>
      <c r="I195" s="122" t="s">
        <v>596</v>
      </c>
      <c r="J195" s="123">
        <v>1</v>
      </c>
    </row>
    <row r="196" spans="1:10" x14ac:dyDescent="0.25">
      <c r="A196" s="122" t="s">
        <v>592</v>
      </c>
      <c r="B196" s="123">
        <v>291690</v>
      </c>
      <c r="C196" s="122" t="s">
        <v>531</v>
      </c>
      <c r="D196" s="124">
        <v>13336</v>
      </c>
      <c r="E196" s="126" t="s">
        <v>70</v>
      </c>
      <c r="F196" s="123"/>
      <c r="G196" s="123"/>
      <c r="H196" s="125"/>
      <c r="I196" s="122" t="s">
        <v>594</v>
      </c>
      <c r="J196" s="123">
        <v>0</v>
      </c>
    </row>
    <row r="197" spans="1:10" x14ac:dyDescent="0.25">
      <c r="A197" s="122" t="s">
        <v>592</v>
      </c>
      <c r="B197" s="123">
        <v>291700</v>
      </c>
      <c r="C197" s="122" t="s">
        <v>346</v>
      </c>
      <c r="D197" s="124">
        <v>38413</v>
      </c>
      <c r="E197" s="126" t="s">
        <v>679</v>
      </c>
      <c r="F197" s="121">
        <v>29</v>
      </c>
      <c r="G197" s="121">
        <v>39</v>
      </c>
      <c r="H197" s="125">
        <v>0.74358974358974395</v>
      </c>
      <c r="I197" s="122" t="s">
        <v>594</v>
      </c>
      <c r="J197" s="121">
        <v>0</v>
      </c>
    </row>
    <row r="198" spans="1:10" x14ac:dyDescent="0.25">
      <c r="A198" s="122" t="s">
        <v>592</v>
      </c>
      <c r="B198" s="123">
        <v>291710</v>
      </c>
      <c r="C198" s="122" t="s">
        <v>453</v>
      </c>
      <c r="D198" s="124">
        <v>21143</v>
      </c>
      <c r="E198" s="126" t="s">
        <v>679</v>
      </c>
      <c r="F198" s="121">
        <v>6</v>
      </c>
      <c r="G198" s="121">
        <v>6</v>
      </c>
      <c r="H198" s="125">
        <v>1</v>
      </c>
      <c r="I198" s="122" t="s">
        <v>596</v>
      </c>
      <c r="J198" s="121">
        <v>1</v>
      </c>
    </row>
    <row r="199" spans="1:10" x14ac:dyDescent="0.25">
      <c r="A199" s="122" t="s">
        <v>592</v>
      </c>
      <c r="B199" s="123">
        <v>291720</v>
      </c>
      <c r="C199" s="122" t="s">
        <v>412</v>
      </c>
      <c r="D199" s="124">
        <v>19311</v>
      </c>
      <c r="E199" s="126" t="s">
        <v>679</v>
      </c>
      <c r="F199" s="121">
        <v>1</v>
      </c>
      <c r="G199" s="121">
        <v>1</v>
      </c>
      <c r="H199" s="125">
        <v>1</v>
      </c>
      <c r="I199" s="122" t="s">
        <v>596</v>
      </c>
      <c r="J199" s="121">
        <v>1</v>
      </c>
    </row>
    <row r="200" spans="1:10" x14ac:dyDescent="0.25">
      <c r="A200" s="122" t="s">
        <v>592</v>
      </c>
      <c r="B200" s="123">
        <v>291730</v>
      </c>
      <c r="C200" s="122" t="s">
        <v>547</v>
      </c>
      <c r="D200" s="124">
        <v>28934</v>
      </c>
      <c r="E200" s="126" t="s">
        <v>70</v>
      </c>
      <c r="F200" s="121"/>
      <c r="G200" s="121"/>
      <c r="H200" s="125"/>
      <c r="I200" s="122" t="s">
        <v>594</v>
      </c>
      <c r="J200" s="121">
        <v>0</v>
      </c>
    </row>
    <row r="201" spans="1:10" x14ac:dyDescent="0.25">
      <c r="A201" s="122" t="s">
        <v>592</v>
      </c>
      <c r="B201" s="123">
        <v>291733</v>
      </c>
      <c r="C201" s="122" t="s">
        <v>430</v>
      </c>
      <c r="D201" s="124">
        <v>11294</v>
      </c>
      <c r="E201" s="126" t="s">
        <v>679</v>
      </c>
      <c r="F201" s="123">
        <v>0</v>
      </c>
      <c r="G201" s="123">
        <v>5</v>
      </c>
      <c r="H201" s="125">
        <v>0</v>
      </c>
      <c r="I201" s="122" t="s">
        <v>594</v>
      </c>
      <c r="J201" s="123">
        <v>0</v>
      </c>
    </row>
    <row r="202" spans="1:10" x14ac:dyDescent="0.25">
      <c r="A202" s="122" t="s">
        <v>592</v>
      </c>
      <c r="B202" s="123">
        <v>291735</v>
      </c>
      <c r="C202" s="122" t="s">
        <v>388</v>
      </c>
      <c r="D202" s="124">
        <v>9318</v>
      </c>
      <c r="E202" s="126" t="s">
        <v>70</v>
      </c>
      <c r="F202" s="121"/>
      <c r="G202" s="121"/>
      <c r="H202" s="125"/>
      <c r="I202" s="122" t="s">
        <v>594</v>
      </c>
      <c r="J202" s="121">
        <v>0</v>
      </c>
    </row>
    <row r="203" spans="1:10" x14ac:dyDescent="0.25">
      <c r="A203" s="122" t="s">
        <v>592</v>
      </c>
      <c r="B203" s="123">
        <v>291740</v>
      </c>
      <c r="C203" s="122" t="s">
        <v>431</v>
      </c>
      <c r="D203" s="124">
        <v>15380</v>
      </c>
      <c r="E203" s="126" t="s">
        <v>679</v>
      </c>
      <c r="F203" s="123">
        <v>2</v>
      </c>
      <c r="G203" s="123">
        <v>2</v>
      </c>
      <c r="H203" s="125">
        <v>1</v>
      </c>
      <c r="I203" s="122" t="s">
        <v>596</v>
      </c>
      <c r="J203" s="123">
        <v>1</v>
      </c>
    </row>
    <row r="204" spans="1:10" x14ac:dyDescent="0.25">
      <c r="A204" s="122" t="s">
        <v>592</v>
      </c>
      <c r="B204" s="123">
        <v>291750</v>
      </c>
      <c r="C204" s="122" t="s">
        <v>173</v>
      </c>
      <c r="D204" s="124">
        <v>84577</v>
      </c>
      <c r="E204" s="126" t="s">
        <v>679</v>
      </c>
      <c r="F204" s="121">
        <v>7</v>
      </c>
      <c r="G204" s="121">
        <v>13</v>
      </c>
      <c r="H204" s="125">
        <v>0.53846153846153799</v>
      </c>
      <c r="I204" s="122" t="s">
        <v>594</v>
      </c>
      <c r="J204" s="121">
        <v>0</v>
      </c>
    </row>
    <row r="205" spans="1:10" x14ac:dyDescent="0.25">
      <c r="A205" s="122" t="s">
        <v>592</v>
      </c>
      <c r="B205" s="123">
        <v>291760</v>
      </c>
      <c r="C205" s="122" t="s">
        <v>532</v>
      </c>
      <c r="D205" s="124">
        <v>55127</v>
      </c>
      <c r="E205" s="126" t="s">
        <v>679</v>
      </c>
      <c r="F205" s="121"/>
      <c r="G205" s="121"/>
      <c r="H205" s="125"/>
      <c r="I205" s="122" t="s">
        <v>594</v>
      </c>
      <c r="J205" s="121">
        <v>0</v>
      </c>
    </row>
    <row r="206" spans="1:10" x14ac:dyDescent="0.25">
      <c r="A206" s="122" t="s">
        <v>592</v>
      </c>
      <c r="B206" s="123">
        <v>291770</v>
      </c>
      <c r="C206" s="122" t="s">
        <v>347</v>
      </c>
      <c r="D206" s="124">
        <v>32969</v>
      </c>
      <c r="E206" s="126" t="s">
        <v>679</v>
      </c>
      <c r="F206" s="121">
        <v>6</v>
      </c>
      <c r="G206" s="121">
        <v>6</v>
      </c>
      <c r="H206" s="125">
        <v>1</v>
      </c>
      <c r="I206" s="122" t="s">
        <v>596</v>
      </c>
      <c r="J206" s="121">
        <v>1</v>
      </c>
    </row>
    <row r="207" spans="1:10" x14ac:dyDescent="0.25">
      <c r="A207" s="122" t="s">
        <v>592</v>
      </c>
      <c r="B207" s="123">
        <v>291780</v>
      </c>
      <c r="C207" s="122" t="s">
        <v>265</v>
      </c>
      <c r="D207" s="124">
        <v>18432</v>
      </c>
      <c r="E207" s="126" t="s">
        <v>679</v>
      </c>
      <c r="F207" s="121">
        <v>7</v>
      </c>
      <c r="G207" s="121">
        <v>7</v>
      </c>
      <c r="H207" s="125">
        <v>1</v>
      </c>
      <c r="I207" s="122" t="s">
        <v>596</v>
      </c>
      <c r="J207" s="121">
        <v>1</v>
      </c>
    </row>
    <row r="208" spans="1:10" x14ac:dyDescent="0.25">
      <c r="A208" s="122" t="s">
        <v>592</v>
      </c>
      <c r="B208" s="123">
        <v>291790</v>
      </c>
      <c r="C208" s="122" t="s">
        <v>295</v>
      </c>
      <c r="D208" s="124">
        <v>11031</v>
      </c>
      <c r="E208" s="126" t="s">
        <v>70</v>
      </c>
      <c r="F208" s="123"/>
      <c r="G208" s="123"/>
      <c r="H208" s="125"/>
      <c r="I208" s="122" t="s">
        <v>594</v>
      </c>
      <c r="J208" s="123">
        <v>0</v>
      </c>
    </row>
    <row r="209" spans="1:10" x14ac:dyDescent="0.25">
      <c r="A209" s="122" t="s">
        <v>592</v>
      </c>
      <c r="B209" s="123">
        <v>291800</v>
      </c>
      <c r="C209" s="122" t="s">
        <v>515</v>
      </c>
      <c r="D209" s="124">
        <v>161150</v>
      </c>
      <c r="E209" s="126" t="s">
        <v>679</v>
      </c>
      <c r="F209" s="123">
        <v>5</v>
      </c>
      <c r="G209" s="123">
        <v>12</v>
      </c>
      <c r="H209" s="125">
        <v>0.41666666666666702</v>
      </c>
      <c r="I209" s="122" t="s">
        <v>594</v>
      </c>
      <c r="J209" s="123">
        <v>0</v>
      </c>
    </row>
    <row r="210" spans="1:10" x14ac:dyDescent="0.25">
      <c r="A210" s="122" t="s">
        <v>592</v>
      </c>
      <c r="B210" s="123">
        <v>291810</v>
      </c>
      <c r="C210" s="122" t="s">
        <v>335</v>
      </c>
      <c r="D210" s="124">
        <v>40851</v>
      </c>
      <c r="E210" s="126" t="s">
        <v>679</v>
      </c>
      <c r="F210" s="123">
        <v>12</v>
      </c>
      <c r="G210" s="123">
        <v>12</v>
      </c>
      <c r="H210" s="125">
        <v>1</v>
      </c>
      <c r="I210" s="122" t="s">
        <v>596</v>
      </c>
      <c r="J210" s="123">
        <v>1</v>
      </c>
    </row>
    <row r="211" spans="1:10" x14ac:dyDescent="0.25">
      <c r="A211" s="122" t="s">
        <v>592</v>
      </c>
      <c r="B211" s="123">
        <v>291820</v>
      </c>
      <c r="C211" s="122" t="s">
        <v>266</v>
      </c>
      <c r="D211" s="124">
        <v>14993</v>
      </c>
      <c r="E211" s="126" t="s">
        <v>70</v>
      </c>
      <c r="F211" s="121"/>
      <c r="G211" s="121"/>
      <c r="H211" s="125"/>
      <c r="I211" s="122" t="s">
        <v>594</v>
      </c>
      <c r="J211" s="121">
        <v>0</v>
      </c>
    </row>
    <row r="212" spans="1:10" x14ac:dyDescent="0.25">
      <c r="A212" s="122" t="s">
        <v>592</v>
      </c>
      <c r="B212" s="123">
        <v>291830</v>
      </c>
      <c r="C212" s="122" t="s">
        <v>533</v>
      </c>
      <c r="D212" s="124">
        <v>13636</v>
      </c>
      <c r="E212" s="126" t="s">
        <v>679</v>
      </c>
      <c r="F212" s="121">
        <v>8</v>
      </c>
      <c r="G212" s="121">
        <v>8</v>
      </c>
      <c r="H212" s="125">
        <v>1</v>
      </c>
      <c r="I212" s="122" t="s">
        <v>596</v>
      </c>
      <c r="J212" s="121">
        <v>1</v>
      </c>
    </row>
    <row r="213" spans="1:10" x14ac:dyDescent="0.25">
      <c r="A213" s="122" t="s">
        <v>592</v>
      </c>
      <c r="B213" s="123">
        <v>291835</v>
      </c>
      <c r="C213" s="122" t="s">
        <v>164</v>
      </c>
      <c r="D213" s="124">
        <v>24894</v>
      </c>
      <c r="E213" s="126" t="s">
        <v>679</v>
      </c>
      <c r="F213" s="123">
        <v>10</v>
      </c>
      <c r="G213" s="123">
        <v>10</v>
      </c>
      <c r="H213" s="125">
        <v>1</v>
      </c>
      <c r="I213" s="122" t="s">
        <v>596</v>
      </c>
      <c r="J213" s="123">
        <v>1</v>
      </c>
    </row>
    <row r="214" spans="1:10" x14ac:dyDescent="0.25">
      <c r="A214" s="122" t="s">
        <v>592</v>
      </c>
      <c r="B214" s="123">
        <v>291840</v>
      </c>
      <c r="C214" s="122" t="s">
        <v>319</v>
      </c>
      <c r="D214" s="124">
        <v>216588</v>
      </c>
      <c r="E214" s="126" t="s">
        <v>679</v>
      </c>
      <c r="F214" s="123">
        <v>436</v>
      </c>
      <c r="G214" s="123">
        <v>482</v>
      </c>
      <c r="H214" s="125">
        <v>0.90456431535269699</v>
      </c>
      <c r="I214" s="122" t="s">
        <v>596</v>
      </c>
      <c r="J214" s="123">
        <v>1</v>
      </c>
    </row>
    <row r="215" spans="1:10" x14ac:dyDescent="0.25">
      <c r="A215" s="122" t="s">
        <v>592</v>
      </c>
      <c r="B215" s="123">
        <v>291845</v>
      </c>
      <c r="C215" s="122" t="s">
        <v>214</v>
      </c>
      <c r="D215" s="124">
        <v>10272</v>
      </c>
      <c r="E215" s="126" t="s">
        <v>679</v>
      </c>
      <c r="F215" s="123">
        <v>0</v>
      </c>
      <c r="G215" s="123">
        <v>3</v>
      </c>
      <c r="H215" s="125">
        <v>0</v>
      </c>
      <c r="I215" s="122" t="s">
        <v>594</v>
      </c>
      <c r="J215" s="123">
        <v>0</v>
      </c>
    </row>
    <row r="216" spans="1:10" x14ac:dyDescent="0.25">
      <c r="A216" s="122" t="s">
        <v>592</v>
      </c>
      <c r="B216" s="123">
        <v>291850</v>
      </c>
      <c r="C216" s="122" t="s">
        <v>165</v>
      </c>
      <c r="D216" s="124">
        <v>15844</v>
      </c>
      <c r="E216" s="126" t="s">
        <v>70</v>
      </c>
      <c r="F216" s="121"/>
      <c r="G216" s="121"/>
      <c r="H216" s="125"/>
      <c r="I216" s="122" t="s">
        <v>594</v>
      </c>
      <c r="J216" s="121">
        <v>0</v>
      </c>
    </row>
    <row r="217" spans="1:10" x14ac:dyDescent="0.25">
      <c r="A217" s="122" t="s">
        <v>592</v>
      </c>
      <c r="B217" s="123">
        <v>291855</v>
      </c>
      <c r="C217" s="122" t="s">
        <v>507</v>
      </c>
      <c r="D217" s="124">
        <v>6434</v>
      </c>
      <c r="E217" s="126" t="s">
        <v>679</v>
      </c>
      <c r="F217" s="121">
        <v>6</v>
      </c>
      <c r="G217" s="121">
        <v>6</v>
      </c>
      <c r="H217" s="125">
        <v>1</v>
      </c>
      <c r="I217" s="122" t="s">
        <v>596</v>
      </c>
      <c r="J217" s="121">
        <v>1</v>
      </c>
    </row>
    <row r="218" spans="1:10" x14ac:dyDescent="0.25">
      <c r="A218" s="122" t="s">
        <v>592</v>
      </c>
      <c r="B218" s="123">
        <v>291860</v>
      </c>
      <c r="C218" s="122" t="s">
        <v>413</v>
      </c>
      <c r="D218" s="124">
        <v>7429</v>
      </c>
      <c r="E218" s="126" t="s">
        <v>679</v>
      </c>
      <c r="F218" s="123">
        <v>5</v>
      </c>
      <c r="G218" s="123">
        <v>5</v>
      </c>
      <c r="H218" s="125">
        <v>1</v>
      </c>
      <c r="I218" s="122" t="s">
        <v>596</v>
      </c>
      <c r="J218" s="123">
        <v>1</v>
      </c>
    </row>
    <row r="219" spans="1:10" x14ac:dyDescent="0.25">
      <c r="A219" s="122" t="s">
        <v>592</v>
      </c>
      <c r="B219" s="123">
        <v>291870</v>
      </c>
      <c r="C219" s="122" t="s">
        <v>534</v>
      </c>
      <c r="D219" s="124">
        <v>4046</v>
      </c>
      <c r="E219" s="126" t="s">
        <v>70</v>
      </c>
      <c r="F219" s="121"/>
      <c r="G219" s="121"/>
      <c r="H219" s="125"/>
      <c r="I219" s="122" t="s">
        <v>594</v>
      </c>
      <c r="J219" s="121">
        <v>0</v>
      </c>
    </row>
    <row r="220" spans="1:10" x14ac:dyDescent="0.25">
      <c r="A220" s="122" t="s">
        <v>592</v>
      </c>
      <c r="B220" s="123">
        <v>291875</v>
      </c>
      <c r="C220" s="122" t="s">
        <v>432</v>
      </c>
      <c r="D220" s="124">
        <v>15676</v>
      </c>
      <c r="E220" s="126" t="s">
        <v>70</v>
      </c>
      <c r="F220" s="123"/>
      <c r="G220" s="123"/>
      <c r="H220" s="125"/>
      <c r="I220" s="122" t="s">
        <v>594</v>
      </c>
      <c r="J220" s="123">
        <v>0</v>
      </c>
    </row>
    <row r="221" spans="1:10" x14ac:dyDescent="0.25">
      <c r="A221" s="122" t="s">
        <v>592</v>
      </c>
      <c r="B221" s="123">
        <v>291880</v>
      </c>
      <c r="C221" s="122" t="s">
        <v>267</v>
      </c>
      <c r="D221" s="124">
        <v>23682</v>
      </c>
      <c r="E221" s="126" t="s">
        <v>679</v>
      </c>
      <c r="F221" s="123">
        <v>0</v>
      </c>
      <c r="G221" s="123">
        <v>9</v>
      </c>
      <c r="H221" s="125">
        <v>0</v>
      </c>
      <c r="I221" s="122" t="s">
        <v>594</v>
      </c>
      <c r="J221" s="123">
        <v>0</v>
      </c>
    </row>
    <row r="222" spans="1:10" x14ac:dyDescent="0.25">
      <c r="A222" s="122" t="s">
        <v>592</v>
      </c>
      <c r="B222" s="123">
        <v>291890</v>
      </c>
      <c r="C222" s="122" t="s">
        <v>215</v>
      </c>
      <c r="D222" s="124">
        <v>3997</v>
      </c>
      <c r="E222" s="126" t="s">
        <v>70</v>
      </c>
      <c r="F222" s="123"/>
      <c r="G222" s="123"/>
      <c r="H222" s="125"/>
      <c r="I222" s="122" t="s">
        <v>594</v>
      </c>
      <c r="J222" s="123">
        <v>0</v>
      </c>
    </row>
    <row r="223" spans="1:10" x14ac:dyDescent="0.25">
      <c r="A223" s="122" t="s">
        <v>592</v>
      </c>
      <c r="B223" s="123">
        <v>291900</v>
      </c>
      <c r="C223" s="122" t="s">
        <v>110</v>
      </c>
      <c r="D223" s="124">
        <v>3993</v>
      </c>
      <c r="E223" s="126" t="s">
        <v>70</v>
      </c>
      <c r="F223" s="121"/>
      <c r="G223" s="121"/>
      <c r="H223" s="125"/>
      <c r="I223" s="122" t="s">
        <v>594</v>
      </c>
      <c r="J223" s="121">
        <v>0</v>
      </c>
    </row>
    <row r="224" spans="1:10" x14ac:dyDescent="0.25">
      <c r="A224" s="122" t="s">
        <v>592</v>
      </c>
      <c r="B224" s="123">
        <v>291905</v>
      </c>
      <c r="C224" s="122" t="s">
        <v>535</v>
      </c>
      <c r="D224" s="124">
        <v>8810</v>
      </c>
      <c r="E224" s="126" t="s">
        <v>70</v>
      </c>
      <c r="F224" s="121"/>
      <c r="G224" s="121"/>
      <c r="H224" s="125"/>
      <c r="I224" s="122" t="s">
        <v>594</v>
      </c>
      <c r="J224" s="121">
        <v>0</v>
      </c>
    </row>
    <row r="225" spans="1:10" x14ac:dyDescent="0.25">
      <c r="A225" s="122" t="s">
        <v>592</v>
      </c>
      <c r="B225" s="123">
        <v>291910</v>
      </c>
      <c r="C225" s="122" t="s">
        <v>139</v>
      </c>
      <c r="D225" s="124">
        <v>9554</v>
      </c>
      <c r="E225" s="126" t="s">
        <v>679</v>
      </c>
      <c r="F225" s="123"/>
      <c r="G225" s="123"/>
      <c r="H225" s="125"/>
      <c r="I225" s="122" t="s">
        <v>594</v>
      </c>
      <c r="J225" s="123">
        <v>0</v>
      </c>
    </row>
    <row r="226" spans="1:10" x14ac:dyDescent="0.25">
      <c r="A226" s="122" t="s">
        <v>592</v>
      </c>
      <c r="B226" s="123">
        <v>291915</v>
      </c>
      <c r="C226" s="122" t="s">
        <v>166</v>
      </c>
      <c r="D226" s="124">
        <v>27432</v>
      </c>
      <c r="E226" s="126" t="s">
        <v>70</v>
      </c>
      <c r="F226" s="121"/>
      <c r="G226" s="121"/>
      <c r="H226" s="125"/>
      <c r="I226" s="122" t="s">
        <v>594</v>
      </c>
      <c r="J226" s="121">
        <v>0</v>
      </c>
    </row>
    <row r="227" spans="1:10" x14ac:dyDescent="0.25">
      <c r="A227" s="122" t="s">
        <v>592</v>
      </c>
      <c r="B227" s="123">
        <v>291920</v>
      </c>
      <c r="C227" s="122" t="s">
        <v>247</v>
      </c>
      <c r="D227" s="124">
        <v>188013</v>
      </c>
      <c r="E227" s="126" t="s">
        <v>679</v>
      </c>
      <c r="F227" s="121">
        <v>45</v>
      </c>
      <c r="G227" s="121">
        <v>131</v>
      </c>
      <c r="H227" s="125">
        <v>0.34351145038167902</v>
      </c>
      <c r="I227" s="122" t="s">
        <v>594</v>
      </c>
      <c r="J227" s="121">
        <v>0</v>
      </c>
    </row>
    <row r="228" spans="1:10" x14ac:dyDescent="0.25">
      <c r="A228" s="122" t="s">
        <v>592</v>
      </c>
      <c r="B228" s="123">
        <v>291930</v>
      </c>
      <c r="C228" s="122" t="s">
        <v>123</v>
      </c>
      <c r="D228" s="124">
        <v>11340</v>
      </c>
      <c r="E228" s="126" t="s">
        <v>679</v>
      </c>
      <c r="F228" s="121">
        <v>7</v>
      </c>
      <c r="G228" s="121">
        <v>7</v>
      </c>
      <c r="H228" s="125">
        <v>1</v>
      </c>
      <c r="I228" s="122" t="s">
        <v>596</v>
      </c>
      <c r="J228" s="121">
        <v>1</v>
      </c>
    </row>
    <row r="229" spans="1:10" x14ac:dyDescent="0.25">
      <c r="A229" s="122" t="s">
        <v>592</v>
      </c>
      <c r="B229" s="123">
        <v>291940</v>
      </c>
      <c r="C229" s="122" t="s">
        <v>433</v>
      </c>
      <c r="D229" s="124">
        <v>12965</v>
      </c>
      <c r="E229" s="126" t="s">
        <v>679</v>
      </c>
      <c r="F229" s="123">
        <v>4</v>
      </c>
      <c r="G229" s="123">
        <v>4</v>
      </c>
      <c r="H229" s="125">
        <v>1</v>
      </c>
      <c r="I229" s="122" t="s">
        <v>596</v>
      </c>
      <c r="J229" s="123">
        <v>1</v>
      </c>
    </row>
    <row r="230" spans="1:10" ht="30" x14ac:dyDescent="0.25">
      <c r="A230" s="122" t="s">
        <v>592</v>
      </c>
      <c r="B230" s="123">
        <v>291950</v>
      </c>
      <c r="C230" s="122" t="s">
        <v>414</v>
      </c>
      <c r="D230" s="124">
        <v>45647</v>
      </c>
      <c r="E230" s="126" t="s">
        <v>679</v>
      </c>
      <c r="F230" s="123">
        <v>0</v>
      </c>
      <c r="G230" s="123">
        <v>4</v>
      </c>
      <c r="H230" s="125">
        <v>0</v>
      </c>
      <c r="I230" s="122" t="s">
        <v>594</v>
      </c>
      <c r="J230" s="123">
        <v>0</v>
      </c>
    </row>
    <row r="231" spans="1:10" x14ac:dyDescent="0.25">
      <c r="A231" s="122" t="s">
        <v>592</v>
      </c>
      <c r="B231" s="123">
        <v>291960</v>
      </c>
      <c r="C231" s="122" t="s">
        <v>111</v>
      </c>
      <c r="D231" s="124">
        <v>11836</v>
      </c>
      <c r="E231" s="126" t="s">
        <v>70</v>
      </c>
      <c r="F231" s="123"/>
      <c r="G231" s="123"/>
      <c r="H231" s="125"/>
      <c r="I231" s="122" t="s">
        <v>594</v>
      </c>
      <c r="J231" s="123">
        <v>0</v>
      </c>
    </row>
    <row r="232" spans="1:10" x14ac:dyDescent="0.25">
      <c r="A232" s="122" t="s">
        <v>592</v>
      </c>
      <c r="B232" s="123">
        <v>291970</v>
      </c>
      <c r="C232" s="122" t="s">
        <v>454</v>
      </c>
      <c r="D232" s="124">
        <v>18608</v>
      </c>
      <c r="E232" s="126" t="s">
        <v>679</v>
      </c>
      <c r="F232" s="123">
        <v>6</v>
      </c>
      <c r="G232" s="123">
        <v>6</v>
      </c>
      <c r="H232" s="125">
        <v>1</v>
      </c>
      <c r="I232" s="122" t="s">
        <v>596</v>
      </c>
      <c r="J232" s="123">
        <v>1</v>
      </c>
    </row>
    <row r="233" spans="1:10" x14ac:dyDescent="0.25">
      <c r="A233" s="122" t="s">
        <v>592</v>
      </c>
      <c r="B233" s="123">
        <v>291980</v>
      </c>
      <c r="C233" s="122" t="s">
        <v>415</v>
      </c>
      <c r="D233" s="124">
        <v>49861</v>
      </c>
      <c r="E233" s="126" t="s">
        <v>679</v>
      </c>
      <c r="F233" s="121">
        <v>23</v>
      </c>
      <c r="G233" s="121">
        <v>23</v>
      </c>
      <c r="H233" s="125">
        <v>1</v>
      </c>
      <c r="I233" s="122" t="s">
        <v>596</v>
      </c>
      <c r="J233" s="121">
        <v>1</v>
      </c>
    </row>
    <row r="234" spans="1:10" x14ac:dyDescent="0.25">
      <c r="A234" s="122" t="s">
        <v>592</v>
      </c>
      <c r="B234" s="123">
        <v>291990</v>
      </c>
      <c r="C234" s="122" t="s">
        <v>336</v>
      </c>
      <c r="D234" s="124">
        <v>8390</v>
      </c>
      <c r="E234" s="126" t="s">
        <v>70</v>
      </c>
      <c r="F234" s="121"/>
      <c r="G234" s="121"/>
      <c r="H234" s="125"/>
      <c r="I234" s="122" t="s">
        <v>594</v>
      </c>
      <c r="J234" s="121">
        <v>0</v>
      </c>
    </row>
    <row r="235" spans="1:10" x14ac:dyDescent="0.25">
      <c r="A235" s="122" t="s">
        <v>592</v>
      </c>
      <c r="B235" s="123">
        <v>291992</v>
      </c>
      <c r="C235" s="122" t="s">
        <v>248</v>
      </c>
      <c r="D235" s="124">
        <v>19985</v>
      </c>
      <c r="E235" s="126" t="s">
        <v>679</v>
      </c>
      <c r="F235" s="123">
        <v>1</v>
      </c>
      <c r="G235" s="123">
        <v>4</v>
      </c>
      <c r="H235" s="125">
        <v>0.25</v>
      </c>
      <c r="I235" s="122" t="s">
        <v>594</v>
      </c>
      <c r="J235" s="123">
        <v>0</v>
      </c>
    </row>
    <row r="236" spans="1:10" x14ac:dyDescent="0.25">
      <c r="A236" s="122" t="s">
        <v>592</v>
      </c>
      <c r="B236" s="123">
        <v>291995</v>
      </c>
      <c r="C236" s="122" t="s">
        <v>470</v>
      </c>
      <c r="D236" s="124">
        <v>5561</v>
      </c>
      <c r="E236" s="126" t="s">
        <v>70</v>
      </c>
      <c r="F236" s="121"/>
      <c r="G236" s="121"/>
      <c r="H236" s="125"/>
      <c r="I236" s="122" t="s">
        <v>594</v>
      </c>
      <c r="J236" s="121">
        <v>0</v>
      </c>
    </row>
    <row r="237" spans="1:10" x14ac:dyDescent="0.25">
      <c r="A237" s="122" t="s">
        <v>592</v>
      </c>
      <c r="B237" s="123">
        <v>292000</v>
      </c>
      <c r="C237" s="122" t="s">
        <v>455</v>
      </c>
      <c r="D237" s="124">
        <v>9976</v>
      </c>
      <c r="E237" s="126" t="s">
        <v>679</v>
      </c>
      <c r="F237" s="123">
        <v>4</v>
      </c>
      <c r="G237" s="123">
        <v>4</v>
      </c>
      <c r="H237" s="125">
        <v>1</v>
      </c>
      <c r="I237" s="122" t="s">
        <v>596</v>
      </c>
      <c r="J237" s="123">
        <v>1</v>
      </c>
    </row>
    <row r="238" spans="1:10" x14ac:dyDescent="0.25">
      <c r="A238" s="122" t="s">
        <v>592</v>
      </c>
      <c r="B238" s="123">
        <v>292010</v>
      </c>
      <c r="C238" s="122" t="s">
        <v>179</v>
      </c>
      <c r="D238" s="124">
        <v>20144</v>
      </c>
      <c r="E238" s="126" t="s">
        <v>679</v>
      </c>
      <c r="F238" s="123">
        <v>0</v>
      </c>
      <c r="G238" s="123">
        <v>15</v>
      </c>
      <c r="H238" s="125">
        <v>0</v>
      </c>
      <c r="I238" s="122" t="s">
        <v>594</v>
      </c>
      <c r="J238" s="123">
        <v>0</v>
      </c>
    </row>
    <row r="239" spans="1:10" x14ac:dyDescent="0.25">
      <c r="A239" s="122" t="s">
        <v>592</v>
      </c>
      <c r="B239" s="123">
        <v>292020</v>
      </c>
      <c r="C239" s="122" t="s">
        <v>434</v>
      </c>
      <c r="D239" s="124">
        <v>17416</v>
      </c>
      <c r="E239" s="126" t="s">
        <v>679</v>
      </c>
      <c r="F239" s="121">
        <v>0</v>
      </c>
      <c r="G239" s="121">
        <v>4</v>
      </c>
      <c r="H239" s="125">
        <v>0</v>
      </c>
      <c r="I239" s="122" t="s">
        <v>594</v>
      </c>
      <c r="J239" s="121">
        <v>0</v>
      </c>
    </row>
    <row r="240" spans="1:10" x14ac:dyDescent="0.25">
      <c r="A240" s="122" t="s">
        <v>592</v>
      </c>
      <c r="B240" s="123">
        <v>292030</v>
      </c>
      <c r="C240" s="122" t="s">
        <v>416</v>
      </c>
      <c r="D240" s="124">
        <v>8918</v>
      </c>
      <c r="E240" s="126" t="s">
        <v>70</v>
      </c>
      <c r="F240" s="121"/>
      <c r="G240" s="121"/>
      <c r="H240" s="125"/>
      <c r="I240" s="122" t="s">
        <v>594</v>
      </c>
      <c r="J240" s="121">
        <v>0</v>
      </c>
    </row>
    <row r="241" spans="1:10" x14ac:dyDescent="0.25">
      <c r="A241" s="122" t="s">
        <v>592</v>
      </c>
      <c r="B241" s="123">
        <v>292040</v>
      </c>
      <c r="C241" s="122" t="s">
        <v>536</v>
      </c>
      <c r="D241" s="124">
        <v>14618</v>
      </c>
      <c r="E241" s="126" t="s">
        <v>679</v>
      </c>
      <c r="F241" s="121">
        <v>4</v>
      </c>
      <c r="G241" s="121">
        <v>4</v>
      </c>
      <c r="H241" s="125">
        <v>1</v>
      </c>
      <c r="I241" s="122" t="s">
        <v>596</v>
      </c>
      <c r="J241" s="121">
        <v>1</v>
      </c>
    </row>
    <row r="242" spans="1:10" x14ac:dyDescent="0.25">
      <c r="A242" s="122" t="s">
        <v>592</v>
      </c>
      <c r="B242" s="123">
        <v>292045</v>
      </c>
      <c r="C242" s="122" t="s">
        <v>364</v>
      </c>
      <c r="D242" s="124">
        <v>13652</v>
      </c>
      <c r="E242" s="126" t="s">
        <v>679</v>
      </c>
      <c r="F242" s="121">
        <v>0</v>
      </c>
      <c r="G242" s="121">
        <v>10</v>
      </c>
      <c r="H242" s="125">
        <v>0</v>
      </c>
      <c r="I242" s="122" t="s">
        <v>594</v>
      </c>
      <c r="J242" s="121">
        <v>0</v>
      </c>
    </row>
    <row r="243" spans="1:10" x14ac:dyDescent="0.25">
      <c r="A243" s="122" t="s">
        <v>592</v>
      </c>
      <c r="B243" s="123">
        <v>292050</v>
      </c>
      <c r="C243" s="122" t="s">
        <v>537</v>
      </c>
      <c r="D243" s="124">
        <v>24156</v>
      </c>
      <c r="E243" s="126" t="s">
        <v>679</v>
      </c>
      <c r="F243" s="123">
        <v>2</v>
      </c>
      <c r="G243" s="123">
        <v>2</v>
      </c>
      <c r="H243" s="125">
        <v>1</v>
      </c>
      <c r="I243" s="122" t="s">
        <v>596</v>
      </c>
      <c r="J243" s="123">
        <v>1</v>
      </c>
    </row>
    <row r="244" spans="1:10" x14ac:dyDescent="0.25">
      <c r="A244" s="122" t="s">
        <v>592</v>
      </c>
      <c r="B244" s="123">
        <v>292060</v>
      </c>
      <c r="C244" s="122" t="s">
        <v>239</v>
      </c>
      <c r="D244" s="124">
        <v>45928</v>
      </c>
      <c r="E244" s="126" t="s">
        <v>679</v>
      </c>
      <c r="F244" s="123">
        <v>1</v>
      </c>
      <c r="G244" s="123">
        <v>7</v>
      </c>
      <c r="H244" s="125">
        <v>0.14285714285714299</v>
      </c>
      <c r="I244" s="122" t="s">
        <v>594</v>
      </c>
      <c r="J244" s="123">
        <v>0</v>
      </c>
    </row>
    <row r="245" spans="1:10" x14ac:dyDescent="0.25">
      <c r="A245" s="122" t="s">
        <v>592</v>
      </c>
      <c r="B245" s="123">
        <v>292070</v>
      </c>
      <c r="C245" s="122" t="s">
        <v>508</v>
      </c>
      <c r="D245" s="124">
        <v>21098</v>
      </c>
      <c r="E245" s="126" t="s">
        <v>679</v>
      </c>
      <c r="F245" s="121">
        <v>0</v>
      </c>
      <c r="G245" s="121">
        <v>3</v>
      </c>
      <c r="H245" s="125">
        <v>0</v>
      </c>
      <c r="I245" s="122" t="s">
        <v>594</v>
      </c>
      <c r="J245" s="121">
        <v>0</v>
      </c>
    </row>
    <row r="246" spans="1:10" x14ac:dyDescent="0.25">
      <c r="A246" s="122" t="s">
        <v>592</v>
      </c>
      <c r="B246" s="123">
        <v>292080</v>
      </c>
      <c r="C246" s="122" t="s">
        <v>112</v>
      </c>
      <c r="D246" s="124">
        <v>10962</v>
      </c>
      <c r="E246" s="126" t="s">
        <v>679</v>
      </c>
      <c r="F246" s="121">
        <v>16</v>
      </c>
      <c r="G246" s="121">
        <v>16</v>
      </c>
      <c r="H246" s="125">
        <v>1</v>
      </c>
      <c r="I246" s="122" t="s">
        <v>596</v>
      </c>
      <c r="J246" s="121">
        <v>1</v>
      </c>
    </row>
    <row r="247" spans="1:10" x14ac:dyDescent="0.25">
      <c r="A247" s="122" t="s">
        <v>592</v>
      </c>
      <c r="B247" s="123">
        <v>292090</v>
      </c>
      <c r="C247" s="122" t="s">
        <v>486</v>
      </c>
      <c r="D247" s="124">
        <v>15131</v>
      </c>
      <c r="E247" s="126" t="s">
        <v>679</v>
      </c>
      <c r="F247" s="123">
        <v>5</v>
      </c>
      <c r="G247" s="123">
        <v>5</v>
      </c>
      <c r="H247" s="125">
        <v>1</v>
      </c>
      <c r="I247" s="122" t="s">
        <v>596</v>
      </c>
      <c r="J247" s="123">
        <v>1</v>
      </c>
    </row>
    <row r="248" spans="1:10" x14ac:dyDescent="0.25">
      <c r="A248" s="122" t="s">
        <v>592</v>
      </c>
      <c r="B248" s="123">
        <v>292100</v>
      </c>
      <c r="C248" s="122" t="s">
        <v>229</v>
      </c>
      <c r="D248" s="124">
        <v>45194</v>
      </c>
      <c r="E248" s="126" t="s">
        <v>679</v>
      </c>
      <c r="F248" s="121">
        <v>4</v>
      </c>
      <c r="G248" s="121">
        <v>22</v>
      </c>
      <c r="H248" s="125">
        <v>0.18181818181818199</v>
      </c>
      <c r="I248" s="122" t="s">
        <v>594</v>
      </c>
      <c r="J248" s="121">
        <v>0</v>
      </c>
    </row>
    <row r="249" spans="1:10" x14ac:dyDescent="0.25">
      <c r="A249" s="122" t="s">
        <v>592</v>
      </c>
      <c r="B249" s="123">
        <v>292105</v>
      </c>
      <c r="C249" s="122" t="s">
        <v>435</v>
      </c>
      <c r="D249" s="124">
        <v>12217</v>
      </c>
      <c r="E249" s="126" t="s">
        <v>70</v>
      </c>
      <c r="F249" s="123"/>
      <c r="G249" s="123"/>
      <c r="H249" s="125"/>
      <c r="I249" s="122" t="s">
        <v>594</v>
      </c>
      <c r="J249" s="123">
        <v>0</v>
      </c>
    </row>
    <row r="250" spans="1:10" x14ac:dyDescent="0.25">
      <c r="A250" s="122" t="s">
        <v>592</v>
      </c>
      <c r="B250" s="123">
        <v>292110</v>
      </c>
      <c r="C250" s="122" t="s">
        <v>216</v>
      </c>
      <c r="D250" s="124">
        <v>23420</v>
      </c>
      <c r="E250" s="126" t="s">
        <v>679</v>
      </c>
      <c r="F250" s="121">
        <v>4</v>
      </c>
      <c r="G250" s="121">
        <v>4</v>
      </c>
      <c r="H250" s="125">
        <v>1</v>
      </c>
      <c r="I250" s="122" t="s">
        <v>596</v>
      </c>
      <c r="J250" s="121">
        <v>1</v>
      </c>
    </row>
    <row r="251" spans="1:10" x14ac:dyDescent="0.25">
      <c r="A251" s="122" t="s">
        <v>592</v>
      </c>
      <c r="B251" s="123">
        <v>292120</v>
      </c>
      <c r="C251" s="122" t="s">
        <v>180</v>
      </c>
      <c r="D251" s="124">
        <v>27627</v>
      </c>
      <c r="E251" s="126" t="s">
        <v>679</v>
      </c>
      <c r="F251" s="123">
        <v>0</v>
      </c>
      <c r="G251" s="123">
        <v>5</v>
      </c>
      <c r="H251" s="125">
        <v>0</v>
      </c>
      <c r="I251" s="122" t="s">
        <v>594</v>
      </c>
      <c r="J251" s="123">
        <v>0</v>
      </c>
    </row>
    <row r="252" spans="1:10" x14ac:dyDescent="0.25">
      <c r="A252" s="122" t="s">
        <v>592</v>
      </c>
      <c r="B252" s="123">
        <v>292130</v>
      </c>
      <c r="C252" s="122" t="s">
        <v>268</v>
      </c>
      <c r="D252" s="124">
        <v>11700</v>
      </c>
      <c r="E252" s="126" t="s">
        <v>679</v>
      </c>
      <c r="F252" s="123">
        <v>0</v>
      </c>
      <c r="G252" s="123">
        <v>3</v>
      </c>
      <c r="H252" s="125">
        <v>0</v>
      </c>
      <c r="I252" s="122" t="s">
        <v>594</v>
      </c>
      <c r="J252" s="123">
        <v>0</v>
      </c>
    </row>
    <row r="253" spans="1:10" x14ac:dyDescent="0.25">
      <c r="A253" s="122" t="s">
        <v>592</v>
      </c>
      <c r="B253" s="123">
        <v>292140</v>
      </c>
      <c r="C253" s="122" t="s">
        <v>181</v>
      </c>
      <c r="D253" s="124">
        <v>17881</v>
      </c>
      <c r="E253" s="126" t="s">
        <v>679</v>
      </c>
      <c r="F253" s="123">
        <v>1</v>
      </c>
      <c r="G253" s="123">
        <v>1</v>
      </c>
      <c r="H253" s="125">
        <v>1</v>
      </c>
      <c r="I253" s="122" t="s">
        <v>596</v>
      </c>
      <c r="J253" s="123">
        <v>1</v>
      </c>
    </row>
    <row r="254" spans="1:10" x14ac:dyDescent="0.25">
      <c r="A254" s="122" t="s">
        <v>592</v>
      </c>
      <c r="B254" s="123">
        <v>292145</v>
      </c>
      <c r="C254" s="122" t="s">
        <v>471</v>
      </c>
      <c r="D254" s="124">
        <v>10081</v>
      </c>
      <c r="E254" s="126" t="s">
        <v>70</v>
      </c>
      <c r="F254" s="121"/>
      <c r="G254" s="121"/>
      <c r="H254" s="125"/>
      <c r="I254" s="122" t="s">
        <v>594</v>
      </c>
      <c r="J254" s="121">
        <v>0</v>
      </c>
    </row>
    <row r="255" spans="1:10" x14ac:dyDescent="0.25">
      <c r="A255" s="122" t="s">
        <v>592</v>
      </c>
      <c r="B255" s="123">
        <v>292150</v>
      </c>
      <c r="C255" s="122" t="s">
        <v>140</v>
      </c>
      <c r="D255" s="124">
        <v>54807</v>
      </c>
      <c r="E255" s="126" t="s">
        <v>70</v>
      </c>
      <c r="F255" s="123"/>
      <c r="G255" s="123"/>
      <c r="H255" s="125"/>
      <c r="I255" s="122" t="s">
        <v>594</v>
      </c>
      <c r="J255" s="123">
        <v>0</v>
      </c>
    </row>
    <row r="256" spans="1:10" x14ac:dyDescent="0.25">
      <c r="A256" s="122" t="s">
        <v>592</v>
      </c>
      <c r="B256" s="123">
        <v>292160</v>
      </c>
      <c r="C256" s="122" t="s">
        <v>377</v>
      </c>
      <c r="D256" s="124">
        <v>8977</v>
      </c>
      <c r="E256" s="126" t="s">
        <v>679</v>
      </c>
      <c r="F256" s="123">
        <v>15</v>
      </c>
      <c r="G256" s="123">
        <v>21</v>
      </c>
      <c r="H256" s="125">
        <v>0.71428571428571397</v>
      </c>
      <c r="I256" s="122" t="s">
        <v>594</v>
      </c>
      <c r="J256" s="123">
        <v>0</v>
      </c>
    </row>
    <row r="257" spans="1:10" x14ac:dyDescent="0.25">
      <c r="A257" s="122" t="s">
        <v>592</v>
      </c>
      <c r="B257" s="123">
        <v>292170</v>
      </c>
      <c r="C257" s="122" t="s">
        <v>182</v>
      </c>
      <c r="D257" s="124">
        <v>36641</v>
      </c>
      <c r="E257" s="126" t="s">
        <v>679</v>
      </c>
      <c r="F257" s="123">
        <v>18</v>
      </c>
      <c r="G257" s="123">
        <v>22</v>
      </c>
      <c r="H257" s="125">
        <v>0.81818181818181801</v>
      </c>
      <c r="I257" s="122" t="s">
        <v>596</v>
      </c>
      <c r="J257" s="123">
        <v>1</v>
      </c>
    </row>
    <row r="258" spans="1:10" x14ac:dyDescent="0.25">
      <c r="A258" s="122" t="s">
        <v>592</v>
      </c>
      <c r="B258" s="123">
        <v>292180</v>
      </c>
      <c r="C258" s="122" t="s">
        <v>436</v>
      </c>
      <c r="D258" s="124">
        <v>12450</v>
      </c>
      <c r="E258" s="126" t="s">
        <v>70</v>
      </c>
      <c r="F258" s="123"/>
      <c r="G258" s="123"/>
      <c r="H258" s="125"/>
      <c r="I258" s="122" t="s">
        <v>594</v>
      </c>
      <c r="J258" s="123">
        <v>0</v>
      </c>
    </row>
    <row r="259" spans="1:10" x14ac:dyDescent="0.25">
      <c r="A259" s="122" t="s">
        <v>592</v>
      </c>
      <c r="B259" s="123">
        <v>292190</v>
      </c>
      <c r="C259" s="122" t="s">
        <v>124</v>
      </c>
      <c r="D259" s="124">
        <v>10400</v>
      </c>
      <c r="E259" s="126" t="s">
        <v>679</v>
      </c>
      <c r="F259" s="121">
        <v>14</v>
      </c>
      <c r="G259" s="121">
        <v>23</v>
      </c>
      <c r="H259" s="125">
        <v>0.60869565217391297</v>
      </c>
      <c r="I259" s="122" t="s">
        <v>594</v>
      </c>
      <c r="J259" s="121">
        <v>0</v>
      </c>
    </row>
    <row r="260" spans="1:10" x14ac:dyDescent="0.25">
      <c r="A260" s="122" t="s">
        <v>592</v>
      </c>
      <c r="B260" s="123">
        <v>292200</v>
      </c>
      <c r="C260" s="122" t="s">
        <v>217</v>
      </c>
      <c r="D260" s="124">
        <v>40514</v>
      </c>
      <c r="E260" s="126" t="s">
        <v>679</v>
      </c>
      <c r="F260" s="121">
        <v>41</v>
      </c>
      <c r="G260" s="121">
        <v>41</v>
      </c>
      <c r="H260" s="125">
        <v>1</v>
      </c>
      <c r="I260" s="122" t="s">
        <v>596</v>
      </c>
      <c r="J260" s="121">
        <v>1</v>
      </c>
    </row>
    <row r="261" spans="1:10" x14ac:dyDescent="0.25">
      <c r="A261" s="122" t="s">
        <v>592</v>
      </c>
      <c r="B261" s="123">
        <v>292205</v>
      </c>
      <c r="C261" s="122" t="s">
        <v>167</v>
      </c>
      <c r="D261" s="124">
        <v>12398</v>
      </c>
      <c r="E261" s="126" t="s">
        <v>70</v>
      </c>
      <c r="F261" s="123"/>
      <c r="G261" s="123"/>
      <c r="H261" s="125"/>
      <c r="I261" s="122" t="s">
        <v>594</v>
      </c>
      <c r="J261" s="123">
        <v>0</v>
      </c>
    </row>
    <row r="262" spans="1:10" x14ac:dyDescent="0.25">
      <c r="A262" s="122" t="s">
        <v>592</v>
      </c>
      <c r="B262" s="123">
        <v>292210</v>
      </c>
      <c r="C262" s="122" t="s">
        <v>87</v>
      </c>
      <c r="D262" s="124">
        <v>26935</v>
      </c>
      <c r="E262" s="126" t="s">
        <v>70</v>
      </c>
      <c r="F262" s="121"/>
      <c r="G262" s="121"/>
      <c r="H262" s="125"/>
      <c r="I262" s="122" t="s">
        <v>594</v>
      </c>
      <c r="J262" s="121">
        <v>0</v>
      </c>
    </row>
    <row r="263" spans="1:10" x14ac:dyDescent="0.25">
      <c r="A263" s="122" t="s">
        <v>592</v>
      </c>
      <c r="B263" s="123">
        <v>292220</v>
      </c>
      <c r="C263" s="122" t="s">
        <v>269</v>
      </c>
      <c r="D263" s="124">
        <v>7860</v>
      </c>
      <c r="E263" s="126" t="s">
        <v>679</v>
      </c>
      <c r="F263" s="121">
        <v>3</v>
      </c>
      <c r="G263" s="121">
        <v>3</v>
      </c>
      <c r="H263" s="125">
        <v>1</v>
      </c>
      <c r="I263" s="122" t="s">
        <v>596</v>
      </c>
      <c r="J263" s="121">
        <v>1</v>
      </c>
    </row>
    <row r="264" spans="1:10" x14ac:dyDescent="0.25">
      <c r="A264" s="122" t="s">
        <v>592</v>
      </c>
      <c r="B264" s="123">
        <v>292225</v>
      </c>
      <c r="C264" s="122" t="s">
        <v>378</v>
      </c>
      <c r="D264" s="124">
        <v>11552</v>
      </c>
      <c r="E264" s="126" t="s">
        <v>679</v>
      </c>
      <c r="F264" s="123">
        <v>0</v>
      </c>
      <c r="G264" s="123">
        <v>11</v>
      </c>
      <c r="H264" s="125">
        <v>0</v>
      </c>
      <c r="I264" s="122" t="s">
        <v>594</v>
      </c>
      <c r="J264" s="123">
        <v>0</v>
      </c>
    </row>
    <row r="265" spans="1:10" x14ac:dyDescent="0.25">
      <c r="A265" s="122" t="s">
        <v>592</v>
      </c>
      <c r="B265" s="123">
        <v>292230</v>
      </c>
      <c r="C265" s="122" t="s">
        <v>240</v>
      </c>
      <c r="D265" s="124">
        <v>30691</v>
      </c>
      <c r="E265" s="126" t="s">
        <v>70</v>
      </c>
      <c r="F265" s="123"/>
      <c r="G265" s="123"/>
      <c r="H265" s="125"/>
      <c r="I265" s="122" t="s">
        <v>594</v>
      </c>
      <c r="J265" s="123">
        <v>0</v>
      </c>
    </row>
    <row r="266" spans="1:10" x14ac:dyDescent="0.25">
      <c r="A266" s="122" t="s">
        <v>592</v>
      </c>
      <c r="B266" s="123">
        <v>292240</v>
      </c>
      <c r="C266" s="122" t="s">
        <v>270</v>
      </c>
      <c r="D266" s="124">
        <v>22742</v>
      </c>
      <c r="E266" s="126" t="s">
        <v>70</v>
      </c>
      <c r="F266" s="121"/>
      <c r="G266" s="121"/>
      <c r="H266" s="125"/>
      <c r="I266" s="122" t="s">
        <v>594</v>
      </c>
      <c r="J266" s="121">
        <v>0</v>
      </c>
    </row>
    <row r="267" spans="1:10" x14ac:dyDescent="0.25">
      <c r="A267" s="122" t="s">
        <v>592</v>
      </c>
      <c r="B267" s="123">
        <v>292250</v>
      </c>
      <c r="C267" s="122" t="s">
        <v>271</v>
      </c>
      <c r="D267" s="124">
        <v>29297</v>
      </c>
      <c r="E267" s="126" t="s">
        <v>70</v>
      </c>
      <c r="F267" s="123"/>
      <c r="G267" s="123"/>
      <c r="H267" s="125"/>
      <c r="I267" s="122" t="s">
        <v>594</v>
      </c>
      <c r="J267" s="123">
        <v>0</v>
      </c>
    </row>
    <row r="268" spans="1:10" x14ac:dyDescent="0.25">
      <c r="A268" s="122" t="s">
        <v>592</v>
      </c>
      <c r="B268" s="123">
        <v>292260</v>
      </c>
      <c r="C268" s="122" t="s">
        <v>548</v>
      </c>
      <c r="D268" s="124">
        <v>14119</v>
      </c>
      <c r="E268" s="126" t="s">
        <v>70</v>
      </c>
      <c r="F268" s="121"/>
      <c r="G268" s="121"/>
      <c r="H268" s="125"/>
      <c r="I268" s="122" t="s">
        <v>594</v>
      </c>
      <c r="J268" s="121">
        <v>0</v>
      </c>
    </row>
    <row r="269" spans="1:10" x14ac:dyDescent="0.25">
      <c r="A269" s="122" t="s">
        <v>592</v>
      </c>
      <c r="B269" s="123">
        <v>292265</v>
      </c>
      <c r="C269" s="122" t="s">
        <v>141</v>
      </c>
      <c r="D269" s="124">
        <v>13270</v>
      </c>
      <c r="E269" s="126" t="s">
        <v>70</v>
      </c>
      <c r="F269" s="123"/>
      <c r="G269" s="123"/>
      <c r="H269" s="125"/>
      <c r="I269" s="122" t="s">
        <v>594</v>
      </c>
      <c r="J269" s="123">
        <v>0</v>
      </c>
    </row>
    <row r="270" spans="1:10" x14ac:dyDescent="0.25">
      <c r="A270" s="122" t="s">
        <v>592</v>
      </c>
      <c r="B270" s="123">
        <v>292270</v>
      </c>
      <c r="C270" s="122" t="s">
        <v>456</v>
      </c>
      <c r="D270" s="124">
        <v>17048</v>
      </c>
      <c r="E270" s="126" t="s">
        <v>70</v>
      </c>
      <c r="F270" s="121"/>
      <c r="G270" s="121"/>
      <c r="H270" s="125"/>
      <c r="I270" s="122" t="s">
        <v>594</v>
      </c>
      <c r="J270" s="121">
        <v>0</v>
      </c>
    </row>
    <row r="271" spans="1:10" x14ac:dyDescent="0.25">
      <c r="A271" s="122" t="s">
        <v>592</v>
      </c>
      <c r="B271" s="123">
        <v>292273</v>
      </c>
      <c r="C271" s="122" t="s">
        <v>88</v>
      </c>
      <c r="D271" s="124">
        <v>8105</v>
      </c>
      <c r="E271" s="126" t="s">
        <v>679</v>
      </c>
      <c r="F271" s="121">
        <v>3</v>
      </c>
      <c r="G271" s="121">
        <v>3</v>
      </c>
      <c r="H271" s="125">
        <v>1</v>
      </c>
      <c r="I271" s="122" t="s">
        <v>596</v>
      </c>
      <c r="J271" s="121">
        <v>1</v>
      </c>
    </row>
    <row r="272" spans="1:10" x14ac:dyDescent="0.25">
      <c r="A272" s="122" t="s">
        <v>592</v>
      </c>
      <c r="B272" s="123">
        <v>292275</v>
      </c>
      <c r="C272" s="122" t="s">
        <v>549</v>
      </c>
      <c r="D272" s="124">
        <v>7063</v>
      </c>
      <c r="E272" s="126" t="s">
        <v>70</v>
      </c>
      <c r="F272" s="123"/>
      <c r="G272" s="123"/>
      <c r="H272" s="125"/>
      <c r="I272" s="122" t="s">
        <v>594</v>
      </c>
      <c r="J272" s="123">
        <v>0</v>
      </c>
    </row>
    <row r="273" spans="1:10" x14ac:dyDescent="0.25">
      <c r="A273" s="122" t="s">
        <v>592</v>
      </c>
      <c r="B273" s="123">
        <v>292280</v>
      </c>
      <c r="C273" s="122" t="s">
        <v>538</v>
      </c>
      <c r="D273" s="124">
        <v>8192</v>
      </c>
      <c r="E273" s="126" t="s">
        <v>70</v>
      </c>
      <c r="F273" s="121"/>
      <c r="G273" s="121"/>
      <c r="H273" s="125"/>
      <c r="I273" s="122" t="s">
        <v>594</v>
      </c>
      <c r="J273" s="121">
        <v>0</v>
      </c>
    </row>
    <row r="274" spans="1:10" x14ac:dyDescent="0.25">
      <c r="A274" s="122" t="s">
        <v>592</v>
      </c>
      <c r="B274" s="123">
        <v>292285</v>
      </c>
      <c r="C274" s="122" t="s">
        <v>113</v>
      </c>
      <c r="D274" s="124">
        <v>9453</v>
      </c>
      <c r="E274" s="126" t="s">
        <v>679</v>
      </c>
      <c r="F274" s="121">
        <v>2</v>
      </c>
      <c r="G274" s="121">
        <v>2</v>
      </c>
      <c r="H274" s="125">
        <v>1</v>
      </c>
      <c r="I274" s="122" t="s">
        <v>596</v>
      </c>
      <c r="J274" s="121">
        <v>1</v>
      </c>
    </row>
    <row r="275" spans="1:10" x14ac:dyDescent="0.25">
      <c r="A275" s="122" t="s">
        <v>592</v>
      </c>
      <c r="B275" s="123">
        <v>292290</v>
      </c>
      <c r="C275" s="122" t="s">
        <v>310</v>
      </c>
      <c r="D275" s="124">
        <v>25813</v>
      </c>
      <c r="E275" s="126" t="s">
        <v>679</v>
      </c>
      <c r="F275" s="123">
        <v>14</v>
      </c>
      <c r="G275" s="123">
        <v>14</v>
      </c>
      <c r="H275" s="125">
        <v>1</v>
      </c>
      <c r="I275" s="122" t="s">
        <v>596</v>
      </c>
      <c r="J275" s="123">
        <v>1</v>
      </c>
    </row>
    <row r="276" spans="1:10" x14ac:dyDescent="0.25">
      <c r="A276" s="122" t="s">
        <v>592</v>
      </c>
      <c r="B276" s="123">
        <v>292300</v>
      </c>
      <c r="C276" s="122" t="s">
        <v>218</v>
      </c>
      <c r="D276" s="124">
        <v>42754</v>
      </c>
      <c r="E276" s="126" t="s">
        <v>679</v>
      </c>
      <c r="F276" s="123">
        <v>12</v>
      </c>
      <c r="G276" s="123">
        <v>14</v>
      </c>
      <c r="H276" s="125">
        <v>0.85714285714285698</v>
      </c>
      <c r="I276" s="122" t="s">
        <v>596</v>
      </c>
      <c r="J276" s="123">
        <v>1</v>
      </c>
    </row>
    <row r="277" spans="1:10" x14ac:dyDescent="0.25">
      <c r="A277" s="122" t="s">
        <v>592</v>
      </c>
      <c r="B277" s="123">
        <v>292303</v>
      </c>
      <c r="C277" s="122" t="s">
        <v>125</v>
      </c>
      <c r="D277" s="124">
        <v>12085</v>
      </c>
      <c r="E277" s="126" t="s">
        <v>70</v>
      </c>
      <c r="F277" s="121"/>
      <c r="G277" s="121"/>
      <c r="H277" s="125"/>
      <c r="I277" s="122" t="s">
        <v>594</v>
      </c>
      <c r="J277" s="121">
        <v>0</v>
      </c>
    </row>
    <row r="278" spans="1:10" x14ac:dyDescent="0.25">
      <c r="A278" s="122" t="s">
        <v>592</v>
      </c>
      <c r="B278" s="123">
        <v>292305</v>
      </c>
      <c r="C278" s="122" t="s">
        <v>311</v>
      </c>
      <c r="D278" s="124">
        <v>15969</v>
      </c>
      <c r="E278" s="126" t="s">
        <v>70</v>
      </c>
      <c r="F278" s="121"/>
      <c r="G278" s="121"/>
      <c r="H278" s="125"/>
      <c r="I278" s="122" t="s">
        <v>594</v>
      </c>
      <c r="J278" s="121">
        <v>0</v>
      </c>
    </row>
    <row r="279" spans="1:10" x14ac:dyDescent="0.25">
      <c r="A279" s="122" t="s">
        <v>592</v>
      </c>
      <c r="B279" s="123">
        <v>292310</v>
      </c>
      <c r="C279" s="122" t="s">
        <v>312</v>
      </c>
      <c r="D279" s="124">
        <v>26722</v>
      </c>
      <c r="E279" s="126" t="s">
        <v>679</v>
      </c>
      <c r="F279" s="121">
        <v>6</v>
      </c>
      <c r="G279" s="121">
        <v>6</v>
      </c>
      <c r="H279" s="125">
        <v>1</v>
      </c>
      <c r="I279" s="122" t="s">
        <v>596</v>
      </c>
      <c r="J279" s="121">
        <v>1</v>
      </c>
    </row>
    <row r="280" spans="1:10" x14ac:dyDescent="0.25">
      <c r="A280" s="122" t="s">
        <v>592</v>
      </c>
      <c r="B280" s="123">
        <v>292320</v>
      </c>
      <c r="C280" s="122" t="s">
        <v>379</v>
      </c>
      <c r="D280" s="124">
        <v>22756</v>
      </c>
      <c r="E280" s="126" t="s">
        <v>679</v>
      </c>
      <c r="F280" s="123">
        <v>41</v>
      </c>
      <c r="G280" s="123">
        <v>41</v>
      </c>
      <c r="H280" s="125">
        <v>1</v>
      </c>
      <c r="I280" s="122" t="s">
        <v>596</v>
      </c>
      <c r="J280" s="123">
        <v>1</v>
      </c>
    </row>
    <row r="281" spans="1:10" x14ac:dyDescent="0.25">
      <c r="A281" s="122" t="s">
        <v>592</v>
      </c>
      <c r="B281" s="123">
        <v>292330</v>
      </c>
      <c r="C281" s="122" t="s">
        <v>296</v>
      </c>
      <c r="D281" s="124">
        <v>8822</v>
      </c>
      <c r="E281" s="126" t="s">
        <v>679</v>
      </c>
      <c r="F281" s="123">
        <v>0</v>
      </c>
      <c r="G281" s="123">
        <v>11</v>
      </c>
      <c r="H281" s="125">
        <v>0</v>
      </c>
      <c r="I281" s="122" t="s">
        <v>594</v>
      </c>
      <c r="J281" s="123">
        <v>0</v>
      </c>
    </row>
    <row r="282" spans="1:10" x14ac:dyDescent="0.25">
      <c r="A282" s="122" t="s">
        <v>592</v>
      </c>
      <c r="B282" s="123">
        <v>292335</v>
      </c>
      <c r="C282" s="122" t="s">
        <v>183</v>
      </c>
      <c r="D282" s="124">
        <v>17691</v>
      </c>
      <c r="E282" s="126" t="s">
        <v>679</v>
      </c>
      <c r="F282" s="121">
        <v>0</v>
      </c>
      <c r="G282" s="121">
        <v>10</v>
      </c>
      <c r="H282" s="125">
        <v>0</v>
      </c>
      <c r="I282" s="122" t="s">
        <v>594</v>
      </c>
      <c r="J282" s="121">
        <v>0</v>
      </c>
    </row>
    <row r="283" spans="1:10" x14ac:dyDescent="0.25">
      <c r="A283" s="122" t="s">
        <v>592</v>
      </c>
      <c r="B283" s="123">
        <v>292340</v>
      </c>
      <c r="C283" s="122" t="s">
        <v>437</v>
      </c>
      <c r="D283" s="124">
        <v>22340</v>
      </c>
      <c r="E283" s="126" t="s">
        <v>70</v>
      </c>
      <c r="F283" s="121"/>
      <c r="G283" s="121"/>
      <c r="H283" s="125"/>
      <c r="I283" s="122" t="s">
        <v>594</v>
      </c>
      <c r="J283" s="121">
        <v>0</v>
      </c>
    </row>
    <row r="284" spans="1:10" x14ac:dyDescent="0.25">
      <c r="A284" s="122" t="s">
        <v>592</v>
      </c>
      <c r="B284" s="123">
        <v>292350</v>
      </c>
      <c r="C284" s="122" t="s">
        <v>126</v>
      </c>
      <c r="D284" s="124">
        <v>9066</v>
      </c>
      <c r="E284" s="126" t="s">
        <v>679</v>
      </c>
      <c r="F284" s="123"/>
      <c r="G284" s="123"/>
      <c r="H284" s="125"/>
      <c r="I284" s="122" t="s">
        <v>594</v>
      </c>
      <c r="J284" s="123">
        <v>0</v>
      </c>
    </row>
    <row r="285" spans="1:10" x14ac:dyDescent="0.25">
      <c r="A285" s="122" t="s">
        <v>592</v>
      </c>
      <c r="B285" s="123">
        <v>292360</v>
      </c>
      <c r="C285" s="122" t="s">
        <v>417</v>
      </c>
      <c r="D285" s="124">
        <v>21961</v>
      </c>
      <c r="E285" s="126" t="s">
        <v>679</v>
      </c>
      <c r="F285" s="123">
        <v>0</v>
      </c>
      <c r="G285" s="123">
        <v>1</v>
      </c>
      <c r="H285" s="125">
        <v>0</v>
      </c>
      <c r="I285" s="122" t="s">
        <v>594</v>
      </c>
      <c r="J285" s="123">
        <v>0</v>
      </c>
    </row>
    <row r="286" spans="1:10" x14ac:dyDescent="0.25">
      <c r="A286" s="122" t="s">
        <v>592</v>
      </c>
      <c r="B286" s="123">
        <v>292370</v>
      </c>
      <c r="C286" s="122" t="s">
        <v>380</v>
      </c>
      <c r="D286" s="124">
        <v>32452</v>
      </c>
      <c r="E286" s="126" t="s">
        <v>679</v>
      </c>
      <c r="F286" s="121">
        <v>0</v>
      </c>
      <c r="G286" s="121">
        <v>5</v>
      </c>
      <c r="H286" s="125">
        <v>0</v>
      </c>
      <c r="I286" s="122" t="s">
        <v>594</v>
      </c>
      <c r="J286" s="121">
        <v>0</v>
      </c>
    </row>
    <row r="287" spans="1:10" x14ac:dyDescent="0.25">
      <c r="A287" s="122" t="s">
        <v>592</v>
      </c>
      <c r="B287" s="123">
        <v>292380</v>
      </c>
      <c r="C287" s="122" t="s">
        <v>313</v>
      </c>
      <c r="D287" s="124">
        <v>29769</v>
      </c>
      <c r="E287" s="126" t="s">
        <v>679</v>
      </c>
      <c r="F287" s="123">
        <v>6</v>
      </c>
      <c r="G287" s="123">
        <v>6</v>
      </c>
      <c r="H287" s="125">
        <v>1</v>
      </c>
      <c r="I287" s="122" t="s">
        <v>596</v>
      </c>
      <c r="J287" s="123">
        <v>1</v>
      </c>
    </row>
    <row r="288" spans="1:10" x14ac:dyDescent="0.25">
      <c r="A288" s="122" t="s">
        <v>592</v>
      </c>
      <c r="B288" s="123">
        <v>292390</v>
      </c>
      <c r="C288" s="122" t="s">
        <v>509</v>
      </c>
      <c r="D288" s="124">
        <v>11031</v>
      </c>
      <c r="E288" s="126" t="s">
        <v>679</v>
      </c>
      <c r="F288" s="121">
        <v>1</v>
      </c>
      <c r="G288" s="121">
        <v>1</v>
      </c>
      <c r="H288" s="125">
        <v>1</v>
      </c>
      <c r="I288" s="122" t="s">
        <v>596</v>
      </c>
      <c r="J288" s="121">
        <v>1</v>
      </c>
    </row>
    <row r="289" spans="1:10" x14ac:dyDescent="0.25">
      <c r="A289" s="122" t="s">
        <v>592</v>
      </c>
      <c r="B289" s="123">
        <v>292400</v>
      </c>
      <c r="C289" s="122" t="s">
        <v>331</v>
      </c>
      <c r="D289" s="124">
        <v>118323</v>
      </c>
      <c r="E289" s="126" t="s">
        <v>679</v>
      </c>
      <c r="F289" s="121">
        <v>74</v>
      </c>
      <c r="G289" s="121">
        <v>92</v>
      </c>
      <c r="H289" s="125">
        <v>0.80434782608695699</v>
      </c>
      <c r="I289" s="122" t="s">
        <v>596</v>
      </c>
      <c r="J289" s="121">
        <v>1</v>
      </c>
    </row>
    <row r="290" spans="1:10" x14ac:dyDescent="0.25">
      <c r="A290" s="122" t="s">
        <v>592</v>
      </c>
      <c r="B290" s="123">
        <v>292405</v>
      </c>
      <c r="C290" s="122" t="s">
        <v>89</v>
      </c>
      <c r="D290" s="124">
        <v>14474</v>
      </c>
      <c r="E290" s="126" t="s">
        <v>679</v>
      </c>
      <c r="F290" s="123">
        <v>0</v>
      </c>
      <c r="G290" s="123">
        <v>4</v>
      </c>
      <c r="H290" s="125">
        <v>0</v>
      </c>
      <c r="I290" s="122" t="s">
        <v>594</v>
      </c>
      <c r="J290" s="123">
        <v>0</v>
      </c>
    </row>
    <row r="291" spans="1:10" x14ac:dyDescent="0.25">
      <c r="A291" s="122" t="s">
        <v>592</v>
      </c>
      <c r="B291" s="123">
        <v>292410</v>
      </c>
      <c r="C291" s="122" t="s">
        <v>297</v>
      </c>
      <c r="D291" s="124">
        <v>7511</v>
      </c>
      <c r="E291" s="126" t="s">
        <v>70</v>
      </c>
      <c r="F291" s="123"/>
      <c r="G291" s="123"/>
      <c r="H291" s="125"/>
      <c r="I291" s="122" t="s">
        <v>594</v>
      </c>
      <c r="J291" s="123">
        <v>0</v>
      </c>
    </row>
    <row r="292" spans="1:10" x14ac:dyDescent="0.25">
      <c r="A292" s="122" t="s">
        <v>592</v>
      </c>
      <c r="B292" s="123">
        <v>292420</v>
      </c>
      <c r="C292" s="122" t="s">
        <v>337</v>
      </c>
      <c r="D292" s="124">
        <v>18094</v>
      </c>
      <c r="E292" s="126" t="s">
        <v>679</v>
      </c>
      <c r="F292" s="123">
        <v>0</v>
      </c>
      <c r="G292" s="123">
        <v>2</v>
      </c>
      <c r="H292" s="125">
        <v>0</v>
      </c>
      <c r="I292" s="122" t="s">
        <v>594</v>
      </c>
      <c r="J292" s="123">
        <v>0</v>
      </c>
    </row>
    <row r="293" spans="1:10" x14ac:dyDescent="0.25">
      <c r="A293" s="122" t="s">
        <v>592</v>
      </c>
      <c r="B293" s="123">
        <v>292430</v>
      </c>
      <c r="C293" s="122" t="s">
        <v>127</v>
      </c>
      <c r="D293" s="124">
        <v>18584</v>
      </c>
      <c r="E293" s="126" t="s">
        <v>70</v>
      </c>
      <c r="F293" s="121"/>
      <c r="G293" s="121"/>
      <c r="H293" s="125"/>
      <c r="I293" s="122" t="s">
        <v>594</v>
      </c>
      <c r="J293" s="121">
        <v>0</v>
      </c>
    </row>
    <row r="294" spans="1:10" x14ac:dyDescent="0.25">
      <c r="A294" s="122" t="s">
        <v>592</v>
      </c>
      <c r="B294" s="123">
        <v>292440</v>
      </c>
      <c r="C294" s="122" t="s">
        <v>325</v>
      </c>
      <c r="D294" s="124">
        <v>35255</v>
      </c>
      <c r="E294" s="126" t="s">
        <v>679</v>
      </c>
      <c r="F294" s="123">
        <v>10</v>
      </c>
      <c r="G294" s="123">
        <v>18</v>
      </c>
      <c r="H294" s="125">
        <v>0.55555555555555602</v>
      </c>
      <c r="I294" s="122" t="s">
        <v>594</v>
      </c>
      <c r="J294" s="123">
        <v>0</v>
      </c>
    </row>
    <row r="295" spans="1:10" x14ac:dyDescent="0.25">
      <c r="A295" s="122" t="s">
        <v>592</v>
      </c>
      <c r="B295" s="123">
        <v>292450</v>
      </c>
      <c r="C295" s="122" t="s">
        <v>438</v>
      </c>
      <c r="D295" s="124">
        <v>16758</v>
      </c>
      <c r="E295" s="126" t="s">
        <v>70</v>
      </c>
      <c r="F295" s="123"/>
      <c r="G295" s="123"/>
      <c r="H295" s="125"/>
      <c r="I295" s="122" t="s">
        <v>594</v>
      </c>
      <c r="J295" s="123">
        <v>0</v>
      </c>
    </row>
    <row r="296" spans="1:10" x14ac:dyDescent="0.25">
      <c r="A296" s="122" t="s">
        <v>592</v>
      </c>
      <c r="B296" s="123">
        <v>292460</v>
      </c>
      <c r="C296" s="122" t="s">
        <v>348</v>
      </c>
      <c r="D296" s="124">
        <v>21087</v>
      </c>
      <c r="E296" s="126" t="s">
        <v>679</v>
      </c>
      <c r="F296" s="121">
        <v>11</v>
      </c>
      <c r="G296" s="121">
        <v>11</v>
      </c>
      <c r="H296" s="125">
        <v>1</v>
      </c>
      <c r="I296" s="122" t="s">
        <v>596</v>
      </c>
      <c r="J296" s="121">
        <v>1</v>
      </c>
    </row>
    <row r="297" spans="1:10" x14ac:dyDescent="0.25">
      <c r="A297" s="122" t="s">
        <v>592</v>
      </c>
      <c r="B297" s="123">
        <v>292465</v>
      </c>
      <c r="C297" s="122" t="s">
        <v>90</v>
      </c>
      <c r="D297" s="124">
        <v>10769</v>
      </c>
      <c r="E297" s="126" t="s">
        <v>679</v>
      </c>
      <c r="F297" s="123"/>
      <c r="G297" s="123"/>
      <c r="H297" s="125"/>
      <c r="I297" s="122" t="s">
        <v>594</v>
      </c>
      <c r="J297" s="123">
        <v>0</v>
      </c>
    </row>
    <row r="298" spans="1:10" x14ac:dyDescent="0.25">
      <c r="A298" s="122" t="s">
        <v>592</v>
      </c>
      <c r="B298" s="123">
        <v>292470</v>
      </c>
      <c r="C298" s="122" t="s">
        <v>472</v>
      </c>
      <c r="D298" s="124">
        <v>12452</v>
      </c>
      <c r="E298" s="126" t="s">
        <v>70</v>
      </c>
      <c r="F298" s="123"/>
      <c r="G298" s="123"/>
      <c r="H298" s="125"/>
      <c r="I298" s="122" t="s">
        <v>594</v>
      </c>
      <c r="J298" s="123">
        <v>0</v>
      </c>
    </row>
    <row r="299" spans="1:10" x14ac:dyDescent="0.25">
      <c r="A299" s="122" t="s">
        <v>592</v>
      </c>
      <c r="B299" s="123">
        <v>292480</v>
      </c>
      <c r="C299" s="122" t="s">
        <v>184</v>
      </c>
      <c r="D299" s="124">
        <v>24785</v>
      </c>
      <c r="E299" s="126" t="s">
        <v>679</v>
      </c>
      <c r="F299" s="123">
        <v>5</v>
      </c>
      <c r="G299" s="123">
        <v>9</v>
      </c>
      <c r="H299" s="125">
        <v>0.55555555555555602</v>
      </c>
      <c r="I299" s="122" t="s">
        <v>594</v>
      </c>
      <c r="J299" s="123">
        <v>0</v>
      </c>
    </row>
    <row r="300" spans="1:10" x14ac:dyDescent="0.25">
      <c r="A300" s="122" t="s">
        <v>592</v>
      </c>
      <c r="B300" s="123">
        <v>292490</v>
      </c>
      <c r="C300" s="122" t="s">
        <v>539</v>
      </c>
      <c r="D300" s="124">
        <v>9413</v>
      </c>
      <c r="E300" s="126" t="s">
        <v>70</v>
      </c>
      <c r="F300" s="121"/>
      <c r="G300" s="121"/>
      <c r="H300" s="125"/>
      <c r="I300" s="122" t="s">
        <v>594</v>
      </c>
      <c r="J300" s="121">
        <v>0</v>
      </c>
    </row>
    <row r="301" spans="1:10" x14ac:dyDescent="0.25">
      <c r="A301" s="122" t="s">
        <v>592</v>
      </c>
      <c r="B301" s="123">
        <v>292500</v>
      </c>
      <c r="C301" s="122" t="s">
        <v>473</v>
      </c>
      <c r="D301" s="124">
        <v>26436</v>
      </c>
      <c r="E301" s="126" t="s">
        <v>70</v>
      </c>
      <c r="F301" s="123"/>
      <c r="G301" s="123"/>
      <c r="H301" s="125"/>
      <c r="I301" s="122" t="s">
        <v>594</v>
      </c>
      <c r="J301" s="123">
        <v>0</v>
      </c>
    </row>
    <row r="302" spans="1:10" x14ac:dyDescent="0.25">
      <c r="A302" s="122" t="s">
        <v>592</v>
      </c>
      <c r="B302" s="123">
        <v>292510</v>
      </c>
      <c r="C302" s="122" t="s">
        <v>474</v>
      </c>
      <c r="D302" s="124">
        <v>48655</v>
      </c>
      <c r="E302" s="126" t="s">
        <v>679</v>
      </c>
      <c r="F302" s="121">
        <v>43</v>
      </c>
      <c r="G302" s="121">
        <v>43</v>
      </c>
      <c r="H302" s="125">
        <v>1</v>
      </c>
      <c r="I302" s="122" t="s">
        <v>596</v>
      </c>
      <c r="J302" s="121">
        <v>1</v>
      </c>
    </row>
    <row r="303" spans="1:10" x14ac:dyDescent="0.25">
      <c r="A303" s="122" t="s">
        <v>592</v>
      </c>
      <c r="B303" s="123">
        <v>292520</v>
      </c>
      <c r="C303" s="122" t="s">
        <v>230</v>
      </c>
      <c r="D303" s="124">
        <v>37061</v>
      </c>
      <c r="E303" s="126" t="s">
        <v>679</v>
      </c>
      <c r="F303" s="123">
        <v>0</v>
      </c>
      <c r="G303" s="123">
        <v>1</v>
      </c>
      <c r="H303" s="125">
        <v>0</v>
      </c>
      <c r="I303" s="122" t="s">
        <v>594</v>
      </c>
      <c r="J303" s="123">
        <v>0</v>
      </c>
    </row>
    <row r="304" spans="1:10" x14ac:dyDescent="0.25">
      <c r="A304" s="122" t="s">
        <v>592</v>
      </c>
      <c r="B304" s="123">
        <v>292525</v>
      </c>
      <c r="C304" s="122" t="s">
        <v>349</v>
      </c>
      <c r="D304" s="124">
        <v>16242</v>
      </c>
      <c r="E304" s="126" t="s">
        <v>679</v>
      </c>
      <c r="F304" s="121">
        <v>4</v>
      </c>
      <c r="G304" s="121">
        <v>4</v>
      </c>
      <c r="H304" s="125">
        <v>1</v>
      </c>
      <c r="I304" s="122" t="s">
        <v>596</v>
      </c>
      <c r="J304" s="121">
        <v>1</v>
      </c>
    </row>
    <row r="305" spans="1:10" x14ac:dyDescent="0.25">
      <c r="A305" s="122" t="s">
        <v>592</v>
      </c>
      <c r="B305" s="123">
        <v>292530</v>
      </c>
      <c r="C305" s="122" t="s">
        <v>197</v>
      </c>
      <c r="D305" s="124">
        <v>143282</v>
      </c>
      <c r="E305" s="126" t="s">
        <v>679</v>
      </c>
      <c r="F305" s="123">
        <v>64</v>
      </c>
      <c r="G305" s="123">
        <v>92</v>
      </c>
      <c r="H305" s="125">
        <v>0.69565217391304301</v>
      </c>
      <c r="I305" s="122" t="s">
        <v>594</v>
      </c>
      <c r="J305" s="123">
        <v>0</v>
      </c>
    </row>
    <row r="306" spans="1:10" x14ac:dyDescent="0.25">
      <c r="A306" s="122" t="s">
        <v>592</v>
      </c>
      <c r="B306" s="123">
        <v>292540</v>
      </c>
      <c r="C306" s="122" t="s">
        <v>457</v>
      </c>
      <c r="D306" s="124">
        <v>9263</v>
      </c>
      <c r="E306" s="126" t="s">
        <v>70</v>
      </c>
      <c r="F306" s="121"/>
      <c r="G306" s="121"/>
      <c r="H306" s="125"/>
      <c r="I306" s="122" t="s">
        <v>594</v>
      </c>
      <c r="J306" s="121">
        <v>0</v>
      </c>
    </row>
    <row r="307" spans="1:10" x14ac:dyDescent="0.25">
      <c r="A307" s="122" t="s">
        <v>592</v>
      </c>
      <c r="B307" s="123">
        <v>292550</v>
      </c>
      <c r="C307" s="122" t="s">
        <v>219</v>
      </c>
      <c r="D307" s="124">
        <v>29158</v>
      </c>
      <c r="E307" s="126" t="s">
        <v>679</v>
      </c>
      <c r="F307" s="121">
        <v>8</v>
      </c>
      <c r="G307" s="121">
        <v>32</v>
      </c>
      <c r="H307" s="125">
        <v>0.25</v>
      </c>
      <c r="I307" s="122" t="s">
        <v>594</v>
      </c>
      <c r="J307" s="121">
        <v>0</v>
      </c>
    </row>
    <row r="308" spans="1:10" x14ac:dyDescent="0.25">
      <c r="A308" s="122" t="s">
        <v>592</v>
      </c>
      <c r="B308" s="123">
        <v>292560</v>
      </c>
      <c r="C308" s="122" t="s">
        <v>168</v>
      </c>
      <c r="D308" s="124">
        <v>14672</v>
      </c>
      <c r="E308" s="126" t="s">
        <v>679</v>
      </c>
      <c r="F308" s="123">
        <v>5</v>
      </c>
      <c r="G308" s="123">
        <v>5</v>
      </c>
      <c r="H308" s="125">
        <v>1</v>
      </c>
      <c r="I308" s="122" t="s">
        <v>596</v>
      </c>
      <c r="J308" s="123">
        <v>1</v>
      </c>
    </row>
    <row r="309" spans="1:10" x14ac:dyDescent="0.25">
      <c r="A309" s="122" t="s">
        <v>592</v>
      </c>
      <c r="B309" s="123">
        <v>292570</v>
      </c>
      <c r="C309" s="122" t="s">
        <v>475</v>
      </c>
      <c r="D309" s="124">
        <v>13307</v>
      </c>
      <c r="E309" s="126" t="s">
        <v>70</v>
      </c>
      <c r="F309" s="123"/>
      <c r="G309" s="123"/>
      <c r="H309" s="125"/>
      <c r="I309" s="122" t="s">
        <v>594</v>
      </c>
      <c r="J309" s="123">
        <v>0</v>
      </c>
    </row>
    <row r="310" spans="1:10" x14ac:dyDescent="0.25">
      <c r="A310" s="122" t="s">
        <v>592</v>
      </c>
      <c r="B310" s="123">
        <v>292575</v>
      </c>
      <c r="C310" s="122" t="s">
        <v>272</v>
      </c>
      <c r="D310" s="124">
        <v>27187</v>
      </c>
      <c r="E310" s="126" t="s">
        <v>679</v>
      </c>
      <c r="F310" s="123">
        <v>4</v>
      </c>
      <c r="G310" s="123">
        <v>4</v>
      </c>
      <c r="H310" s="125">
        <v>1</v>
      </c>
      <c r="I310" s="122" t="s">
        <v>596</v>
      </c>
      <c r="J310" s="123">
        <v>1</v>
      </c>
    </row>
    <row r="311" spans="1:10" x14ac:dyDescent="0.25">
      <c r="A311" s="122" t="s">
        <v>592</v>
      </c>
      <c r="B311" s="123">
        <v>292580</v>
      </c>
      <c r="C311" s="122" t="s">
        <v>142</v>
      </c>
      <c r="D311" s="124">
        <v>26054</v>
      </c>
      <c r="E311" s="126" t="s">
        <v>679</v>
      </c>
      <c r="F311" s="123"/>
      <c r="G311" s="123"/>
      <c r="H311" s="125"/>
      <c r="I311" s="122" t="s">
        <v>594</v>
      </c>
      <c r="J311" s="123">
        <v>0</v>
      </c>
    </row>
    <row r="312" spans="1:10" x14ac:dyDescent="0.25">
      <c r="A312" s="122" t="s">
        <v>592</v>
      </c>
      <c r="B312" s="123">
        <v>292590</v>
      </c>
      <c r="C312" s="122" t="s">
        <v>143</v>
      </c>
      <c r="D312" s="124">
        <v>29088</v>
      </c>
      <c r="E312" s="126" t="s">
        <v>70</v>
      </c>
      <c r="F312" s="121"/>
      <c r="G312" s="121"/>
      <c r="H312" s="125"/>
      <c r="I312" s="122" t="s">
        <v>594</v>
      </c>
      <c r="J312" s="121">
        <v>0</v>
      </c>
    </row>
    <row r="313" spans="1:10" x14ac:dyDescent="0.25">
      <c r="A313" s="122" t="s">
        <v>592</v>
      </c>
      <c r="B313" s="123">
        <v>292593</v>
      </c>
      <c r="C313" s="122" t="s">
        <v>185</v>
      </c>
      <c r="D313" s="124">
        <v>10038</v>
      </c>
      <c r="E313" s="126" t="s">
        <v>679</v>
      </c>
      <c r="F313" s="123"/>
      <c r="G313" s="123"/>
      <c r="H313" s="125"/>
      <c r="I313" s="122" t="s">
        <v>594</v>
      </c>
      <c r="J313" s="123">
        <v>0</v>
      </c>
    </row>
    <row r="314" spans="1:10" x14ac:dyDescent="0.25">
      <c r="A314" s="122" t="s">
        <v>592</v>
      </c>
      <c r="B314" s="123">
        <v>292595</v>
      </c>
      <c r="C314" s="122" t="s">
        <v>91</v>
      </c>
      <c r="D314" s="124">
        <v>24305</v>
      </c>
      <c r="E314" s="126" t="s">
        <v>70</v>
      </c>
      <c r="F314" s="123"/>
      <c r="G314" s="123"/>
      <c r="H314" s="125"/>
      <c r="I314" s="122" t="s">
        <v>594</v>
      </c>
      <c r="J314" s="123">
        <v>0</v>
      </c>
    </row>
    <row r="315" spans="1:10" x14ac:dyDescent="0.25">
      <c r="A315" s="122" t="s">
        <v>592</v>
      </c>
      <c r="B315" s="123">
        <v>292600</v>
      </c>
      <c r="C315" s="122" t="s">
        <v>326</v>
      </c>
      <c r="D315" s="124">
        <v>42056</v>
      </c>
      <c r="E315" s="126" t="s">
        <v>679</v>
      </c>
      <c r="F315" s="123">
        <v>77</v>
      </c>
      <c r="G315" s="123">
        <v>78</v>
      </c>
      <c r="H315" s="125">
        <v>0.987179487179487</v>
      </c>
      <c r="I315" s="122" t="s">
        <v>596</v>
      </c>
      <c r="J315" s="123">
        <v>1</v>
      </c>
    </row>
    <row r="316" spans="1:10" x14ac:dyDescent="0.25">
      <c r="A316" s="122" t="s">
        <v>592</v>
      </c>
      <c r="B316" s="123">
        <v>292610</v>
      </c>
      <c r="C316" s="122" t="s">
        <v>144</v>
      </c>
      <c r="D316" s="124">
        <v>13209</v>
      </c>
      <c r="E316" s="126" t="s">
        <v>70</v>
      </c>
      <c r="F316" s="121"/>
      <c r="G316" s="121"/>
      <c r="H316" s="125"/>
      <c r="I316" s="122" t="s">
        <v>594</v>
      </c>
      <c r="J316" s="121">
        <v>0</v>
      </c>
    </row>
    <row r="317" spans="1:10" x14ac:dyDescent="0.25">
      <c r="A317" s="122" t="s">
        <v>592</v>
      </c>
      <c r="B317" s="123">
        <v>292620</v>
      </c>
      <c r="C317" s="122" t="s">
        <v>365</v>
      </c>
      <c r="D317" s="124">
        <v>23237</v>
      </c>
      <c r="E317" s="126" t="s">
        <v>679</v>
      </c>
      <c r="F317" s="123">
        <v>13</v>
      </c>
      <c r="G317" s="123">
        <v>13</v>
      </c>
      <c r="H317" s="125">
        <v>1</v>
      </c>
      <c r="I317" s="122" t="s">
        <v>596</v>
      </c>
      <c r="J317" s="123">
        <v>1</v>
      </c>
    </row>
    <row r="318" spans="1:10" x14ac:dyDescent="0.25">
      <c r="A318" s="122" t="s">
        <v>592</v>
      </c>
      <c r="B318" s="123">
        <v>292630</v>
      </c>
      <c r="C318" s="122" t="s">
        <v>92</v>
      </c>
      <c r="D318" s="124">
        <v>35322</v>
      </c>
      <c r="E318" s="126" t="s">
        <v>679</v>
      </c>
      <c r="F318" s="121">
        <v>0</v>
      </c>
      <c r="G318" s="121">
        <v>14</v>
      </c>
      <c r="H318" s="125">
        <v>0</v>
      </c>
      <c r="I318" s="122" t="s">
        <v>594</v>
      </c>
      <c r="J318" s="121">
        <v>0</v>
      </c>
    </row>
    <row r="319" spans="1:10" x14ac:dyDescent="0.25">
      <c r="A319" s="122" t="s">
        <v>592</v>
      </c>
      <c r="B319" s="123">
        <v>292640</v>
      </c>
      <c r="C319" s="122" t="s">
        <v>439</v>
      </c>
      <c r="D319" s="124">
        <v>35819</v>
      </c>
      <c r="E319" s="126" t="s">
        <v>679</v>
      </c>
      <c r="F319" s="121">
        <v>14</v>
      </c>
      <c r="G319" s="121">
        <v>14</v>
      </c>
      <c r="H319" s="125">
        <v>1</v>
      </c>
      <c r="I319" s="122" t="s">
        <v>596</v>
      </c>
      <c r="J319" s="121">
        <v>1</v>
      </c>
    </row>
    <row r="320" spans="1:10" x14ac:dyDescent="0.25">
      <c r="A320" s="122" t="s">
        <v>592</v>
      </c>
      <c r="B320" s="123">
        <v>292650</v>
      </c>
      <c r="C320" s="122" t="s">
        <v>314</v>
      </c>
      <c r="D320" s="124">
        <v>15229</v>
      </c>
      <c r="E320" s="126" t="s">
        <v>70</v>
      </c>
      <c r="F320" s="121"/>
      <c r="G320" s="121"/>
      <c r="H320" s="125"/>
      <c r="I320" s="122" t="s">
        <v>594</v>
      </c>
      <c r="J320" s="121">
        <v>0</v>
      </c>
    </row>
    <row r="321" spans="1:10" x14ac:dyDescent="0.25">
      <c r="A321" s="122" t="s">
        <v>592</v>
      </c>
      <c r="B321" s="123">
        <v>292660</v>
      </c>
      <c r="C321" s="122" t="s">
        <v>301</v>
      </c>
      <c r="D321" s="124">
        <v>51026</v>
      </c>
      <c r="E321" s="126" t="s">
        <v>679</v>
      </c>
      <c r="F321" s="123">
        <v>13</v>
      </c>
      <c r="G321" s="123">
        <v>17</v>
      </c>
      <c r="H321" s="125">
        <v>0.76470588235294101</v>
      </c>
      <c r="I321" s="122" t="s">
        <v>594</v>
      </c>
      <c r="J321" s="123">
        <v>0</v>
      </c>
    </row>
    <row r="322" spans="1:10" x14ac:dyDescent="0.25">
      <c r="A322" s="122" t="s">
        <v>592</v>
      </c>
      <c r="B322" s="123">
        <v>292665</v>
      </c>
      <c r="C322" s="122" t="s">
        <v>476</v>
      </c>
      <c r="D322" s="124">
        <v>8713</v>
      </c>
      <c r="E322" s="126" t="s">
        <v>70</v>
      </c>
      <c r="F322" s="121"/>
      <c r="G322" s="121"/>
      <c r="H322" s="125"/>
      <c r="I322" s="122" t="s">
        <v>594</v>
      </c>
      <c r="J322" s="121">
        <v>0</v>
      </c>
    </row>
    <row r="323" spans="1:10" x14ac:dyDescent="0.25">
      <c r="A323" s="122" t="s">
        <v>592</v>
      </c>
      <c r="B323" s="123">
        <v>292670</v>
      </c>
      <c r="C323" s="122" t="s">
        <v>418</v>
      </c>
      <c r="D323" s="124">
        <v>13653</v>
      </c>
      <c r="E323" s="126" t="s">
        <v>70</v>
      </c>
      <c r="F323" s="123"/>
      <c r="G323" s="123"/>
      <c r="H323" s="125"/>
      <c r="I323" s="122" t="s">
        <v>594</v>
      </c>
      <c r="J323" s="123">
        <v>0</v>
      </c>
    </row>
    <row r="324" spans="1:10" x14ac:dyDescent="0.25">
      <c r="A324" s="122" t="s">
        <v>592</v>
      </c>
      <c r="B324" s="123">
        <v>292680</v>
      </c>
      <c r="C324" s="122" t="s">
        <v>440</v>
      </c>
      <c r="D324" s="124">
        <v>15530</v>
      </c>
      <c r="E324" s="126" t="s">
        <v>679</v>
      </c>
      <c r="F324" s="121">
        <v>2</v>
      </c>
      <c r="G324" s="121">
        <v>7</v>
      </c>
      <c r="H324" s="125">
        <v>0.28571428571428598</v>
      </c>
      <c r="I324" s="122" t="s">
        <v>594</v>
      </c>
      <c r="J324" s="121">
        <v>0</v>
      </c>
    </row>
    <row r="325" spans="1:10" x14ac:dyDescent="0.25">
      <c r="A325" s="122" t="s">
        <v>592</v>
      </c>
      <c r="B325" s="123">
        <v>292690</v>
      </c>
      <c r="C325" s="122" t="s">
        <v>419</v>
      </c>
      <c r="D325" s="124">
        <v>12060</v>
      </c>
      <c r="E325" s="126" t="s">
        <v>679</v>
      </c>
      <c r="F325" s="121"/>
      <c r="G325" s="121"/>
      <c r="H325" s="125"/>
      <c r="I325" s="122" t="s">
        <v>594</v>
      </c>
      <c r="J325" s="121">
        <v>0</v>
      </c>
    </row>
    <row r="326" spans="1:10" x14ac:dyDescent="0.25">
      <c r="A326" s="122" t="s">
        <v>592</v>
      </c>
      <c r="B326" s="123">
        <v>292700</v>
      </c>
      <c r="C326" s="122" t="s">
        <v>298</v>
      </c>
      <c r="D326" s="124">
        <v>40515</v>
      </c>
      <c r="E326" s="126" t="s">
        <v>679</v>
      </c>
      <c r="F326" s="121">
        <v>7</v>
      </c>
      <c r="G326" s="121">
        <v>7</v>
      </c>
      <c r="H326" s="125">
        <v>1</v>
      </c>
      <c r="I326" s="122" t="s">
        <v>596</v>
      </c>
      <c r="J326" s="121">
        <v>1</v>
      </c>
    </row>
    <row r="327" spans="1:10" x14ac:dyDescent="0.25">
      <c r="A327" s="122" t="s">
        <v>592</v>
      </c>
      <c r="B327" s="123">
        <v>292710</v>
      </c>
      <c r="C327" s="122" t="s">
        <v>338</v>
      </c>
      <c r="D327" s="124">
        <v>8763</v>
      </c>
      <c r="E327" s="126" t="s">
        <v>70</v>
      </c>
      <c r="F327" s="123"/>
      <c r="G327" s="123"/>
      <c r="H327" s="125"/>
      <c r="I327" s="122" t="s">
        <v>594</v>
      </c>
      <c r="J327" s="123">
        <v>0</v>
      </c>
    </row>
    <row r="328" spans="1:10" x14ac:dyDescent="0.25">
      <c r="A328" s="122" t="s">
        <v>592</v>
      </c>
      <c r="B328" s="123">
        <v>292720</v>
      </c>
      <c r="C328" s="122" t="s">
        <v>114</v>
      </c>
      <c r="D328" s="124">
        <v>31780</v>
      </c>
      <c r="E328" s="126" t="s">
        <v>70</v>
      </c>
      <c r="F328" s="121"/>
      <c r="G328" s="121"/>
      <c r="H328" s="125"/>
      <c r="I328" s="122" t="s">
        <v>594</v>
      </c>
      <c r="J328" s="121">
        <v>0</v>
      </c>
    </row>
    <row r="329" spans="1:10" x14ac:dyDescent="0.25">
      <c r="A329" s="122" t="s">
        <v>592</v>
      </c>
      <c r="B329" s="123">
        <v>292730</v>
      </c>
      <c r="C329" s="122" t="s">
        <v>273</v>
      </c>
      <c r="D329" s="124">
        <v>15171</v>
      </c>
      <c r="E329" s="126" t="s">
        <v>679</v>
      </c>
      <c r="F329" s="121">
        <v>0</v>
      </c>
      <c r="G329" s="121">
        <v>5</v>
      </c>
      <c r="H329" s="125">
        <v>0</v>
      </c>
      <c r="I329" s="122" t="s">
        <v>594</v>
      </c>
      <c r="J329" s="121">
        <v>0</v>
      </c>
    </row>
    <row r="330" spans="1:10" x14ac:dyDescent="0.25">
      <c r="A330" s="122" t="s">
        <v>592</v>
      </c>
      <c r="B330" s="123">
        <v>292740</v>
      </c>
      <c r="C330" s="122" t="s">
        <v>244</v>
      </c>
      <c r="D330" s="124">
        <v>2902927</v>
      </c>
      <c r="E330" s="126" t="s">
        <v>679</v>
      </c>
      <c r="F330" s="121">
        <v>272</v>
      </c>
      <c r="G330" s="121">
        <v>812</v>
      </c>
      <c r="H330" s="125">
        <v>0.334975369458128</v>
      </c>
      <c r="I330" s="122" t="s">
        <v>594</v>
      </c>
      <c r="J330" s="121">
        <v>0</v>
      </c>
    </row>
    <row r="331" spans="1:10" x14ac:dyDescent="0.25">
      <c r="A331" s="122" t="s">
        <v>592</v>
      </c>
      <c r="B331" s="123">
        <v>292760</v>
      </c>
      <c r="C331" s="122" t="s">
        <v>339</v>
      </c>
      <c r="D331" s="124">
        <v>15237</v>
      </c>
      <c r="E331" s="126" t="s">
        <v>70</v>
      </c>
      <c r="F331" s="121"/>
      <c r="G331" s="121"/>
      <c r="H331" s="125"/>
      <c r="I331" s="122" t="s">
        <v>594</v>
      </c>
      <c r="J331" s="121">
        <v>0</v>
      </c>
    </row>
    <row r="332" spans="1:10" x14ac:dyDescent="0.25">
      <c r="A332" s="122" t="s">
        <v>592</v>
      </c>
      <c r="B332" s="123">
        <v>292770</v>
      </c>
      <c r="C332" s="122" t="s">
        <v>205</v>
      </c>
      <c r="D332" s="124">
        <v>28045</v>
      </c>
      <c r="E332" s="126" t="s">
        <v>679</v>
      </c>
      <c r="F332" s="123">
        <v>3</v>
      </c>
      <c r="G332" s="123">
        <v>11</v>
      </c>
      <c r="H332" s="125">
        <v>0.27272727272727298</v>
      </c>
      <c r="I332" s="122" t="s">
        <v>594</v>
      </c>
      <c r="J332" s="123">
        <v>0</v>
      </c>
    </row>
    <row r="333" spans="1:10" x14ac:dyDescent="0.25">
      <c r="A333" s="122" t="s">
        <v>592</v>
      </c>
      <c r="B333" s="123">
        <v>292780</v>
      </c>
      <c r="C333" s="122" t="s">
        <v>510</v>
      </c>
      <c r="D333" s="124">
        <v>6778</v>
      </c>
      <c r="E333" s="126" t="s">
        <v>70</v>
      </c>
      <c r="F333" s="123"/>
      <c r="G333" s="123"/>
      <c r="H333" s="125"/>
      <c r="I333" s="122" t="s">
        <v>594</v>
      </c>
      <c r="J333" s="123">
        <v>0</v>
      </c>
    </row>
    <row r="334" spans="1:10" x14ac:dyDescent="0.25">
      <c r="A334" s="122" t="s">
        <v>592</v>
      </c>
      <c r="B334" s="123">
        <v>292790</v>
      </c>
      <c r="C334" s="122" t="s">
        <v>540</v>
      </c>
      <c r="D334" s="124">
        <v>11186</v>
      </c>
      <c r="E334" s="126" t="s">
        <v>70</v>
      </c>
      <c r="F334" s="121"/>
      <c r="G334" s="121"/>
      <c r="H334" s="125"/>
      <c r="I334" s="122" t="s">
        <v>594</v>
      </c>
      <c r="J334" s="121">
        <v>0</v>
      </c>
    </row>
    <row r="335" spans="1:10" x14ac:dyDescent="0.25">
      <c r="A335" s="122" t="s">
        <v>592</v>
      </c>
      <c r="B335" s="123">
        <v>292800</v>
      </c>
      <c r="C335" s="122" t="s">
        <v>145</v>
      </c>
      <c r="D335" s="124">
        <v>36690</v>
      </c>
      <c r="E335" s="126" t="s">
        <v>679</v>
      </c>
      <c r="F335" s="123">
        <v>1</v>
      </c>
      <c r="G335" s="123">
        <v>5</v>
      </c>
      <c r="H335" s="125">
        <v>0.2</v>
      </c>
      <c r="I335" s="122" t="s">
        <v>594</v>
      </c>
      <c r="J335" s="123">
        <v>0</v>
      </c>
    </row>
    <row r="336" spans="1:10" x14ac:dyDescent="0.25">
      <c r="A336" s="122" t="s">
        <v>592</v>
      </c>
      <c r="B336" s="123">
        <v>292805</v>
      </c>
      <c r="C336" s="122" t="s">
        <v>487</v>
      </c>
      <c r="D336" s="124">
        <v>13579</v>
      </c>
      <c r="E336" s="126" t="s">
        <v>679</v>
      </c>
      <c r="F336" s="123">
        <v>2</v>
      </c>
      <c r="G336" s="123">
        <v>10</v>
      </c>
      <c r="H336" s="125">
        <v>0.2</v>
      </c>
      <c r="I336" s="122" t="s">
        <v>594</v>
      </c>
      <c r="J336" s="123">
        <v>0</v>
      </c>
    </row>
    <row r="337" spans="1:10" x14ac:dyDescent="0.25">
      <c r="A337" s="122" t="s">
        <v>592</v>
      </c>
      <c r="B337" s="123">
        <v>292810</v>
      </c>
      <c r="C337" s="122" t="s">
        <v>382</v>
      </c>
      <c r="D337" s="124">
        <v>41809</v>
      </c>
      <c r="E337" s="126" t="s">
        <v>679</v>
      </c>
      <c r="F337" s="121">
        <v>20</v>
      </c>
      <c r="G337" s="121">
        <v>20</v>
      </c>
      <c r="H337" s="125">
        <v>1</v>
      </c>
      <c r="I337" s="122" t="s">
        <v>596</v>
      </c>
      <c r="J337" s="121">
        <v>1</v>
      </c>
    </row>
    <row r="338" spans="1:10" x14ac:dyDescent="0.25">
      <c r="A338" s="122" t="s">
        <v>592</v>
      </c>
      <c r="B338" s="123">
        <v>292820</v>
      </c>
      <c r="C338" s="122" t="s">
        <v>389</v>
      </c>
      <c r="D338" s="124">
        <v>27132</v>
      </c>
      <c r="E338" s="126" t="s">
        <v>679</v>
      </c>
      <c r="F338" s="121">
        <v>0</v>
      </c>
      <c r="G338" s="121">
        <v>4</v>
      </c>
      <c r="H338" s="125">
        <v>0</v>
      </c>
      <c r="I338" s="122" t="s">
        <v>594</v>
      </c>
      <c r="J338" s="121">
        <v>0</v>
      </c>
    </row>
    <row r="339" spans="1:10" x14ac:dyDescent="0.25">
      <c r="A339" s="122" t="s">
        <v>592</v>
      </c>
      <c r="B339" s="123">
        <v>292830</v>
      </c>
      <c r="C339" s="122" t="s">
        <v>94</v>
      </c>
      <c r="D339" s="124">
        <v>9407</v>
      </c>
      <c r="E339" s="126" t="s">
        <v>70</v>
      </c>
      <c r="F339" s="123"/>
      <c r="G339" s="123"/>
      <c r="H339" s="125"/>
      <c r="I339" s="122" t="s">
        <v>594</v>
      </c>
      <c r="J339" s="123">
        <v>0</v>
      </c>
    </row>
    <row r="340" spans="1:10" x14ac:dyDescent="0.25">
      <c r="A340" s="122" t="s">
        <v>592</v>
      </c>
      <c r="B340" s="123">
        <v>292840</v>
      </c>
      <c r="C340" s="122" t="s">
        <v>366</v>
      </c>
      <c r="D340" s="124">
        <v>28642</v>
      </c>
      <c r="E340" s="126" t="s">
        <v>679</v>
      </c>
      <c r="F340" s="121">
        <v>39</v>
      </c>
      <c r="G340" s="121">
        <v>39</v>
      </c>
      <c r="H340" s="125">
        <v>1</v>
      </c>
      <c r="I340" s="122" t="s">
        <v>596</v>
      </c>
      <c r="J340" s="121">
        <v>1</v>
      </c>
    </row>
    <row r="341" spans="1:10" x14ac:dyDescent="0.25">
      <c r="A341" s="122" t="s">
        <v>592</v>
      </c>
      <c r="B341" s="123">
        <v>292850</v>
      </c>
      <c r="C341" s="122" t="s">
        <v>274</v>
      </c>
      <c r="D341" s="124">
        <v>10514</v>
      </c>
      <c r="E341" s="126" t="s">
        <v>679</v>
      </c>
      <c r="F341" s="121"/>
      <c r="G341" s="121"/>
      <c r="H341" s="125"/>
      <c r="I341" s="122" t="s">
        <v>594</v>
      </c>
      <c r="J341" s="121">
        <v>0</v>
      </c>
    </row>
    <row r="342" spans="1:10" x14ac:dyDescent="0.25">
      <c r="A342" s="122" t="s">
        <v>592</v>
      </c>
      <c r="B342" s="123">
        <v>292860</v>
      </c>
      <c r="C342" s="122" t="s">
        <v>249</v>
      </c>
      <c r="D342" s="124">
        <v>61559</v>
      </c>
      <c r="E342" s="126" t="s">
        <v>679</v>
      </c>
      <c r="F342" s="123">
        <v>0</v>
      </c>
      <c r="G342" s="123">
        <v>10</v>
      </c>
      <c r="H342" s="125">
        <v>0</v>
      </c>
      <c r="I342" s="122" t="s">
        <v>594</v>
      </c>
      <c r="J342" s="123">
        <v>0</v>
      </c>
    </row>
    <row r="343" spans="1:10" x14ac:dyDescent="0.25">
      <c r="A343" s="122" t="s">
        <v>592</v>
      </c>
      <c r="B343" s="123">
        <v>292870</v>
      </c>
      <c r="C343" s="122" t="s">
        <v>255</v>
      </c>
      <c r="D343" s="124">
        <v>100550</v>
      </c>
      <c r="E343" s="126" t="s">
        <v>679</v>
      </c>
      <c r="F343" s="123">
        <v>10</v>
      </c>
      <c r="G343" s="123">
        <v>22</v>
      </c>
      <c r="H343" s="125">
        <v>0.45454545454545497</v>
      </c>
      <c r="I343" s="122" t="s">
        <v>594</v>
      </c>
      <c r="J343" s="123">
        <v>0</v>
      </c>
    </row>
    <row r="344" spans="1:10" x14ac:dyDescent="0.25">
      <c r="A344" s="122" t="s">
        <v>592</v>
      </c>
      <c r="B344" s="123">
        <v>292880</v>
      </c>
      <c r="C344" s="122" t="s">
        <v>95</v>
      </c>
      <c r="D344" s="124">
        <v>52704</v>
      </c>
      <c r="E344" s="126" t="s">
        <v>679</v>
      </c>
      <c r="F344" s="123">
        <v>0</v>
      </c>
      <c r="G344" s="123">
        <v>6</v>
      </c>
      <c r="H344" s="125">
        <v>0</v>
      </c>
      <c r="I344" s="122" t="s">
        <v>594</v>
      </c>
      <c r="J344" s="123">
        <v>0</v>
      </c>
    </row>
    <row r="345" spans="1:10" x14ac:dyDescent="0.25">
      <c r="A345" s="122" t="s">
        <v>592</v>
      </c>
      <c r="B345" s="123">
        <v>292890</v>
      </c>
      <c r="C345" s="122" t="s">
        <v>367</v>
      </c>
      <c r="D345" s="124">
        <v>32078</v>
      </c>
      <c r="E345" s="126" t="s">
        <v>679</v>
      </c>
      <c r="F345" s="123">
        <v>24</v>
      </c>
      <c r="G345" s="123">
        <v>24</v>
      </c>
      <c r="H345" s="125">
        <v>1</v>
      </c>
      <c r="I345" s="122" t="s">
        <v>596</v>
      </c>
      <c r="J345" s="123">
        <v>1</v>
      </c>
    </row>
    <row r="346" spans="1:10" x14ac:dyDescent="0.25">
      <c r="A346" s="122" t="s">
        <v>592</v>
      </c>
      <c r="B346" s="123">
        <v>292895</v>
      </c>
      <c r="C346" s="122" t="s">
        <v>146</v>
      </c>
      <c r="D346" s="124">
        <v>9849</v>
      </c>
      <c r="E346" s="126" t="s">
        <v>70</v>
      </c>
      <c r="F346" s="121"/>
      <c r="G346" s="121"/>
      <c r="H346" s="125"/>
      <c r="I346" s="122" t="s">
        <v>594</v>
      </c>
      <c r="J346" s="121">
        <v>0</v>
      </c>
    </row>
    <row r="347" spans="1:10" x14ac:dyDescent="0.25">
      <c r="A347" s="122" t="s">
        <v>592</v>
      </c>
      <c r="B347" s="123">
        <v>292900</v>
      </c>
      <c r="C347" s="122" t="s">
        <v>241</v>
      </c>
      <c r="D347" s="124">
        <v>15049</v>
      </c>
      <c r="E347" s="126" t="s">
        <v>679</v>
      </c>
      <c r="F347" s="123">
        <v>3</v>
      </c>
      <c r="G347" s="123">
        <v>3</v>
      </c>
      <c r="H347" s="125">
        <v>1</v>
      </c>
      <c r="I347" s="122" t="s">
        <v>596</v>
      </c>
      <c r="J347" s="123">
        <v>1</v>
      </c>
    </row>
    <row r="348" spans="1:10" x14ac:dyDescent="0.25">
      <c r="A348" s="122" t="s">
        <v>592</v>
      </c>
      <c r="B348" s="123">
        <v>292905</v>
      </c>
      <c r="C348" s="122" t="s">
        <v>390</v>
      </c>
      <c r="D348" s="124">
        <v>15548</v>
      </c>
      <c r="E348" s="126" t="s">
        <v>679</v>
      </c>
      <c r="F348" s="123">
        <v>10</v>
      </c>
      <c r="G348" s="123">
        <v>21</v>
      </c>
      <c r="H348" s="125">
        <v>0.476190476190476</v>
      </c>
      <c r="I348" s="122" t="s">
        <v>594</v>
      </c>
      <c r="J348" s="123">
        <v>0</v>
      </c>
    </row>
    <row r="349" spans="1:10" x14ac:dyDescent="0.25">
      <c r="A349" s="122" t="s">
        <v>592</v>
      </c>
      <c r="B349" s="123">
        <v>292910</v>
      </c>
      <c r="C349" s="122" t="s">
        <v>275</v>
      </c>
      <c r="D349" s="124">
        <v>21548</v>
      </c>
      <c r="E349" s="126" t="s">
        <v>70</v>
      </c>
      <c r="F349" s="123"/>
      <c r="G349" s="123"/>
      <c r="H349" s="125"/>
      <c r="I349" s="122" t="s">
        <v>594</v>
      </c>
      <c r="J349" s="123">
        <v>0</v>
      </c>
    </row>
    <row r="350" spans="1:10" x14ac:dyDescent="0.25">
      <c r="A350" s="122" t="s">
        <v>592</v>
      </c>
      <c r="B350" s="123">
        <v>292925</v>
      </c>
      <c r="C350" s="122" t="s">
        <v>169</v>
      </c>
      <c r="D350" s="124">
        <v>19519</v>
      </c>
      <c r="E350" s="126" t="s">
        <v>679</v>
      </c>
      <c r="F350" s="123">
        <v>10</v>
      </c>
      <c r="G350" s="123">
        <v>10</v>
      </c>
      <c r="H350" s="125">
        <v>1</v>
      </c>
      <c r="I350" s="122" t="s">
        <v>596</v>
      </c>
      <c r="J350" s="123">
        <v>1</v>
      </c>
    </row>
    <row r="351" spans="1:10" x14ac:dyDescent="0.25">
      <c r="A351" s="122" t="s">
        <v>592</v>
      </c>
      <c r="B351" s="123">
        <v>292930</v>
      </c>
      <c r="C351" s="122" t="s">
        <v>96</v>
      </c>
      <c r="D351" s="124">
        <v>37111</v>
      </c>
      <c r="E351" s="126" t="s">
        <v>679</v>
      </c>
      <c r="F351" s="123">
        <v>3</v>
      </c>
      <c r="G351" s="123">
        <v>3</v>
      </c>
      <c r="H351" s="125">
        <v>1</v>
      </c>
      <c r="I351" s="122" t="s">
        <v>596</v>
      </c>
      <c r="J351" s="123">
        <v>1</v>
      </c>
    </row>
    <row r="352" spans="1:10" x14ac:dyDescent="0.25">
      <c r="A352" s="122" t="s">
        <v>592</v>
      </c>
      <c r="B352" s="123">
        <v>292935</v>
      </c>
      <c r="C352" s="122" t="s">
        <v>511</v>
      </c>
      <c r="D352" s="124">
        <v>6158</v>
      </c>
      <c r="E352" s="126" t="s">
        <v>679</v>
      </c>
      <c r="F352" s="123">
        <v>7</v>
      </c>
      <c r="G352" s="123">
        <v>7</v>
      </c>
      <c r="H352" s="125">
        <v>1</v>
      </c>
      <c r="I352" s="122" t="s">
        <v>596</v>
      </c>
      <c r="J352" s="123">
        <v>1</v>
      </c>
    </row>
    <row r="353" spans="1:10" x14ac:dyDescent="0.25">
      <c r="A353" s="122" t="s">
        <v>592</v>
      </c>
      <c r="B353" s="123">
        <v>292937</v>
      </c>
      <c r="C353" s="122" t="s">
        <v>186</v>
      </c>
      <c r="D353" s="124">
        <v>11002</v>
      </c>
      <c r="E353" s="126" t="s">
        <v>679</v>
      </c>
      <c r="F353" s="121">
        <v>0</v>
      </c>
      <c r="G353" s="121">
        <v>2</v>
      </c>
      <c r="H353" s="125">
        <v>0</v>
      </c>
      <c r="I353" s="122" t="s">
        <v>594</v>
      </c>
      <c r="J353" s="121">
        <v>0</v>
      </c>
    </row>
    <row r="354" spans="1:10" x14ac:dyDescent="0.25">
      <c r="A354" s="122" t="s">
        <v>592</v>
      </c>
      <c r="B354" s="123">
        <v>292940</v>
      </c>
      <c r="C354" s="122" t="s">
        <v>276</v>
      </c>
      <c r="D354" s="124">
        <v>11963</v>
      </c>
      <c r="E354" s="126" t="s">
        <v>70</v>
      </c>
      <c r="F354" s="121"/>
      <c r="G354" s="121"/>
      <c r="H354" s="125"/>
      <c r="I354" s="122" t="s">
        <v>594</v>
      </c>
      <c r="J354" s="121">
        <v>0</v>
      </c>
    </row>
    <row r="355" spans="1:10" x14ac:dyDescent="0.25">
      <c r="A355" s="122" t="s">
        <v>592</v>
      </c>
      <c r="B355" s="123">
        <v>292950</v>
      </c>
      <c r="C355" s="122" t="s">
        <v>251</v>
      </c>
      <c r="D355" s="124">
        <v>45292</v>
      </c>
      <c r="E355" s="126" t="s">
        <v>679</v>
      </c>
      <c r="F355" s="123">
        <v>0</v>
      </c>
      <c r="G355" s="123">
        <v>5</v>
      </c>
      <c r="H355" s="125">
        <v>0</v>
      </c>
      <c r="I355" s="122" t="s">
        <v>594</v>
      </c>
      <c r="J355" s="123">
        <v>0</v>
      </c>
    </row>
    <row r="356" spans="1:10" x14ac:dyDescent="0.25">
      <c r="A356" s="122" t="s">
        <v>592</v>
      </c>
      <c r="B356" s="123">
        <v>292960</v>
      </c>
      <c r="C356" s="122" t="s">
        <v>242</v>
      </c>
      <c r="D356" s="124">
        <v>17630</v>
      </c>
      <c r="E356" s="126" t="s">
        <v>70</v>
      </c>
      <c r="F356" s="121"/>
      <c r="G356" s="121"/>
      <c r="H356" s="125"/>
      <c r="I356" s="122" t="s">
        <v>594</v>
      </c>
      <c r="J356" s="121">
        <v>0</v>
      </c>
    </row>
    <row r="357" spans="1:10" x14ac:dyDescent="0.25">
      <c r="A357" s="122" t="s">
        <v>592</v>
      </c>
      <c r="B357" s="123">
        <v>292970</v>
      </c>
      <c r="C357" s="122" t="s">
        <v>299</v>
      </c>
      <c r="D357" s="124">
        <v>20259</v>
      </c>
      <c r="E357" s="126" t="s">
        <v>679</v>
      </c>
      <c r="F357" s="121">
        <v>3</v>
      </c>
      <c r="G357" s="121">
        <v>3</v>
      </c>
      <c r="H357" s="125">
        <v>1</v>
      </c>
      <c r="I357" s="122" t="s">
        <v>596</v>
      </c>
      <c r="J357" s="121">
        <v>1</v>
      </c>
    </row>
    <row r="358" spans="1:10" x14ac:dyDescent="0.25">
      <c r="A358" s="122" t="s">
        <v>592</v>
      </c>
      <c r="B358" s="123">
        <v>292975</v>
      </c>
      <c r="C358" s="122" t="s">
        <v>252</v>
      </c>
      <c r="D358" s="124">
        <v>12161</v>
      </c>
      <c r="E358" s="126" t="s">
        <v>679</v>
      </c>
      <c r="F358" s="121">
        <v>0</v>
      </c>
      <c r="G358" s="121">
        <v>4</v>
      </c>
      <c r="H358" s="125">
        <v>0</v>
      </c>
      <c r="I358" s="122" t="s">
        <v>594</v>
      </c>
      <c r="J358" s="121">
        <v>0</v>
      </c>
    </row>
    <row r="359" spans="1:10" x14ac:dyDescent="0.25">
      <c r="A359" s="122" t="s">
        <v>592</v>
      </c>
      <c r="B359" s="123">
        <v>292980</v>
      </c>
      <c r="C359" s="122" t="s">
        <v>187</v>
      </c>
      <c r="D359" s="124">
        <v>12693</v>
      </c>
      <c r="E359" s="126" t="s">
        <v>70</v>
      </c>
      <c r="F359" s="123"/>
      <c r="G359" s="123"/>
      <c r="H359" s="125"/>
      <c r="I359" s="122" t="s">
        <v>594</v>
      </c>
      <c r="J359" s="123">
        <v>0</v>
      </c>
    </row>
    <row r="360" spans="1:10" x14ac:dyDescent="0.25">
      <c r="A360" s="122" t="s">
        <v>592</v>
      </c>
      <c r="B360" s="123">
        <v>292990</v>
      </c>
      <c r="C360" s="122" t="s">
        <v>118</v>
      </c>
      <c r="D360" s="124">
        <v>44999</v>
      </c>
      <c r="E360" s="126" t="s">
        <v>679</v>
      </c>
      <c r="F360" s="121">
        <v>0</v>
      </c>
      <c r="G360" s="121">
        <v>16</v>
      </c>
      <c r="H360" s="125">
        <v>0</v>
      </c>
      <c r="I360" s="122" t="s">
        <v>594</v>
      </c>
      <c r="J360" s="121">
        <v>0</v>
      </c>
    </row>
    <row r="361" spans="1:10" x14ac:dyDescent="0.25">
      <c r="A361" s="122" t="s">
        <v>592</v>
      </c>
      <c r="B361" s="123">
        <v>293000</v>
      </c>
      <c r="C361" s="122" t="s">
        <v>441</v>
      </c>
      <c r="D361" s="124">
        <v>11435</v>
      </c>
      <c r="E361" s="126" t="s">
        <v>70</v>
      </c>
      <c r="F361" s="123"/>
      <c r="G361" s="123"/>
      <c r="H361" s="125"/>
      <c r="I361" s="122" t="s">
        <v>594</v>
      </c>
      <c r="J361" s="123">
        <v>0</v>
      </c>
    </row>
    <row r="362" spans="1:10" x14ac:dyDescent="0.25">
      <c r="A362" s="122" t="s">
        <v>592</v>
      </c>
      <c r="B362" s="123">
        <v>293010</v>
      </c>
      <c r="C362" s="122" t="s">
        <v>341</v>
      </c>
      <c r="D362" s="124">
        <v>80810</v>
      </c>
      <c r="E362" s="126" t="s">
        <v>679</v>
      </c>
      <c r="F362" s="121">
        <v>38</v>
      </c>
      <c r="G362" s="121">
        <v>38</v>
      </c>
      <c r="H362" s="125">
        <v>1</v>
      </c>
      <c r="I362" s="122" t="s">
        <v>596</v>
      </c>
      <c r="J362" s="121">
        <v>1</v>
      </c>
    </row>
    <row r="363" spans="1:10" x14ac:dyDescent="0.25">
      <c r="A363" s="122" t="s">
        <v>592</v>
      </c>
      <c r="B363" s="123">
        <v>293015</v>
      </c>
      <c r="C363" s="122" t="s">
        <v>391</v>
      </c>
      <c r="D363" s="124">
        <v>33022</v>
      </c>
      <c r="E363" s="126" t="s">
        <v>679</v>
      </c>
      <c r="F363" s="121">
        <v>0</v>
      </c>
      <c r="G363" s="121">
        <v>8</v>
      </c>
      <c r="H363" s="125">
        <v>0</v>
      </c>
      <c r="I363" s="122" t="s">
        <v>594</v>
      </c>
      <c r="J363" s="121">
        <v>0</v>
      </c>
    </row>
    <row r="364" spans="1:10" x14ac:dyDescent="0.25">
      <c r="A364" s="122" t="s">
        <v>592</v>
      </c>
      <c r="B364" s="123">
        <v>293020</v>
      </c>
      <c r="C364" s="122" t="s">
        <v>327</v>
      </c>
      <c r="D364" s="124">
        <v>41102</v>
      </c>
      <c r="E364" s="126" t="s">
        <v>679</v>
      </c>
      <c r="F364" s="121">
        <v>76</v>
      </c>
      <c r="G364" s="121">
        <v>93</v>
      </c>
      <c r="H364" s="125">
        <v>0.81720430107526898</v>
      </c>
      <c r="I364" s="122" t="s">
        <v>596</v>
      </c>
      <c r="J364" s="121">
        <v>1</v>
      </c>
    </row>
    <row r="365" spans="1:10" x14ac:dyDescent="0.25">
      <c r="A365" s="122" t="s">
        <v>592</v>
      </c>
      <c r="B365" s="123">
        <v>293030</v>
      </c>
      <c r="C365" s="122" t="s">
        <v>392</v>
      </c>
      <c r="D365" s="124">
        <v>18428</v>
      </c>
      <c r="E365" s="126" t="s">
        <v>679</v>
      </c>
      <c r="F365" s="121">
        <v>3</v>
      </c>
      <c r="G365" s="121">
        <v>3</v>
      </c>
      <c r="H365" s="125">
        <v>1</v>
      </c>
      <c r="I365" s="122" t="s">
        <v>596</v>
      </c>
      <c r="J365" s="121">
        <v>1</v>
      </c>
    </row>
    <row r="366" spans="1:10" x14ac:dyDescent="0.25">
      <c r="A366" s="122" t="s">
        <v>592</v>
      </c>
      <c r="B366" s="123">
        <v>293040</v>
      </c>
      <c r="C366" s="122" t="s">
        <v>97</v>
      </c>
      <c r="D366" s="124">
        <v>15507</v>
      </c>
      <c r="E366" s="126" t="s">
        <v>70</v>
      </c>
      <c r="F366" s="123"/>
      <c r="G366" s="123"/>
      <c r="H366" s="125"/>
      <c r="I366" s="122" t="s">
        <v>594</v>
      </c>
      <c r="J366" s="123">
        <v>0</v>
      </c>
    </row>
    <row r="367" spans="1:10" x14ac:dyDescent="0.25">
      <c r="A367" s="122" t="s">
        <v>592</v>
      </c>
      <c r="B367" s="123">
        <v>293050</v>
      </c>
      <c r="C367" s="122" t="s">
        <v>130</v>
      </c>
      <c r="D367" s="124">
        <v>82733</v>
      </c>
      <c r="E367" s="126" t="s">
        <v>679</v>
      </c>
      <c r="F367" s="121">
        <v>33</v>
      </c>
      <c r="G367" s="121">
        <v>59</v>
      </c>
      <c r="H367" s="125">
        <v>0.55932203389830504</v>
      </c>
      <c r="I367" s="122" t="s">
        <v>594</v>
      </c>
      <c r="J367" s="121">
        <v>0</v>
      </c>
    </row>
    <row r="368" spans="1:10" x14ac:dyDescent="0.25">
      <c r="A368" s="122" t="s">
        <v>592</v>
      </c>
      <c r="B368" s="123">
        <v>293060</v>
      </c>
      <c r="C368" s="122" t="s">
        <v>188</v>
      </c>
      <c r="D368" s="124">
        <v>13308</v>
      </c>
      <c r="E368" s="126" t="s">
        <v>70</v>
      </c>
      <c r="F368" s="123"/>
      <c r="G368" s="123"/>
      <c r="H368" s="125"/>
      <c r="I368" s="122" t="s">
        <v>594</v>
      </c>
      <c r="J368" s="123">
        <v>0</v>
      </c>
    </row>
    <row r="369" spans="1:10" x14ac:dyDescent="0.25">
      <c r="A369" s="122" t="s">
        <v>592</v>
      </c>
      <c r="B369" s="123">
        <v>293070</v>
      </c>
      <c r="C369" s="122" t="s">
        <v>231</v>
      </c>
      <c r="D369" s="124">
        <v>131630</v>
      </c>
      <c r="E369" s="126" t="s">
        <v>679</v>
      </c>
      <c r="F369" s="123">
        <v>27</v>
      </c>
      <c r="G369" s="123">
        <v>93</v>
      </c>
      <c r="H369" s="125">
        <v>0.29032258064516098</v>
      </c>
      <c r="I369" s="122" t="s">
        <v>594</v>
      </c>
      <c r="J369" s="123">
        <v>0</v>
      </c>
    </row>
    <row r="370" spans="1:10" x14ac:dyDescent="0.25">
      <c r="A370" s="122" t="s">
        <v>592</v>
      </c>
      <c r="B370" s="123">
        <v>293075</v>
      </c>
      <c r="C370" s="122" t="s">
        <v>393</v>
      </c>
      <c r="D370" s="124">
        <v>13256</v>
      </c>
      <c r="E370" s="126" t="s">
        <v>679</v>
      </c>
      <c r="F370" s="123">
        <v>0</v>
      </c>
      <c r="G370" s="123">
        <v>22</v>
      </c>
      <c r="H370" s="125">
        <v>0</v>
      </c>
      <c r="I370" s="122" t="s">
        <v>594</v>
      </c>
      <c r="J370" s="123">
        <v>0</v>
      </c>
    </row>
    <row r="371" spans="1:10" x14ac:dyDescent="0.25">
      <c r="A371" s="122" t="s">
        <v>592</v>
      </c>
      <c r="B371" s="123">
        <v>293076</v>
      </c>
      <c r="C371" s="122" t="s">
        <v>315</v>
      </c>
      <c r="D371" s="124">
        <v>12034</v>
      </c>
      <c r="E371" s="126" t="s">
        <v>70</v>
      </c>
      <c r="F371" s="123"/>
      <c r="G371" s="123"/>
      <c r="H371" s="125"/>
      <c r="I371" s="122" t="s">
        <v>594</v>
      </c>
      <c r="J371" s="123">
        <v>0</v>
      </c>
    </row>
    <row r="372" spans="1:10" x14ac:dyDescent="0.25">
      <c r="A372" s="122" t="s">
        <v>592</v>
      </c>
      <c r="B372" s="123">
        <v>293077</v>
      </c>
      <c r="C372" s="122" t="s">
        <v>328</v>
      </c>
      <c r="D372" s="124">
        <v>23511</v>
      </c>
      <c r="E372" s="126" t="s">
        <v>679</v>
      </c>
      <c r="F372" s="123">
        <v>61</v>
      </c>
      <c r="G372" s="123">
        <v>72</v>
      </c>
      <c r="H372" s="125">
        <v>0.84722222222222199</v>
      </c>
      <c r="I372" s="122" t="s">
        <v>596</v>
      </c>
      <c r="J372" s="123">
        <v>1</v>
      </c>
    </row>
    <row r="373" spans="1:10" x14ac:dyDescent="0.25">
      <c r="A373" s="122" t="s">
        <v>592</v>
      </c>
      <c r="B373" s="123">
        <v>293080</v>
      </c>
      <c r="C373" s="122" t="s">
        <v>128</v>
      </c>
      <c r="D373" s="124">
        <v>17239</v>
      </c>
      <c r="E373" s="126" t="s">
        <v>679</v>
      </c>
      <c r="F373" s="123">
        <v>8</v>
      </c>
      <c r="G373" s="123">
        <v>8</v>
      </c>
      <c r="H373" s="125">
        <v>1</v>
      </c>
      <c r="I373" s="122" t="s">
        <v>596</v>
      </c>
      <c r="J373" s="123">
        <v>1</v>
      </c>
    </row>
    <row r="374" spans="1:10" x14ac:dyDescent="0.25">
      <c r="A374" s="122" t="s">
        <v>592</v>
      </c>
      <c r="B374" s="123">
        <v>293090</v>
      </c>
      <c r="C374" s="122" t="s">
        <v>368</v>
      </c>
      <c r="D374" s="124">
        <v>13008</v>
      </c>
      <c r="E374" s="126" t="s">
        <v>679</v>
      </c>
      <c r="F374" s="121">
        <v>22</v>
      </c>
      <c r="G374" s="121">
        <v>22</v>
      </c>
      <c r="H374" s="125">
        <v>1</v>
      </c>
      <c r="I374" s="122" t="s">
        <v>596</v>
      </c>
      <c r="J374" s="121">
        <v>1</v>
      </c>
    </row>
    <row r="375" spans="1:10" x14ac:dyDescent="0.25">
      <c r="A375" s="122" t="s">
        <v>592</v>
      </c>
      <c r="B375" s="123">
        <v>293100</v>
      </c>
      <c r="C375" s="122" t="s">
        <v>420</v>
      </c>
      <c r="D375" s="124">
        <v>21264</v>
      </c>
      <c r="E375" s="126" t="s">
        <v>679</v>
      </c>
      <c r="F375" s="123">
        <v>2</v>
      </c>
      <c r="G375" s="123">
        <v>2</v>
      </c>
      <c r="H375" s="125">
        <v>1</v>
      </c>
      <c r="I375" s="122" t="s">
        <v>596</v>
      </c>
      <c r="J375" s="123">
        <v>1</v>
      </c>
    </row>
    <row r="376" spans="1:10" x14ac:dyDescent="0.25">
      <c r="A376" s="122" t="s">
        <v>592</v>
      </c>
      <c r="B376" s="123">
        <v>293105</v>
      </c>
      <c r="C376" s="122" t="s">
        <v>442</v>
      </c>
      <c r="D376" s="124">
        <v>17601</v>
      </c>
      <c r="E376" s="126" t="s">
        <v>70</v>
      </c>
      <c r="F376" s="121"/>
      <c r="G376" s="121"/>
      <c r="H376" s="125"/>
      <c r="I376" s="122" t="s">
        <v>594</v>
      </c>
      <c r="J376" s="121">
        <v>0</v>
      </c>
    </row>
    <row r="377" spans="1:10" x14ac:dyDescent="0.25">
      <c r="A377" s="122" t="s">
        <v>592</v>
      </c>
      <c r="B377" s="123">
        <v>293130</v>
      </c>
      <c r="C377" s="122" t="s">
        <v>189</v>
      </c>
      <c r="D377" s="124">
        <v>17413</v>
      </c>
      <c r="E377" s="126" t="s">
        <v>679</v>
      </c>
      <c r="F377" s="123">
        <v>22</v>
      </c>
      <c r="G377" s="123">
        <v>24</v>
      </c>
      <c r="H377" s="125">
        <v>0.91666666666666696</v>
      </c>
      <c r="I377" s="122" t="s">
        <v>596</v>
      </c>
      <c r="J377" s="123">
        <v>1</v>
      </c>
    </row>
    <row r="378" spans="1:10" x14ac:dyDescent="0.25">
      <c r="A378" s="122" t="s">
        <v>592</v>
      </c>
      <c r="B378" s="123">
        <v>293135</v>
      </c>
      <c r="C378" s="122" t="s">
        <v>207</v>
      </c>
      <c r="D378" s="124">
        <v>155659</v>
      </c>
      <c r="E378" s="126" t="s">
        <v>679</v>
      </c>
      <c r="F378" s="123">
        <v>113</v>
      </c>
      <c r="G378" s="123">
        <v>127</v>
      </c>
      <c r="H378" s="125">
        <v>0.88976377952755903</v>
      </c>
      <c r="I378" s="122" t="s">
        <v>596</v>
      </c>
      <c r="J378" s="123">
        <v>1</v>
      </c>
    </row>
    <row r="379" spans="1:10" x14ac:dyDescent="0.25">
      <c r="A379" s="122" t="s">
        <v>592</v>
      </c>
      <c r="B379" s="123">
        <v>293150</v>
      </c>
      <c r="C379" s="122" t="s">
        <v>147</v>
      </c>
      <c r="D379" s="124">
        <v>22944</v>
      </c>
      <c r="E379" s="126" t="s">
        <v>679</v>
      </c>
      <c r="F379" s="121">
        <v>7</v>
      </c>
      <c r="G379" s="121">
        <v>18</v>
      </c>
      <c r="H379" s="125">
        <v>0.38888888888888901</v>
      </c>
      <c r="I379" s="122" t="s">
        <v>594</v>
      </c>
      <c r="J379" s="121">
        <v>0</v>
      </c>
    </row>
    <row r="380" spans="1:10" x14ac:dyDescent="0.25">
      <c r="A380" s="122" t="s">
        <v>592</v>
      </c>
      <c r="B380" s="123">
        <v>293160</v>
      </c>
      <c r="C380" s="122" t="s">
        <v>552</v>
      </c>
      <c r="D380" s="124">
        <v>15079</v>
      </c>
      <c r="E380" s="126" t="s">
        <v>70</v>
      </c>
      <c r="F380" s="123"/>
      <c r="G380" s="123"/>
      <c r="H380" s="125"/>
      <c r="I380" s="122" t="s">
        <v>594</v>
      </c>
      <c r="J380" s="123">
        <v>0</v>
      </c>
    </row>
    <row r="381" spans="1:10" x14ac:dyDescent="0.25">
      <c r="A381" s="122" t="s">
        <v>592</v>
      </c>
      <c r="B381" s="123">
        <v>293170</v>
      </c>
      <c r="C381" s="122" t="s">
        <v>100</v>
      </c>
      <c r="D381" s="124">
        <v>13537</v>
      </c>
      <c r="E381" s="126" t="s">
        <v>70</v>
      </c>
      <c r="F381" s="123"/>
      <c r="G381" s="123"/>
      <c r="H381" s="125"/>
      <c r="I381" s="122" t="s">
        <v>594</v>
      </c>
      <c r="J381" s="123">
        <v>0</v>
      </c>
    </row>
    <row r="382" spans="1:10" x14ac:dyDescent="0.25">
      <c r="A382" s="122" t="s">
        <v>592</v>
      </c>
      <c r="B382" s="123">
        <v>293180</v>
      </c>
      <c r="C382" s="122" t="s">
        <v>477</v>
      </c>
      <c r="D382" s="124">
        <v>18367</v>
      </c>
      <c r="E382" s="126" t="s">
        <v>679</v>
      </c>
      <c r="F382" s="123">
        <v>0</v>
      </c>
      <c r="G382" s="123">
        <v>5</v>
      </c>
      <c r="H382" s="125">
        <v>0</v>
      </c>
      <c r="I382" s="122" t="s">
        <v>594</v>
      </c>
      <c r="J382" s="123">
        <v>0</v>
      </c>
    </row>
    <row r="383" spans="1:10" x14ac:dyDescent="0.25">
      <c r="A383" s="122" t="s">
        <v>592</v>
      </c>
      <c r="B383" s="123">
        <v>293190</v>
      </c>
      <c r="C383" s="122" t="s">
        <v>148</v>
      </c>
      <c r="D383" s="124">
        <v>56131</v>
      </c>
      <c r="E383" s="126" t="s">
        <v>679</v>
      </c>
      <c r="F383" s="123">
        <v>70</v>
      </c>
      <c r="G383" s="123">
        <v>79</v>
      </c>
      <c r="H383" s="125">
        <v>0.886075949367089</v>
      </c>
      <c r="I383" s="122" t="s">
        <v>596</v>
      </c>
      <c r="J383" s="123">
        <v>1</v>
      </c>
    </row>
    <row r="384" spans="1:10" x14ac:dyDescent="0.25">
      <c r="A384" s="122" t="s">
        <v>592</v>
      </c>
      <c r="B384" s="123">
        <v>293200</v>
      </c>
      <c r="C384" s="122" t="s">
        <v>329</v>
      </c>
      <c r="D384" s="124">
        <v>25178</v>
      </c>
      <c r="E384" s="126" t="s">
        <v>679</v>
      </c>
      <c r="F384" s="121">
        <v>4</v>
      </c>
      <c r="G384" s="121">
        <v>12</v>
      </c>
      <c r="H384" s="125">
        <v>0.33333333333333298</v>
      </c>
      <c r="I384" s="122" t="s">
        <v>594</v>
      </c>
      <c r="J384" s="121">
        <v>0</v>
      </c>
    </row>
    <row r="385" spans="1:10" x14ac:dyDescent="0.25">
      <c r="A385" s="122" t="s">
        <v>592</v>
      </c>
      <c r="B385" s="123">
        <v>293210</v>
      </c>
      <c r="C385" s="122" t="s">
        <v>277</v>
      </c>
      <c r="D385" s="124">
        <v>20770</v>
      </c>
      <c r="E385" s="126" t="s">
        <v>70</v>
      </c>
      <c r="F385" s="121"/>
      <c r="G385" s="121"/>
      <c r="H385" s="125"/>
      <c r="I385" s="122" t="s">
        <v>594</v>
      </c>
      <c r="J385" s="121">
        <v>0</v>
      </c>
    </row>
    <row r="386" spans="1:10" x14ac:dyDescent="0.25">
      <c r="A386" s="122" t="s">
        <v>592</v>
      </c>
      <c r="B386" s="123">
        <v>293220</v>
      </c>
      <c r="C386" s="122" t="s">
        <v>512</v>
      </c>
      <c r="D386" s="124">
        <v>20993</v>
      </c>
      <c r="E386" s="126" t="s">
        <v>679</v>
      </c>
      <c r="F386" s="121">
        <v>1</v>
      </c>
      <c r="G386" s="121">
        <v>1</v>
      </c>
      <c r="H386" s="125">
        <v>1</v>
      </c>
      <c r="I386" s="122" t="s">
        <v>596</v>
      </c>
      <c r="J386" s="121">
        <v>1</v>
      </c>
    </row>
    <row r="387" spans="1:10" x14ac:dyDescent="0.25">
      <c r="A387" s="122" t="s">
        <v>592</v>
      </c>
      <c r="B387" s="123">
        <v>293230</v>
      </c>
      <c r="C387" s="122" t="s">
        <v>513</v>
      </c>
      <c r="D387" s="124">
        <v>26787</v>
      </c>
      <c r="E387" s="126" t="s">
        <v>679</v>
      </c>
      <c r="F387" s="123">
        <v>1</v>
      </c>
      <c r="G387" s="123">
        <v>1</v>
      </c>
      <c r="H387" s="125">
        <v>1</v>
      </c>
      <c r="I387" s="122" t="s">
        <v>596</v>
      </c>
      <c r="J387" s="123">
        <v>1</v>
      </c>
    </row>
    <row r="388" spans="1:10" x14ac:dyDescent="0.25">
      <c r="A388" s="122" t="s">
        <v>592</v>
      </c>
      <c r="B388" s="123">
        <v>293240</v>
      </c>
      <c r="C388" s="122" t="s">
        <v>170</v>
      </c>
      <c r="D388" s="124">
        <v>14460</v>
      </c>
      <c r="E388" s="126" t="s">
        <v>679</v>
      </c>
      <c r="F388" s="123">
        <v>1</v>
      </c>
      <c r="G388" s="123">
        <v>1</v>
      </c>
      <c r="H388" s="125">
        <v>1</v>
      </c>
      <c r="I388" s="122" t="s">
        <v>596</v>
      </c>
      <c r="J388" s="123">
        <v>1</v>
      </c>
    </row>
    <row r="389" spans="1:10" x14ac:dyDescent="0.25">
      <c r="A389" s="122" t="s">
        <v>592</v>
      </c>
      <c r="B389" s="123">
        <v>293245</v>
      </c>
      <c r="C389" s="122" t="s">
        <v>190</v>
      </c>
      <c r="D389" s="124">
        <v>18851</v>
      </c>
      <c r="E389" s="126" t="s">
        <v>70</v>
      </c>
      <c r="F389" s="121"/>
      <c r="G389" s="121"/>
      <c r="H389" s="125"/>
      <c r="I389" s="122" t="s">
        <v>594</v>
      </c>
      <c r="J389" s="121">
        <v>0</v>
      </c>
    </row>
    <row r="390" spans="1:10" x14ac:dyDescent="0.25">
      <c r="A390" s="122" t="s">
        <v>592</v>
      </c>
      <c r="B390" s="123">
        <v>293250</v>
      </c>
      <c r="C390" s="122" t="s">
        <v>488</v>
      </c>
      <c r="D390" s="124">
        <v>22535</v>
      </c>
      <c r="E390" s="126" t="s">
        <v>679</v>
      </c>
      <c r="F390" s="123">
        <v>9</v>
      </c>
      <c r="G390" s="123">
        <v>11</v>
      </c>
      <c r="H390" s="125">
        <v>0.81818181818181801</v>
      </c>
      <c r="I390" s="122" t="s">
        <v>596</v>
      </c>
      <c r="J390" s="123">
        <v>1</v>
      </c>
    </row>
    <row r="391" spans="1:10" x14ac:dyDescent="0.25">
      <c r="A391" s="122" t="s">
        <v>592</v>
      </c>
      <c r="B391" s="123">
        <v>293260</v>
      </c>
      <c r="C391" s="122" t="s">
        <v>443</v>
      </c>
      <c r="D391" s="124">
        <v>17270</v>
      </c>
      <c r="E391" s="126" t="s">
        <v>70</v>
      </c>
      <c r="F391" s="121"/>
      <c r="G391" s="121"/>
      <c r="H391" s="125"/>
      <c r="I391" s="122" t="s">
        <v>594</v>
      </c>
      <c r="J391" s="121">
        <v>0</v>
      </c>
    </row>
    <row r="392" spans="1:10" x14ac:dyDescent="0.25">
      <c r="A392" s="122" t="s">
        <v>592</v>
      </c>
      <c r="B392" s="123">
        <v>293270</v>
      </c>
      <c r="C392" s="122" t="s">
        <v>489</v>
      </c>
      <c r="D392" s="124">
        <v>21924</v>
      </c>
      <c r="E392" s="126" t="s">
        <v>70</v>
      </c>
      <c r="F392" s="121"/>
      <c r="G392" s="121"/>
      <c r="H392" s="125"/>
      <c r="I392" s="122" t="s">
        <v>594</v>
      </c>
      <c r="J392" s="121">
        <v>0</v>
      </c>
    </row>
    <row r="393" spans="1:10" x14ac:dyDescent="0.25">
      <c r="A393" s="122" t="s">
        <v>592</v>
      </c>
      <c r="B393" s="123">
        <v>293280</v>
      </c>
      <c r="C393" s="122" t="s">
        <v>115</v>
      </c>
      <c r="D393" s="124">
        <v>19490</v>
      </c>
      <c r="E393" s="126" t="s">
        <v>679</v>
      </c>
      <c r="F393" s="123">
        <v>18</v>
      </c>
      <c r="G393" s="123">
        <v>18</v>
      </c>
      <c r="H393" s="125">
        <v>1</v>
      </c>
      <c r="I393" s="122" t="s">
        <v>596</v>
      </c>
      <c r="J393" s="123">
        <v>1</v>
      </c>
    </row>
    <row r="394" spans="1:10" x14ac:dyDescent="0.25">
      <c r="A394" s="122" t="s">
        <v>592</v>
      </c>
      <c r="B394" s="123">
        <v>293290</v>
      </c>
      <c r="C394" s="122" t="s">
        <v>542</v>
      </c>
      <c r="D394" s="124">
        <v>96507</v>
      </c>
      <c r="E394" s="126" t="s">
        <v>679</v>
      </c>
      <c r="F394" s="123">
        <v>0</v>
      </c>
      <c r="G394" s="123">
        <v>8</v>
      </c>
      <c r="H394" s="125">
        <v>0</v>
      </c>
      <c r="I394" s="122" t="s">
        <v>594</v>
      </c>
      <c r="J394" s="123">
        <v>0</v>
      </c>
    </row>
    <row r="395" spans="1:10" x14ac:dyDescent="0.25">
      <c r="A395" s="122" t="s">
        <v>592</v>
      </c>
      <c r="B395" s="123">
        <v>293300</v>
      </c>
      <c r="C395" s="122" t="s">
        <v>149</v>
      </c>
      <c r="D395" s="124">
        <v>27545</v>
      </c>
      <c r="E395" s="126" t="s">
        <v>679</v>
      </c>
      <c r="F395" s="121">
        <v>0</v>
      </c>
      <c r="G395" s="121">
        <v>12</v>
      </c>
      <c r="H395" s="125">
        <v>0</v>
      </c>
      <c r="I395" s="122" t="s">
        <v>594</v>
      </c>
      <c r="J395" s="121">
        <v>0</v>
      </c>
    </row>
    <row r="396" spans="1:10" x14ac:dyDescent="0.25">
      <c r="A396" s="122" t="s">
        <v>592</v>
      </c>
      <c r="B396" s="123">
        <v>293305</v>
      </c>
      <c r="C396" s="122" t="s">
        <v>191</v>
      </c>
      <c r="D396" s="124">
        <v>14693</v>
      </c>
      <c r="E396" s="126" t="s">
        <v>70</v>
      </c>
      <c r="F396" s="121"/>
      <c r="G396" s="121"/>
      <c r="H396" s="125"/>
      <c r="I396" s="122" t="s">
        <v>594</v>
      </c>
      <c r="J396" s="121">
        <v>0</v>
      </c>
    </row>
    <row r="397" spans="1:10" x14ac:dyDescent="0.25">
      <c r="A397" s="122" t="s">
        <v>592</v>
      </c>
      <c r="B397" s="123">
        <v>293310</v>
      </c>
      <c r="C397" s="122" t="s">
        <v>192</v>
      </c>
      <c r="D397" s="124">
        <v>9364</v>
      </c>
      <c r="E397" s="126" t="s">
        <v>679</v>
      </c>
      <c r="F397" s="123">
        <v>0</v>
      </c>
      <c r="G397" s="123">
        <v>3</v>
      </c>
      <c r="H397" s="125">
        <v>0</v>
      </c>
      <c r="I397" s="122" t="s">
        <v>594</v>
      </c>
      <c r="J397" s="123">
        <v>0</v>
      </c>
    </row>
    <row r="398" spans="1:10" x14ac:dyDescent="0.25">
      <c r="A398" s="122" t="s">
        <v>592</v>
      </c>
      <c r="B398" s="123">
        <v>293315</v>
      </c>
      <c r="C398" s="122" t="s">
        <v>193</v>
      </c>
      <c r="D398" s="124">
        <v>13524</v>
      </c>
      <c r="E398" s="126" t="s">
        <v>679</v>
      </c>
      <c r="F398" s="123">
        <v>3</v>
      </c>
      <c r="G398" s="123">
        <v>4</v>
      </c>
      <c r="H398" s="125">
        <v>0.75</v>
      </c>
      <c r="I398" s="122" t="s">
        <v>594</v>
      </c>
      <c r="J398" s="123">
        <v>0</v>
      </c>
    </row>
    <row r="399" spans="1:10" x14ac:dyDescent="0.25">
      <c r="A399" s="122" t="s">
        <v>592</v>
      </c>
      <c r="B399" s="123">
        <v>293317</v>
      </c>
      <c r="C399" s="122" t="s">
        <v>278</v>
      </c>
      <c r="D399" s="124">
        <v>9405</v>
      </c>
      <c r="E399" s="126" t="s">
        <v>679</v>
      </c>
      <c r="F399" s="121">
        <v>4</v>
      </c>
      <c r="G399" s="121">
        <v>4</v>
      </c>
      <c r="H399" s="125">
        <v>1</v>
      </c>
      <c r="I399" s="122" t="s">
        <v>596</v>
      </c>
      <c r="J399" s="121">
        <v>1</v>
      </c>
    </row>
    <row r="400" spans="1:10" x14ac:dyDescent="0.25">
      <c r="A400" s="122" t="s">
        <v>592</v>
      </c>
      <c r="B400" s="123">
        <v>293320</v>
      </c>
      <c r="C400" s="122" t="s">
        <v>253</v>
      </c>
      <c r="D400" s="124">
        <v>42103</v>
      </c>
      <c r="E400" s="126" t="s">
        <v>679</v>
      </c>
      <c r="F400" s="121">
        <v>8</v>
      </c>
      <c r="G400" s="121">
        <v>9</v>
      </c>
      <c r="H400" s="125">
        <v>0.88888888888888895</v>
      </c>
      <c r="I400" s="122" t="s">
        <v>596</v>
      </c>
      <c r="J400" s="121">
        <v>1</v>
      </c>
    </row>
    <row r="401" spans="1:10" x14ac:dyDescent="0.25">
      <c r="A401" s="122" t="s">
        <v>592</v>
      </c>
      <c r="B401" s="123">
        <v>293325</v>
      </c>
      <c r="C401" s="122" t="s">
        <v>220</v>
      </c>
      <c r="D401" s="124">
        <v>6737</v>
      </c>
      <c r="E401" s="126" t="s">
        <v>679</v>
      </c>
      <c r="F401" s="123">
        <v>7</v>
      </c>
      <c r="G401" s="123">
        <v>7</v>
      </c>
      <c r="H401" s="125">
        <v>1</v>
      </c>
      <c r="I401" s="122" t="s">
        <v>596</v>
      </c>
      <c r="J401" s="123">
        <v>1</v>
      </c>
    </row>
    <row r="402" spans="1:10" x14ac:dyDescent="0.25">
      <c r="A402" s="122" t="s">
        <v>592</v>
      </c>
      <c r="B402" s="123">
        <v>293330</v>
      </c>
      <c r="C402" s="122" t="s">
        <v>459</v>
      </c>
      <c r="D402" s="124">
        <v>340199</v>
      </c>
      <c r="E402" s="126" t="s">
        <v>679</v>
      </c>
      <c r="F402" s="121">
        <v>113</v>
      </c>
      <c r="G402" s="121">
        <v>114</v>
      </c>
      <c r="H402" s="125">
        <v>0.99122807017543901</v>
      </c>
      <c r="I402" s="122" t="s">
        <v>596</v>
      </c>
      <c r="J402" s="121">
        <v>1</v>
      </c>
    </row>
    <row r="403" spans="1:10" x14ac:dyDescent="0.25">
      <c r="A403" s="122" t="s">
        <v>592</v>
      </c>
      <c r="B403" s="123">
        <v>293340</v>
      </c>
      <c r="C403" s="122" t="s">
        <v>116</v>
      </c>
      <c r="D403" s="124">
        <v>9720</v>
      </c>
      <c r="E403" s="126" t="s">
        <v>679</v>
      </c>
      <c r="F403" s="121">
        <v>4</v>
      </c>
      <c r="G403" s="121">
        <v>6</v>
      </c>
      <c r="H403" s="125">
        <v>0.66666666666666696</v>
      </c>
      <c r="I403" s="122" t="s">
        <v>594</v>
      </c>
      <c r="J403" s="121">
        <v>0</v>
      </c>
    </row>
    <row r="404" spans="1:10" x14ac:dyDescent="0.25">
      <c r="A404" s="122" t="s">
        <v>592</v>
      </c>
      <c r="B404" s="123">
        <v>293345</v>
      </c>
      <c r="C404" s="122" t="s">
        <v>369</v>
      </c>
      <c r="D404" s="124">
        <v>13047</v>
      </c>
      <c r="E404" s="126" t="s">
        <v>679</v>
      </c>
      <c r="F404" s="123">
        <v>10</v>
      </c>
      <c r="G404" s="123">
        <v>12</v>
      </c>
      <c r="H404" s="125">
        <v>0.83333333333333304</v>
      </c>
      <c r="I404" s="122" t="s">
        <v>596</v>
      </c>
      <c r="J404" s="123">
        <v>1</v>
      </c>
    </row>
    <row r="405" spans="1:10" x14ac:dyDescent="0.25">
      <c r="A405" s="122" t="s">
        <v>592</v>
      </c>
      <c r="B405" s="123">
        <v>293350</v>
      </c>
      <c r="C405" s="122" t="s">
        <v>553</v>
      </c>
      <c r="D405" s="124">
        <v>22621</v>
      </c>
      <c r="E405" s="126" t="s">
        <v>679</v>
      </c>
      <c r="F405" s="121"/>
      <c r="G405" s="121"/>
      <c r="H405" s="125"/>
      <c r="I405" s="122" t="s">
        <v>594</v>
      </c>
      <c r="J405" s="121">
        <v>0</v>
      </c>
    </row>
    <row r="406" spans="1:10" x14ac:dyDescent="0.25">
      <c r="A406" s="122" t="s">
        <v>592</v>
      </c>
      <c r="B406" s="123">
        <v>293360</v>
      </c>
      <c r="C406" s="122" t="s">
        <v>171</v>
      </c>
      <c r="D406" s="124">
        <v>48210</v>
      </c>
      <c r="E406" s="126" t="s">
        <v>679</v>
      </c>
      <c r="F406" s="123">
        <v>46</v>
      </c>
      <c r="G406" s="123">
        <v>109</v>
      </c>
      <c r="H406" s="125">
        <v>0.42201834862385301</v>
      </c>
      <c r="I406" s="122" t="s">
        <v>594</v>
      </c>
      <c r="J406" s="123">
        <v>0</v>
      </c>
    </row>
    <row r="407" spans="1:10" x14ac:dyDescent="0.25">
      <c r="F407">
        <f>SUM(F5:F406)</f>
        <v>5185</v>
      </c>
      <c r="G407">
        <f>SUM(G5:G406)</f>
        <v>7490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</vt:i4>
      </vt:variant>
    </vt:vector>
  </HeadingPairs>
  <TitlesOfParts>
    <vt:vector size="14" baseType="lpstr">
      <vt:lpstr>Ficha de Qualificação - 2018</vt:lpstr>
      <vt:lpstr>Tabulação</vt:lpstr>
      <vt:lpstr> Ações</vt:lpstr>
      <vt:lpstr>BA - Núcleo Regional de Saúde</vt:lpstr>
      <vt:lpstr>Regiões de Saúde</vt:lpstr>
      <vt:lpstr>Municípios</vt:lpstr>
      <vt:lpstr>GRÁFICOS NRS</vt:lpstr>
      <vt:lpstr>2013</vt:lpstr>
      <vt:lpstr>2014</vt:lpstr>
      <vt:lpstr>2015</vt:lpstr>
      <vt:lpstr>2016</vt:lpstr>
      <vt:lpstr>2017</vt:lpstr>
      <vt:lpstr>2018</vt:lpstr>
      <vt:lpstr>'Ficha de Qualificação - 2018'!Area_de_impressao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fernanda.ribeiro</dc:creator>
  <cp:lastModifiedBy>Mônica de Carvalho Alvim</cp:lastModifiedBy>
  <cp:revision>0</cp:revision>
  <cp:lastPrinted>2019-10-10T11:21:53Z</cp:lastPrinted>
  <dcterms:created xsi:type="dcterms:W3CDTF">2012-11-30T17:26:34Z</dcterms:created>
  <dcterms:modified xsi:type="dcterms:W3CDTF">2019-10-21T16:55:35Z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