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saude da mulher e materno infantil\"/>
    </mc:Choice>
  </mc:AlternateContent>
  <bookViews>
    <workbookView xWindow="0" yWindow="0" windowWidth="24000" windowHeight="9210"/>
  </bookViews>
  <sheets>
    <sheet name="Mamografia ok" sheetId="3" r:id="rId1"/>
  </sheets>
  <calcPr calcId="171027"/>
</workbook>
</file>

<file path=xl/calcChain.xml><?xml version="1.0" encoding="utf-8"?>
<calcChain xmlns="http://schemas.openxmlformats.org/spreadsheetml/2006/main">
  <c r="E4" i="3" l="1"/>
  <c r="C5" i="3"/>
  <c r="C6" i="3"/>
  <c r="E8" i="3"/>
  <c r="C8" i="3" s="1"/>
  <c r="E7" i="3"/>
  <c r="C7" i="3" s="1"/>
  <c r="E6" i="3"/>
  <c r="E5" i="3"/>
  <c r="C4" i="3"/>
</calcChain>
</file>

<file path=xl/sharedStrings.xml><?xml version="1.0" encoding="utf-8"?>
<sst xmlns="http://schemas.openxmlformats.org/spreadsheetml/2006/main" count="13" uniqueCount="13">
  <si>
    <t>2014</t>
  </si>
  <si>
    <t>2015</t>
  </si>
  <si>
    <t>2016</t>
  </si>
  <si>
    <t>2017</t>
  </si>
  <si>
    <t>Ano</t>
  </si>
  <si>
    <t>Razão de mamografia em mulheres de 50 a 69 anos</t>
  </si>
  <si>
    <t>2018*</t>
  </si>
  <si>
    <t>Total de mulheres de 50 a 69 anos</t>
  </si>
  <si>
    <t>Fonte: MS/Datsus-SIH-SUS</t>
  </si>
  <si>
    <t>* Dados preliminares, elaborados com informações processadas até outubro de 2018</t>
  </si>
  <si>
    <t>0204030188 Mamografia bilateral para rastreamento (numerador)</t>
  </si>
  <si>
    <t>Mulheres de 50 a 69 anos/2 (denominador:população alvo)</t>
  </si>
  <si>
    <t>Razão entre o número de mamografias realizadas e a população feminina de 50 a 69 anos de idade . 2014 a 2018* Bahia.2019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</si>
</sst>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Border="1" applyAlignment="1"/>
    <xf numFmtId="2" fontId="5" fillId="0" borderId="0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I10"/>
  <sheetViews>
    <sheetView tabSelected="1" workbookViewId="0">
      <selection activeCell="I9" sqref="I9"/>
    </sheetView>
  </sheetViews>
  <sheetFormatPr defaultRowHeight="14.25" x14ac:dyDescent="0.2"/>
  <cols>
    <col min="1" max="1" width="17.42578125" style="11" customWidth="1"/>
    <col min="2" max="2" width="27.28515625" style="12" customWidth="1"/>
    <col min="3" max="3" width="26.85546875" style="12" customWidth="1"/>
    <col min="4" max="4" width="4.28515625" style="12" customWidth="1"/>
    <col min="5" max="5" width="29.140625" style="12" customWidth="1"/>
    <col min="6" max="6" width="19.5703125" style="12" customWidth="1"/>
    <col min="7" max="9" width="9" style="12" customWidth="1"/>
    <col min="10" max="16384" width="9.140625" style="6"/>
  </cols>
  <sheetData>
    <row r="1" spans="1:9" x14ac:dyDescent="0.2">
      <c r="A1" s="4" t="s">
        <v>12</v>
      </c>
      <c r="B1" s="5"/>
      <c r="C1" s="5"/>
      <c r="D1" s="5"/>
      <c r="E1" s="5"/>
      <c r="F1" s="5"/>
      <c r="G1" s="5"/>
      <c r="H1" s="5"/>
      <c r="I1" s="5"/>
    </row>
    <row r="2" spans="1:9" s="10" customFormat="1" x14ac:dyDescent="0.2">
      <c r="A2" s="7"/>
      <c r="B2" s="8"/>
      <c r="C2" s="8"/>
      <c r="D2" s="8"/>
      <c r="E2" s="8"/>
      <c r="F2" s="8"/>
      <c r="G2" s="9"/>
      <c r="H2" s="9"/>
      <c r="I2" s="9"/>
    </row>
    <row r="3" spans="1:9" s="10" customFormat="1" ht="43.5" customHeight="1" x14ac:dyDescent="0.2">
      <c r="A3" s="17" t="s">
        <v>4</v>
      </c>
      <c r="B3" s="18" t="s">
        <v>10</v>
      </c>
      <c r="C3" s="19" t="s">
        <v>5</v>
      </c>
      <c r="D3" s="20"/>
      <c r="E3" s="21" t="s">
        <v>11</v>
      </c>
      <c r="F3" s="18" t="s">
        <v>7</v>
      </c>
      <c r="G3" s="9"/>
      <c r="H3" s="9"/>
      <c r="I3" s="9"/>
    </row>
    <row r="4" spans="1:9" s="10" customFormat="1" ht="24" customHeight="1" x14ac:dyDescent="0.25">
      <c r="A4" s="11" t="s">
        <v>0</v>
      </c>
      <c r="B4" s="23">
        <v>211943</v>
      </c>
      <c r="C4" s="15">
        <f>B4/E4</f>
        <v>0.37836390365906669</v>
      </c>
      <c r="D4" s="9"/>
      <c r="E4" s="2">
        <f>F4/2</f>
        <v>560156.5</v>
      </c>
      <c r="F4" s="9">
        <v>1120313</v>
      </c>
      <c r="G4" s="9"/>
      <c r="H4" s="9"/>
      <c r="I4" s="9"/>
    </row>
    <row r="5" spans="1:9" ht="24" customHeight="1" x14ac:dyDescent="0.25">
      <c r="A5" s="11" t="s">
        <v>1</v>
      </c>
      <c r="B5" s="22">
        <v>215521</v>
      </c>
      <c r="C5" s="15">
        <f t="shared" ref="C5:C8" si="0">B5/E5</f>
        <v>0.38293604258615666</v>
      </c>
      <c r="E5" s="1">
        <f>F5/2</f>
        <v>562812</v>
      </c>
      <c r="F5" s="12">
        <v>1125624</v>
      </c>
    </row>
    <row r="6" spans="1:9" ht="24" customHeight="1" x14ac:dyDescent="0.25">
      <c r="A6" s="11" t="s">
        <v>2</v>
      </c>
      <c r="B6" s="22">
        <v>251762</v>
      </c>
      <c r="C6" s="15">
        <f t="shared" si="0"/>
        <v>0.44538165221198628</v>
      </c>
      <c r="E6" s="1">
        <f>F6/2</f>
        <v>565272.5</v>
      </c>
      <c r="F6" s="12">
        <v>1130545</v>
      </c>
    </row>
    <row r="7" spans="1:9" ht="24" customHeight="1" x14ac:dyDescent="0.25">
      <c r="A7" s="11" t="s">
        <v>3</v>
      </c>
      <c r="B7" s="22">
        <v>254517</v>
      </c>
      <c r="C7" s="15">
        <f t="shared" si="0"/>
        <v>0.44870751777300794</v>
      </c>
      <c r="E7" s="1">
        <f>F7/2</f>
        <v>567222.5</v>
      </c>
      <c r="F7" s="12">
        <v>1134445</v>
      </c>
    </row>
    <row r="8" spans="1:9" ht="24" customHeight="1" x14ac:dyDescent="0.25">
      <c r="A8" s="7" t="s">
        <v>6</v>
      </c>
      <c r="B8" s="24">
        <v>151242</v>
      </c>
      <c r="C8" s="16">
        <f t="shared" si="0"/>
        <v>0.27639153365667524</v>
      </c>
      <c r="D8" s="8"/>
      <c r="E8" s="3">
        <f>F8/2</f>
        <v>547202</v>
      </c>
      <c r="F8" s="8">
        <v>1094404</v>
      </c>
    </row>
    <row r="9" spans="1:9" x14ac:dyDescent="0.2">
      <c r="A9" s="14" t="s">
        <v>8</v>
      </c>
    </row>
    <row r="10" spans="1:9" x14ac:dyDescent="0.2">
      <c r="A10" s="14" t="s">
        <v>9</v>
      </c>
      <c r="E10" s="13"/>
    </row>
  </sheetData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Mamografia 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de Souza Aguiar</dc:creator>
  <cp:lastModifiedBy>Mônica de Carvalho Alvim</cp:lastModifiedBy>
  <dcterms:created xsi:type="dcterms:W3CDTF">2018-12-19T17:38:51Z</dcterms:created>
  <dcterms:modified xsi:type="dcterms:W3CDTF">2019-10-22T13:50:48Z</dcterms:modified>
</cp:coreProperties>
</file>